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5. Reportabilidad\5.4. Informes\5.4.2. Inf Mensual Coordinador\2020\nov20\"/>
    </mc:Choice>
  </mc:AlternateContent>
  <xr:revisionPtr revIDLastSave="0" documentId="13_ncr:1_{A1B90F64-8477-44C4-814C-701E81122062}" xr6:coauthVersionLast="44" xr6:coauthVersionMax="44" xr10:uidLastSave="{00000000-0000-0000-0000-000000000000}"/>
  <bookViews>
    <workbookView xWindow="-110" yWindow="-110" windowWidth="19420" windowHeight="10420" tabRatio="939" firstSheet="11" activeTab="19" xr2:uid="{00000000-000D-0000-FFFF-FFFF00000000}"/>
  </bookViews>
  <sheets>
    <sheet name="CAPAC INSTALADA SEN" sheetId="18" r:id="rId1"/>
    <sheet name="CMg SEN" sheetId="82" r:id="rId2"/>
    <sheet name="Gx REAL vs PRG SEN" sheetId="83" r:id="rId3"/>
    <sheet name="DDA MAX Y MIN 2020" sheetId="212" r:id="rId4"/>
    <sheet name="VENTAS DE ENERGÍA" sheetId="213" r:id="rId5"/>
    <sheet name="EAF SEN" sheetId="21" r:id="rId6"/>
    <sheet name="COSTOS COMBUSTIBLES" sheetId="191" r:id="rId7"/>
    <sheet name="DEMANDA" sheetId="152" r:id="rId8"/>
    <sheet name="REDUCCIONES ERNC" sheetId="132" r:id="rId9"/>
    <sheet name="DISPONIBILIDAD GNL" sheetId="131" r:id="rId10"/>
    <sheet name="VENTAS ESPERADAS SEN" sheetId="24" r:id="rId11"/>
    <sheet name="HID. SECA" sheetId="214" r:id="rId12"/>
    <sheet name="HID. MEDIA" sheetId="215" r:id="rId13"/>
    <sheet name="HID. HUMEDA" sheetId="216" r:id="rId14"/>
    <sheet name="CMG. HID. SECA" sheetId="217" r:id="rId15"/>
    <sheet name="CMG. HID. MEDIA" sheetId="218" r:id="rId16"/>
    <sheet name="CMG. HID. HUMEDA" sheetId="219" r:id="rId17"/>
    <sheet name="PMM" sheetId="220" r:id="rId18"/>
    <sheet name="PRON DESH Mensual" sheetId="221" r:id="rId19"/>
    <sheet name="PRON DESH Semanal" sheetId="222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f5_" localSheetId="0">#REF!</definedName>
    <definedName name="_f5_" localSheetId="5">#REF!</definedName>
    <definedName name="_f5_" localSheetId="10">#REF!</definedName>
    <definedName name="_f5_">#REF!</definedName>
    <definedName name="_fc" localSheetId="0">#REF!</definedName>
    <definedName name="_fc" localSheetId="5">#REF!</definedName>
    <definedName name="_fc" localSheetId="10">#REF!</definedName>
    <definedName name="_fc">#REF!</definedName>
    <definedName name="_xlnm._FilterDatabase" localSheetId="6" hidden="1">'COSTOS COMBUSTIBLES'!$A$2:$AK$516</definedName>
    <definedName name="_Hlk311442467" localSheetId="2">'Gx REAL vs PRG SEN'!#REF!</definedName>
    <definedName name="_Ref387143899" localSheetId="0">#REF!</definedName>
    <definedName name="_Ref387143899" localSheetId="5">'EAF SEN'!#REF!</definedName>
    <definedName name="_Ref387143899" localSheetId="10">#REF!</definedName>
    <definedName name="_Ref387143899">#REF!</definedName>
    <definedName name="_Ref387144319" localSheetId="5">'EAF SEN'!#REF!</definedName>
    <definedName name="A_098" localSheetId="0">#REF!</definedName>
    <definedName name="A_098" localSheetId="5">#REF!</definedName>
    <definedName name="A_098" localSheetId="10">#REF!</definedName>
    <definedName name="A_098">#REF!</definedName>
    <definedName name="A_099" localSheetId="0">#REF!</definedName>
    <definedName name="A_099" localSheetId="5">#REF!</definedName>
    <definedName name="A_099" localSheetId="10">#REF!</definedName>
    <definedName name="A_099">#REF!</definedName>
    <definedName name="aaaaaaaa" localSheetId="1">#N/A</definedName>
    <definedName name="aaaaaaaa" localSheetId="2">#N/A</definedName>
    <definedName name="aaaaaaaa">#N/A</definedName>
    <definedName name="_xlnm.Extract" localSheetId="0">#REF!</definedName>
    <definedName name="_xlnm.Extract" localSheetId="5">#REF!</definedName>
    <definedName name="_xlnm.Extract" localSheetId="10">#REF!</definedName>
    <definedName name="_xlnm.Extract">#REF!</definedName>
    <definedName name="_xlnm.Print_Area" localSheetId="5">'EAF SEN'!#REF!</definedName>
    <definedName name="_xlnm.Print_Area" localSheetId="18">'PRON DESH Mensual'!$A$1:$L$46</definedName>
    <definedName name="_xlnm.Print_Area" localSheetId="19">'PRON DESH Semanal'!$A$1:$Y$48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5">#REF!</definedName>
    <definedName name="cfc" localSheetId="10">#REF!</definedName>
    <definedName name="cfc">#REF!</definedName>
    <definedName name="cfl" localSheetId="0">#REF!</definedName>
    <definedName name="cfl" localSheetId="5">#REF!</definedName>
    <definedName name="cfl" localSheetId="10">#REF!</definedName>
    <definedName name="cfl">#REF!</definedName>
    <definedName name="cfn" localSheetId="0">#REF!</definedName>
    <definedName name="cfn" localSheetId="5">#REF!</definedName>
    <definedName name="cfn" localSheetId="10">#REF!</definedName>
    <definedName name="cfn">#REF!</definedName>
    <definedName name="cfs" localSheetId="0">#REF!</definedName>
    <definedName name="cfs" localSheetId="5">#REF!</definedName>
    <definedName name="cfs" localSheetId="10">#REF!</definedName>
    <definedName name="cfs">#REF!</definedName>
    <definedName name="CI_ERNC">#N/A</definedName>
    <definedName name="clave" localSheetId="0">#REF!</definedName>
    <definedName name="clave" localSheetId="5">#REF!</definedName>
    <definedName name="clave" localSheetId="10">#REF!</definedName>
    <definedName name="clave">#REF!</definedName>
    <definedName name="Consumo_OMSIC" localSheetId="0">#REF!</definedName>
    <definedName name="Consumo_OMSIC" localSheetId="5">#REF!</definedName>
    <definedName name="Consumo_OMSIC" localSheetId="10">#REF!</definedName>
    <definedName name="Consumo_OMSIC">#REF!</definedName>
    <definedName name="CPABAN" localSheetId="0">#REF!</definedName>
    <definedName name="CPABAN" localSheetId="5">#REF!</definedName>
    <definedName name="CPABAN" localSheetId="10">#REF!</definedName>
    <definedName name="CPABAN">#REF!</definedName>
    <definedName name="CPACON" localSheetId="0">#REF!</definedName>
    <definedName name="CPACON" localSheetId="5">#REF!</definedName>
    <definedName name="CPACON" localSheetId="10">#REF!</definedName>
    <definedName name="CPACON">#REF!</definedName>
    <definedName name="CPALFA" localSheetId="0">#REF!</definedName>
    <definedName name="CPALFA" localSheetId="5">#REF!</definedName>
    <definedName name="CPALFA" localSheetId="10">#REF!</definedName>
    <definedName name="CPALFA">#REF!</definedName>
    <definedName name="CPANTU" localSheetId="0">#REF!</definedName>
    <definedName name="CPANTU" localSheetId="5">#REF!</definedName>
    <definedName name="CPANTU" localSheetId="10">#REF!</definedName>
    <definedName name="CPANTU">#REF!</definedName>
    <definedName name="CPAUTP" localSheetId="0">#REF!</definedName>
    <definedName name="CPAUTP" localSheetId="5">#REF!</definedName>
    <definedName name="CPAUTP" localSheetId="10">#REF!</definedName>
    <definedName name="CPAUTP">#REF!</definedName>
    <definedName name="CPBOCA" localSheetId="0">#REF!</definedName>
    <definedName name="CPBOCA" localSheetId="5">#REF!</definedName>
    <definedName name="CPBOCA" localSheetId="10">#REF!</definedName>
    <definedName name="CPBOCA">#REF!</definedName>
    <definedName name="CPCANU" localSheetId="0">#REF!</definedName>
    <definedName name="CPCANU" localSheetId="5">#REF!</definedName>
    <definedName name="CPCANU" localSheetId="10">#REF!</definedName>
    <definedName name="CPCANU">#REF!</definedName>
    <definedName name="CPCAPU" localSheetId="0">#REF!</definedName>
    <definedName name="CPCAPU" localSheetId="5">#REF!</definedName>
    <definedName name="CPCAPU" localSheetId="10">#REF!</definedName>
    <definedName name="CPCAPU">#REF!</definedName>
    <definedName name="CPCHAC" localSheetId="0">#REF!</definedName>
    <definedName name="CPCHAC" localSheetId="5">#REF!</definedName>
    <definedName name="CPCHAC" localSheetId="10">#REF!</definedName>
    <definedName name="CPCHAC">#REF!</definedName>
    <definedName name="CPCIPR" localSheetId="0">#REF!</definedName>
    <definedName name="CPCIPR" localSheetId="5">#REF!</definedName>
    <definedName name="CPCIPR" localSheetId="10">#REF!</definedName>
    <definedName name="CPCIPR">#REF!</definedName>
    <definedName name="CPCOLB" localSheetId="0">#REF!</definedName>
    <definedName name="CPCOLB" localSheetId="5">#REF!</definedName>
    <definedName name="CPCOLB" localSheetId="10">#REF!</definedName>
    <definedName name="CPCOLB">#REF!</definedName>
    <definedName name="CPCURI" localSheetId="0">#REF!</definedName>
    <definedName name="CPCURI" localSheetId="5">#REF!</definedName>
    <definedName name="CPCURI" localSheetId="10">#REF!</definedName>
    <definedName name="CPCURI">#REF!</definedName>
    <definedName name="CPEVER" localSheetId="0">#REF!</definedName>
    <definedName name="CPEVER" localSheetId="5">#REF!</definedName>
    <definedName name="CPEVER" localSheetId="10">#REF!</definedName>
    <definedName name="CPEVER">#REF!</definedName>
    <definedName name="CPFLOR" localSheetId="0">#REF!</definedName>
    <definedName name="CPFLOR" localSheetId="5">#REF!</definedName>
    <definedName name="CPFLOR" localSheetId="10">#REF!</definedName>
    <definedName name="CPFLOR">#REF!</definedName>
    <definedName name="CPGUAC" localSheetId="0">#REF!</definedName>
    <definedName name="CPGUAC" localSheetId="5">#REF!</definedName>
    <definedName name="CPGUAC" localSheetId="10">#REF!</definedName>
    <definedName name="CPGUAC">#REF!</definedName>
    <definedName name="CPHUAS" localSheetId="0">#REF!</definedName>
    <definedName name="CPHUAS" localSheetId="5">#REF!</definedName>
    <definedName name="CPHUAS" localSheetId="10">#REF!</definedName>
    <definedName name="CPHUAS">#REF!</definedName>
    <definedName name="CPISLA" localSheetId="0">#REF!</definedName>
    <definedName name="CPISLA" localSheetId="5">#REF!</definedName>
    <definedName name="CPISLA" localSheetId="10">#REF!</definedName>
    <definedName name="CPISLA">#REF!</definedName>
    <definedName name="CPLOMA" localSheetId="0">#REF!</definedName>
    <definedName name="CPLOMA" localSheetId="5">#REF!</definedName>
    <definedName name="CPLOMA" localSheetId="10">#REF!</definedName>
    <definedName name="CPLOMA">#REF!</definedName>
    <definedName name="CPLVER" localSheetId="0">#REF!</definedName>
    <definedName name="CPLVER" localSheetId="5">#REF!</definedName>
    <definedName name="CPLVER" localSheetId="10">#REF!</definedName>
    <definedName name="CPLVER">#REF!</definedName>
    <definedName name="CPMAIT" localSheetId="0">#REF!</definedName>
    <definedName name="CPMAIT" localSheetId="5">#REF!</definedName>
    <definedName name="CPMAIT" localSheetId="10">#REF!</definedName>
    <definedName name="CPMAIT">#REF!</definedName>
    <definedName name="CPMAMP" localSheetId="0">#REF!</definedName>
    <definedName name="CPMAMP" localSheetId="5">#REF!</definedName>
    <definedName name="CPMAMP" localSheetId="10">#REF!</definedName>
    <definedName name="CPMAMP">#REF!</definedName>
    <definedName name="CPMOLL" localSheetId="0">#REF!</definedName>
    <definedName name="CPMOLL" localSheetId="5">#REF!</definedName>
    <definedName name="CPMOLL" localSheetId="10">#REF!</definedName>
    <definedName name="CPMOLL">#REF!</definedName>
    <definedName name="CPNEH2" localSheetId="0">#REF!</definedName>
    <definedName name="CPNEH2" localSheetId="5">#REF!</definedName>
    <definedName name="CPNEH2" localSheetId="10">#REF!</definedName>
    <definedName name="CPNEH2">#REF!</definedName>
    <definedName name="CPNEHU" localSheetId="0">#REF!</definedName>
    <definedName name="CPNEHU" localSheetId="5">#REF!</definedName>
    <definedName name="CPNEHU" localSheetId="10">#REF!</definedName>
    <definedName name="CPNEHU">#REF!</definedName>
    <definedName name="CPNREN" localSheetId="0">#REF!</definedName>
    <definedName name="CPNREN" localSheetId="5">#REF!</definedName>
    <definedName name="CPNREN" localSheetId="10">#REF!</definedName>
    <definedName name="CPNREN">#REF!</definedName>
    <definedName name="CPPANG" localSheetId="0">#REF!</definedName>
    <definedName name="CPPANG" localSheetId="5">#REF!</definedName>
    <definedName name="CPPANG" localSheetId="10">#REF!</definedName>
    <definedName name="CPPANG">#REF!</definedName>
    <definedName name="CPPEHU" localSheetId="0">#REF!</definedName>
    <definedName name="CPPEHU" localSheetId="5">#REF!</definedName>
    <definedName name="CPPEHU" localSheetId="10">#REF!</definedName>
    <definedName name="CPPEHU">#REF!</definedName>
    <definedName name="CPPETR" localSheetId="0">#REF!</definedName>
    <definedName name="CPPETR" localSheetId="5">#REF!</definedName>
    <definedName name="CPPETR" localSheetId="10">#REF!</definedName>
    <definedName name="CPPETR">#REF!</definedName>
    <definedName name="CPPEUC" localSheetId="0">#REF!</definedName>
    <definedName name="CPPEUC" localSheetId="5">#REF!</definedName>
    <definedName name="CPPEUC" localSheetId="10">#REF!</definedName>
    <definedName name="CPPEUC">#REF!</definedName>
    <definedName name="CPPILM" localSheetId="0">#REF!</definedName>
    <definedName name="CPPILM" localSheetId="5">#REF!</definedName>
    <definedName name="CPPILM" localSheetId="10">#REF!</definedName>
    <definedName name="CPPILM">#REF!</definedName>
    <definedName name="CPPULL" localSheetId="0">#REF!</definedName>
    <definedName name="CPPULL" localSheetId="5">#REF!</definedName>
    <definedName name="CPPULL" localSheetId="10">#REF!</definedName>
    <definedName name="CPPULL">#REF!</definedName>
    <definedName name="CPPUNT" localSheetId="0">#REF!</definedName>
    <definedName name="CPPUNT" localSheetId="5">#REF!</definedName>
    <definedName name="CPPUNT" localSheetId="10">#REF!</definedName>
    <definedName name="CPPUNT">#REF!</definedName>
    <definedName name="CPQUEL" localSheetId="0">#REF!</definedName>
    <definedName name="CPQUEL" localSheetId="5">#REF!</definedName>
    <definedName name="CPQUEL" localSheetId="10">#REF!</definedName>
    <definedName name="CPQUEL">#REF!</definedName>
    <definedName name="CPQUIL" localSheetId="0">#REF!</definedName>
    <definedName name="CPQUIL" localSheetId="5">#REF!</definedName>
    <definedName name="CPQUIL" localSheetId="10">#REF!</definedName>
    <definedName name="CPQUIL">#REF!</definedName>
    <definedName name="CPRAPE" localSheetId="0">#REF!</definedName>
    <definedName name="CPRAPE" localSheetId="5">#REF!</definedName>
    <definedName name="CPRAPE" localSheetId="10">#REF!</definedName>
    <definedName name="CPRAPE">#REF!</definedName>
    <definedName name="CPRENC" localSheetId="0">#REF!</definedName>
    <definedName name="CPRENC" localSheetId="5">#REF!</definedName>
    <definedName name="CPRENC" localSheetId="10">#REF!</definedName>
    <definedName name="CPRENC">#REF!</definedName>
    <definedName name="CPRUCU" localSheetId="0">#REF!</definedName>
    <definedName name="CPRUCU" localSheetId="5">#REF!</definedName>
    <definedName name="CPRUCU" localSheetId="10">#REF!</definedName>
    <definedName name="CPRUCU">#REF!</definedName>
    <definedName name="CPSAUZ" localSheetId="0">#REF!</definedName>
    <definedName name="CPSAUZ" localSheetId="5">#REF!</definedName>
    <definedName name="CPSAUZ" localSheetId="10">#REF!</definedName>
    <definedName name="CPSAUZ">#REF!</definedName>
    <definedName name="CPSFCO" localSheetId="0">#REF!</definedName>
    <definedName name="CPSFCO" localSheetId="5">#REF!</definedName>
    <definedName name="CPSFCO" localSheetId="10">#REF!</definedName>
    <definedName name="CPSFCO">#REF!</definedName>
    <definedName name="CPSIGN" localSheetId="0">#REF!</definedName>
    <definedName name="CPSIGN" localSheetId="5">#REF!</definedName>
    <definedName name="CPSIGN" localSheetId="10">#REF!</definedName>
    <definedName name="CPSIGN">#REF!</definedName>
    <definedName name="CPSISI" localSheetId="0">#REF!</definedName>
    <definedName name="CPSISI" localSheetId="5">#REF!</definedName>
    <definedName name="CPSISI" localSheetId="10">#REF!</definedName>
    <definedName name="CPSISI">#REF!</definedName>
    <definedName name="CPTALT" localSheetId="0">#REF!</definedName>
    <definedName name="CPTALT" localSheetId="5">#REF!</definedName>
    <definedName name="CPTALT" localSheetId="10">#REF!</definedName>
    <definedName name="CPTALT">#REF!</definedName>
    <definedName name="CPTG9B" localSheetId="0">#REF!</definedName>
    <definedName name="CPTG9B" localSheetId="5">#REF!</definedName>
    <definedName name="CPTG9B" localSheetId="10">#REF!</definedName>
    <definedName name="CPTG9B">#REF!</definedName>
    <definedName name="CPTORO" localSheetId="0">#REF!</definedName>
    <definedName name="CPTORO" localSheetId="5">#REF!</definedName>
    <definedName name="CPTORO" localSheetId="10">#REF!</definedName>
    <definedName name="CPTORO">#REF!</definedName>
    <definedName name="CPTURB" localSheetId="0">#REF!</definedName>
    <definedName name="CPTURB" localSheetId="5">#REF!</definedName>
    <definedName name="CPTURB" localSheetId="10">#REF!</definedName>
    <definedName name="CPTURB">#REF!</definedName>
    <definedName name="CPVEN1" localSheetId="0">#REF!</definedName>
    <definedName name="CPVEN1" localSheetId="5">#REF!</definedName>
    <definedName name="CPVEN1" localSheetId="10">#REF!</definedName>
    <definedName name="CPVEN1">#REF!</definedName>
    <definedName name="CPVEN2" localSheetId="0">#REF!</definedName>
    <definedName name="CPVEN2" localSheetId="5">#REF!</definedName>
    <definedName name="CPVEN2" localSheetId="10">#REF!</definedName>
    <definedName name="CPVEN2">#REF!</definedName>
    <definedName name="CPVOLC" localSheetId="0">#REF!</definedName>
    <definedName name="CPVOLC" localSheetId="5">#REF!</definedName>
    <definedName name="CPVOLC" localSheetId="10">#REF!</definedName>
    <definedName name="CPVOLC">#REF!</definedName>
    <definedName name="csl" localSheetId="0">#REF!</definedName>
    <definedName name="csl" localSheetId="5">#REF!</definedName>
    <definedName name="csl" localSheetId="10">#REF!</definedName>
    <definedName name="csl">#REF!</definedName>
    <definedName name="ctc" localSheetId="0">#REF!</definedName>
    <definedName name="ctc" localSheetId="5">#REF!</definedName>
    <definedName name="ctc" localSheetId="10">#REF!</definedName>
    <definedName name="ctc">#REF!</definedName>
    <definedName name="ctl" localSheetId="0">#REF!</definedName>
    <definedName name="ctl" localSheetId="5">#REF!</definedName>
    <definedName name="ctl" localSheetId="10">#REF!</definedName>
    <definedName name="ctl">#REF!</definedName>
    <definedName name="ctma" localSheetId="0">#REF!</definedName>
    <definedName name="ctma" localSheetId="5">#REF!</definedName>
    <definedName name="ctma" localSheetId="10">#REF!</definedName>
    <definedName name="ctma">#REF!</definedName>
    <definedName name="ctmb" localSheetId="0">#REF!</definedName>
    <definedName name="ctmb" localSheetId="5">#REF!</definedName>
    <definedName name="ctmb" localSheetId="10">#REF!</definedName>
    <definedName name="ctmb">#REF!</definedName>
    <definedName name="ctn" localSheetId="0">#REF!</definedName>
    <definedName name="ctn" localSheetId="5">#REF!</definedName>
    <definedName name="ctn" localSheetId="10">#REF!</definedName>
    <definedName name="ctn">#REF!</definedName>
    <definedName name="cts" localSheetId="0">#REF!</definedName>
    <definedName name="cts" localSheetId="5">#REF!</definedName>
    <definedName name="cts" localSheetId="10">#REF!</definedName>
    <definedName name="cts">#REF!</definedName>
    <definedName name="Datos_emp_progra" localSheetId="1">#N/A</definedName>
    <definedName name="Datos_emp_progra" localSheetId="2">#N/A</definedName>
    <definedName name="Datos_emp_progra">#N/A</definedName>
    <definedName name="Diasfest" localSheetId="0">#REF!</definedName>
    <definedName name="Diasfest" localSheetId="5">#REF!</definedName>
    <definedName name="Diasfest" localSheetId="10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5">[3]TCV!#REF!</definedName>
    <definedName name="DOLAR_OBSERVADO" localSheetId="10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5">#REF!</definedName>
    <definedName name="fa" localSheetId="10">#REF!</definedName>
    <definedName name="fa">#REF!</definedName>
    <definedName name="Fact_Regis" localSheetId="0">#REF!</definedName>
    <definedName name="Fact_Regis" localSheetId="5">#REF!</definedName>
    <definedName name="Fact_Regis" localSheetId="10">#REF!</definedName>
    <definedName name="Fact_Regis">#REF!</definedName>
    <definedName name="fc_" localSheetId="0">#REF!</definedName>
    <definedName name="fc_" localSheetId="5">#REF!</definedName>
    <definedName name="fc_" localSheetId="10">#REF!</definedName>
    <definedName name="fc_">#REF!</definedName>
    <definedName name="fecha_desde">[5]Menú!$D$19</definedName>
    <definedName name="FECHA_DO" localSheetId="0">[3]TCV!#REF!</definedName>
    <definedName name="FECHA_DO" localSheetId="5">[3]TCV!#REF!</definedName>
    <definedName name="FECHA_DO" localSheetId="10">[3]TCV!#REF!</definedName>
    <definedName name="FECHA_DO">[3]TCV!#REF!</definedName>
    <definedName name="fl" localSheetId="0">#REF!</definedName>
    <definedName name="fl" localSheetId="5">#REF!</definedName>
    <definedName name="fl" localSheetId="10">#REF!</definedName>
    <definedName name="fl">#REF!</definedName>
    <definedName name="fn" localSheetId="0">#REF!</definedName>
    <definedName name="fn" localSheetId="5">#REF!</definedName>
    <definedName name="fn" localSheetId="10">#REF!</definedName>
    <definedName name="fn">#REF!</definedName>
    <definedName name="fs" localSheetId="0">#REF!</definedName>
    <definedName name="fs" localSheetId="5">#REF!</definedName>
    <definedName name="fs" localSheetId="10">#REF!</definedName>
    <definedName name="fs">#REF!</definedName>
    <definedName name="fv" localSheetId="0">#REF!</definedName>
    <definedName name="fv" localSheetId="5">#REF!</definedName>
    <definedName name="fv" localSheetId="10">#REF!</definedName>
    <definedName name="fv">#REF!</definedName>
    <definedName name="G" localSheetId="0">[3]TCV!#REF!</definedName>
    <definedName name="G" localSheetId="5">[3]TCV!#REF!</definedName>
    <definedName name="G" localSheetId="10">[3]TCV!#REF!</definedName>
    <definedName name="G">[3]TCV!#REF!</definedName>
    <definedName name="gaban" localSheetId="0">#REF!</definedName>
    <definedName name="gaban" localSheetId="5">#REF!</definedName>
    <definedName name="gaban" localSheetId="10">#REF!</definedName>
    <definedName name="gaban">#REF!</definedName>
    <definedName name="gacocuad" localSheetId="0">#REF!</definedName>
    <definedName name="gacocuad" localSheetId="5">#REF!</definedName>
    <definedName name="gacocuad" localSheetId="10">#REF!</definedName>
    <definedName name="gacocuad">#REF!</definedName>
    <definedName name="gacon" localSheetId="0">#REF!</definedName>
    <definedName name="gacon" localSheetId="5">#REF!</definedName>
    <definedName name="gacon" localSheetId="10">#REF!</definedName>
    <definedName name="gacon">#REF!</definedName>
    <definedName name="galfa" localSheetId="0">#REF!</definedName>
    <definedName name="galfa" localSheetId="5">#REF!</definedName>
    <definedName name="galfa" localSheetId="10">#REF!</definedName>
    <definedName name="galfa">#REF!</definedName>
    <definedName name="gantu" localSheetId="0">#REF!</definedName>
    <definedName name="gantu" localSheetId="5">#REF!</definedName>
    <definedName name="gantu" localSheetId="10">#REF!</definedName>
    <definedName name="gantu">#REF!</definedName>
    <definedName name="garau" localSheetId="0">#REF!</definedName>
    <definedName name="garau" localSheetId="5">#REF!</definedName>
    <definedName name="garau" localSheetId="10">#REF!</definedName>
    <definedName name="garau">#REF!</definedName>
    <definedName name="gboca" localSheetId="0">#REF!</definedName>
    <definedName name="gboca" localSheetId="5">#REF!</definedName>
    <definedName name="gboca" localSheetId="10">#REF!</definedName>
    <definedName name="gboca">#REF!</definedName>
    <definedName name="gcanu" localSheetId="0">#REF!</definedName>
    <definedName name="gcanu" localSheetId="5">#REF!</definedName>
    <definedName name="gcanu" localSheetId="10">#REF!</definedName>
    <definedName name="gcanu">#REF!</definedName>
    <definedName name="gcapu" localSheetId="0">#REF!</definedName>
    <definedName name="gcapu" localSheetId="5">#REF!</definedName>
    <definedName name="gcapu" localSheetId="10">#REF!</definedName>
    <definedName name="gcapu">#REF!</definedName>
    <definedName name="gcelc" localSheetId="0">#REF!</definedName>
    <definedName name="gcelc" localSheetId="5">#REF!</definedName>
    <definedName name="gcelc" localSheetId="10">#REF!</definedName>
    <definedName name="gcelc">#REF!</definedName>
    <definedName name="gcentr" localSheetId="0">#REF!</definedName>
    <definedName name="gcentr" localSheetId="5">#REF!</definedName>
    <definedName name="gcentr" localSheetId="10">#REF!</definedName>
    <definedName name="gcentr">#REF!</definedName>
    <definedName name="gcipr" localSheetId="0">#REF!</definedName>
    <definedName name="gcipr" localSheetId="5">#REF!</definedName>
    <definedName name="gcipr" localSheetId="10">#REF!</definedName>
    <definedName name="gcipr">#REF!</definedName>
    <definedName name="gcolm" localSheetId="0">#REF!</definedName>
    <definedName name="gcolm" localSheetId="5">#REF!</definedName>
    <definedName name="gcolm" localSheetId="10">#REF!</definedName>
    <definedName name="gcolm">#REF!</definedName>
    <definedName name="gcont" localSheetId="0">#REF!</definedName>
    <definedName name="gcont" localSheetId="5">#REF!</definedName>
    <definedName name="gcont" localSheetId="10">#REF!</definedName>
    <definedName name="gcont">#REF!</definedName>
    <definedName name="gcord" localSheetId="0">#REF!</definedName>
    <definedName name="gcord" localSheetId="5">#REF!</definedName>
    <definedName name="gcord" localSheetId="10">#REF!</definedName>
    <definedName name="gcord">#REF!</definedName>
    <definedName name="gcuri" localSheetId="0">#REF!</definedName>
    <definedName name="gcuri" localSheetId="5">#REF!</definedName>
    <definedName name="gcuri" localSheetId="10">#REF!</definedName>
    <definedName name="gcuri">#REF!</definedName>
    <definedName name="gflor" localSheetId="0">#REF!</definedName>
    <definedName name="gflor" localSheetId="5">#REF!</definedName>
    <definedName name="gflor" localSheetId="10">#REF!</definedName>
    <definedName name="gflor">#REF!</definedName>
    <definedName name="ggua1" localSheetId="0">#REF!</definedName>
    <definedName name="ggua1" localSheetId="5">#REF!</definedName>
    <definedName name="ggua1" localSheetId="10">#REF!</definedName>
    <definedName name="ggua1">#REF!</definedName>
    <definedName name="ggua2" localSheetId="0">#REF!</definedName>
    <definedName name="ggua2" localSheetId="5">#REF!</definedName>
    <definedName name="ggua2" localSheetId="10">#REF!</definedName>
    <definedName name="ggua2">#REF!</definedName>
    <definedName name="ghsco" localSheetId="0">#REF!</definedName>
    <definedName name="ghsco" localSheetId="5">#REF!</definedName>
    <definedName name="ghsco" localSheetId="10">#REF!</definedName>
    <definedName name="ghsco">#REF!</definedName>
    <definedName name="gigna" localSheetId="0">#REF!</definedName>
    <definedName name="gigna" localSheetId="5">#REF!</definedName>
    <definedName name="gigna" localSheetId="10">#REF!</definedName>
    <definedName name="gigna">#REF!</definedName>
    <definedName name="gisla" localSheetId="0">#REF!</definedName>
    <definedName name="gisla" localSheetId="5">#REF!</definedName>
    <definedName name="gisla" localSheetId="10">#REF!</definedName>
    <definedName name="gisla">#REF!</definedName>
    <definedName name="glaj" localSheetId="0">#REF!</definedName>
    <definedName name="glaj" localSheetId="5">#REF!</definedName>
    <definedName name="glaj" localSheetId="10">#REF!</definedName>
    <definedName name="glaj">#REF!</definedName>
    <definedName name="glaja" localSheetId="0">#REF!</definedName>
    <definedName name="glaja" localSheetId="5">#REF!</definedName>
    <definedName name="glaja" localSheetId="10">#REF!</definedName>
    <definedName name="glaja">#REF!</definedName>
    <definedName name="glalt" localSheetId="0">#REF!</definedName>
    <definedName name="glalt" localSheetId="5">#REF!</definedName>
    <definedName name="glalt" localSheetId="10">#REF!</definedName>
    <definedName name="glalt">#REF!</definedName>
    <definedName name="glver" localSheetId="0">#REF!</definedName>
    <definedName name="glver" localSheetId="5">#REF!</definedName>
    <definedName name="glver" localSheetId="10">#REF!</definedName>
    <definedName name="glver">#REF!</definedName>
    <definedName name="gmait" localSheetId="0">#REF!</definedName>
    <definedName name="gmait" localSheetId="5">#REF!</definedName>
    <definedName name="gmait" localSheetId="10">#REF!</definedName>
    <definedName name="gmait">#REF!</definedName>
    <definedName name="gmaulea" localSheetId="0">#REF!</definedName>
    <definedName name="gmaulea" localSheetId="5">#REF!</definedName>
    <definedName name="gmaulea" localSheetId="10">#REF!</definedName>
    <definedName name="gmaulea">#REF!</definedName>
    <definedName name="gmauleb" localSheetId="0">#REF!</definedName>
    <definedName name="gmauleb" localSheetId="5">#REF!</definedName>
    <definedName name="gmauleb" localSheetId="10">#REF!</definedName>
    <definedName name="gmauleb">#REF!</definedName>
    <definedName name="gmoll" localSheetId="0">#REF!</definedName>
    <definedName name="gmoll" localSheetId="5">#REF!</definedName>
    <definedName name="gmoll" localSheetId="10">#REF!</definedName>
    <definedName name="gmoll">#REF!</definedName>
    <definedName name="gnehu" localSheetId="0">#REF!</definedName>
    <definedName name="gnehu" localSheetId="5">#REF!</definedName>
    <definedName name="gnehu" localSheetId="10">#REF!</definedName>
    <definedName name="gnehu">#REF!</definedName>
    <definedName name="gnorte" localSheetId="0">#REF!</definedName>
    <definedName name="gnorte" localSheetId="5">#REF!</definedName>
    <definedName name="gnorte" localSheetId="10">#REF!</definedName>
    <definedName name="gnorte">#REF!</definedName>
    <definedName name="gnren" localSheetId="0">#REF!</definedName>
    <definedName name="gnren" localSheetId="5">#REF!</definedName>
    <definedName name="gnren" localSheetId="10">#REF!</definedName>
    <definedName name="gnren">#REF!</definedName>
    <definedName name="gpang" localSheetId="0">#REF!</definedName>
    <definedName name="gpang" localSheetId="5">#REF!</definedName>
    <definedName name="gpang" localSheetId="10">#REF!</definedName>
    <definedName name="gpang">#REF!</definedName>
    <definedName name="gpehu" localSheetId="0">#REF!</definedName>
    <definedName name="gpehu" localSheetId="5">#REF!</definedName>
    <definedName name="gpehu" localSheetId="10">#REF!</definedName>
    <definedName name="gpehu">#REF!</definedName>
    <definedName name="gpetr" localSheetId="0">#REF!</definedName>
    <definedName name="gpetr" localSheetId="5">#REF!</definedName>
    <definedName name="gpetr" localSheetId="10">#REF!</definedName>
    <definedName name="gpetr">#REF!</definedName>
    <definedName name="gpilm" localSheetId="0">#REF!</definedName>
    <definedName name="gpilm" localSheetId="5">#REF!</definedName>
    <definedName name="gpilm" localSheetId="10">#REF!</definedName>
    <definedName name="gpilm">#REF!</definedName>
    <definedName name="gpull" localSheetId="0">#REF!</definedName>
    <definedName name="gpull" localSheetId="5">#REF!</definedName>
    <definedName name="gpull" localSheetId="10">#REF!</definedName>
    <definedName name="gpull">#REF!</definedName>
    <definedName name="gpunt" localSheetId="0">#REF!</definedName>
    <definedName name="gpunt" localSheetId="5">#REF!</definedName>
    <definedName name="gpunt" localSheetId="10">#REF!</definedName>
    <definedName name="gpunt">#REF!</definedName>
    <definedName name="gquel" localSheetId="0">#REF!</definedName>
    <definedName name="gquel" localSheetId="5">#REF!</definedName>
    <definedName name="gquel" localSheetId="10">#REF!</definedName>
    <definedName name="gquel">#REF!</definedName>
    <definedName name="gquil" localSheetId="0">#REF!</definedName>
    <definedName name="gquil" localSheetId="5">#REF!</definedName>
    <definedName name="gquil" localSheetId="10">#REF!</definedName>
    <definedName name="gquil">#REF!</definedName>
    <definedName name="gquilcuad" localSheetId="0">#REF!</definedName>
    <definedName name="gquilcuad" localSheetId="5">#REF!</definedName>
    <definedName name="gquilcuad" localSheetId="10">#REF!</definedName>
    <definedName name="gquilcuad">#REF!</definedName>
    <definedName name="gquinta" localSheetId="0">#REF!</definedName>
    <definedName name="gquinta" localSheetId="5">#REF!</definedName>
    <definedName name="gquinta" localSheetId="10">#REF!</definedName>
    <definedName name="gquinta">#REF!</definedName>
    <definedName name="grape" localSheetId="0">#REF!</definedName>
    <definedName name="grape" localSheetId="5">#REF!</definedName>
    <definedName name="grape" localSheetId="10">#REF!</definedName>
    <definedName name="grape">#REF!</definedName>
    <definedName name="grenc" localSheetId="0">#REF!</definedName>
    <definedName name="grenc" localSheetId="5">#REF!</definedName>
    <definedName name="grenc" localSheetId="10">#REF!</definedName>
    <definedName name="grenc">#REF!</definedName>
    <definedName name="grucu" localSheetId="0">#REF!</definedName>
    <definedName name="grucu" localSheetId="5">#REF!</definedName>
    <definedName name="grucu" localSheetId="10">#REF!</definedName>
    <definedName name="grucu">#REF!</definedName>
    <definedName name="gsauz" localSheetId="0">#REF!</definedName>
    <definedName name="gsauz" localSheetId="5">#REF!</definedName>
    <definedName name="gsauz" localSheetId="10">#REF!</definedName>
    <definedName name="gsauz">#REF!</definedName>
    <definedName name="gsisg" localSheetId="0">#REF!</definedName>
    <definedName name="gsisg" localSheetId="5">#REF!</definedName>
    <definedName name="gsisg" localSheetId="10">#REF!</definedName>
    <definedName name="gsisg">#REF!</definedName>
    <definedName name="gsisi" localSheetId="0">#REF!</definedName>
    <definedName name="gsisi" localSheetId="5">#REF!</definedName>
    <definedName name="gsisi" localSheetId="10">#REF!</definedName>
    <definedName name="gsisi">#REF!</definedName>
    <definedName name="gsur" localSheetId="0">#REF!</definedName>
    <definedName name="gsur" localSheetId="5">#REF!</definedName>
    <definedName name="gsur" localSheetId="10">#REF!</definedName>
    <definedName name="gsur">#REF!</definedName>
    <definedName name="gtgda" localSheetId="0">#REF!</definedName>
    <definedName name="gtgda" localSheetId="5">#REF!</definedName>
    <definedName name="gtgda" localSheetId="10">#REF!</definedName>
    <definedName name="gtgda">#REF!</definedName>
    <definedName name="gtghc" localSheetId="0">#REF!</definedName>
    <definedName name="gtghc" localSheetId="5">#REF!</definedName>
    <definedName name="gtghc" localSheetId="10">#REF!</definedName>
    <definedName name="gtghc">#REF!</definedName>
    <definedName name="gtgin" localSheetId="0">#REF!</definedName>
    <definedName name="gtgin" localSheetId="5">#REF!</definedName>
    <definedName name="gtgin" localSheetId="10">#REF!</definedName>
    <definedName name="gtgin">#REF!</definedName>
    <definedName name="gtoro" localSheetId="0">#REF!</definedName>
    <definedName name="gtoro" localSheetId="5">#REF!</definedName>
    <definedName name="gtoro" localSheetId="10">#REF!</definedName>
    <definedName name="gtoro">#REF!</definedName>
    <definedName name="gven1" localSheetId="0">#REF!</definedName>
    <definedName name="gven1" localSheetId="5">#REF!</definedName>
    <definedName name="gven1" localSheetId="10">#REF!</definedName>
    <definedName name="gven1">#REF!</definedName>
    <definedName name="gven2" localSheetId="0">#REF!</definedName>
    <definedName name="gven2" localSheetId="5">#REF!</definedName>
    <definedName name="gven2" localSheetId="10">#REF!</definedName>
    <definedName name="gven2">#REF!</definedName>
    <definedName name="gvolc" localSheetId="0">#REF!</definedName>
    <definedName name="gvolc" localSheetId="5">#REF!</definedName>
    <definedName name="gvolc" localSheetId="10">#REF!</definedName>
    <definedName name="gvolc">#REF!</definedName>
    <definedName name="horario" localSheetId="1">#N/A</definedName>
    <definedName name="horario" localSheetId="2">#N/A</definedName>
    <definedName name="horario">#N/A</definedName>
    <definedName name="Macro1" localSheetId="1">#N/A</definedName>
    <definedName name="Macro1" localSheetId="2">#N/A</definedName>
    <definedName name="Macro1">#N/A</definedName>
    <definedName name="Macro4" localSheetId="1">#N/A</definedName>
    <definedName name="Macro4" localSheetId="2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5">[3]TCV!#REF!</definedName>
    <definedName name="p_ntoc1" localSheetId="10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5">[3]TCV!#REF!</definedName>
    <definedName name="PCTM1" localSheetId="10">[3]TCV!#REF!</definedName>
    <definedName name="PCTM1">[3]TCV!#REF!</definedName>
    <definedName name="PCTTAR">[2]CELTA!$C$7</definedName>
    <definedName name="RABAN" localSheetId="0">#REF!</definedName>
    <definedName name="RABAN" localSheetId="5">#REF!</definedName>
    <definedName name="RABAN" localSheetId="10">#REF!</definedName>
    <definedName name="RABAN">#REF!</definedName>
    <definedName name="RANTU" localSheetId="0">#REF!</definedName>
    <definedName name="RANTU" localSheetId="5">#REF!</definedName>
    <definedName name="RANTU" localSheetId="10">#REF!</definedName>
    <definedName name="RANTU">#REF!</definedName>
    <definedName name="Resumen_Mant." localSheetId="0">#REF!</definedName>
    <definedName name="Resumen_Mant." localSheetId="5">#REF!</definedName>
    <definedName name="Resumen_Mant." localSheetId="10">#REF!</definedName>
    <definedName name="Resumen_Mant.">#REF!</definedName>
    <definedName name="RRUCU" localSheetId="0">#REF!</definedName>
    <definedName name="RRUCU" localSheetId="5">#REF!</definedName>
    <definedName name="RRUCU" localSheetId="10">#REF!</definedName>
    <definedName name="RRUCU">#REF!</definedName>
    <definedName name="RTORO" localSheetId="0">#REF!</definedName>
    <definedName name="RTORO" localSheetId="5">#REF!</definedName>
    <definedName name="RTORO" localSheetId="10">#REF!</definedName>
    <definedName name="RTORO">#REF!</definedName>
    <definedName name="semana" localSheetId="0">#REF!</definedName>
    <definedName name="semana" localSheetId="5">#REF!</definedName>
    <definedName name="semana" localSheetId="10">#REF!</definedName>
    <definedName name="semana">#REF!</definedName>
    <definedName name="Vchil" localSheetId="0">#REF!</definedName>
    <definedName name="Vchil" localSheetId="5">#REF!</definedName>
    <definedName name="Vchil" localSheetId="10">#REF!</definedName>
    <definedName name="Vchil">#REF!</definedName>
    <definedName name="VIG_EDELNOR">'[1]Ingreso de datos'!$X$44</definedName>
    <definedName name="VtasCosta" localSheetId="0">#REF!</definedName>
    <definedName name="VtasCosta" localSheetId="5">#REF!</definedName>
    <definedName name="VtasCosta" localSheetId="10">#REF!</definedName>
    <definedName name="VtasCosta">#REF!</definedName>
    <definedName name="VtasSIC" localSheetId="0">#REF!</definedName>
    <definedName name="VtasSIC" localSheetId="5">#REF!</definedName>
    <definedName name="VtasSIC" localSheetId="10">#REF!</definedName>
    <definedName name="VtasSIC">#REF!</definedName>
    <definedName name="x" localSheetId="0">'CAPAC INSTALADA SEN'!x</definedName>
    <definedName name="x" localSheetId="1">#N/A</definedName>
    <definedName name="x" localSheetId="5">'EAF SEN'!x</definedName>
    <definedName name="x" localSheetId="2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4" i="132" l="1"/>
  <c r="D10" i="83"/>
  <c r="H24" i="21" l="1"/>
  <c r="G24" i="21"/>
  <c r="E33" i="132" l="1"/>
  <c r="E5" i="132" l="1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E10" i="83" l="1"/>
  <c r="F10" i="83" l="1"/>
</calcChain>
</file>

<file path=xl/sharedStrings.xml><?xml version="1.0" encoding="utf-8"?>
<sst xmlns="http://schemas.openxmlformats.org/spreadsheetml/2006/main" count="8663" uniqueCount="2506">
  <si>
    <t>Fecha</t>
  </si>
  <si>
    <t>Etapa</t>
  </si>
  <si>
    <t>Duracion en horas por Etapa</t>
  </si>
  <si>
    <t>MW Netos</t>
  </si>
  <si>
    <t>Colbún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</si>
  <si>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</si>
  <si>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</si>
  <si>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</si>
  <si>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</si>
  <si>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</si>
  <si>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</si>
  <si>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</si>
  <si>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</si>
  <si>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</si>
  <si>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</si>
  <si>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</si>
  <si>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</si>
  <si>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</si>
  <si>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</si>
  <si>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</si>
  <si>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</si>
  <si>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</si>
  <si>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</si>
  <si>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</si>
  <si>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</si>
  <si>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</si>
  <si>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</si>
  <si>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</si>
  <si>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</si>
  <si>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</si>
  <si>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</si>
  <si>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</si>
  <si>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</si>
  <si>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</si>
  <si>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</si>
  <si>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</si>
  <si>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</si>
  <si>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</si>
  <si>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</si>
  <si>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</si>
  <si>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</si>
  <si>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</si>
  <si>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</si>
  <si>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</si>
  <si>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</si>
  <si>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</si>
  <si>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</si>
  <si>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</si>
  <si>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</si>
  <si>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</si>
  <si>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</si>
  <si>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Engie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</si>
  <si>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</si>
  <si>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</si>
  <si>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</si>
  <si>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</si>
  <si>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</si>
  <si>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</si>
  <si>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</si>
  <si>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</si>
  <si>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</si>
  <si>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</si>
  <si>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Sí</t>
  </si>
  <si>
    <t>CORONEL_GN_A</t>
  </si>
  <si>
    <t>Programada (GWh)</t>
  </si>
  <si>
    <t>Real (GWh)</t>
  </si>
  <si>
    <t>Generadora Metropolitana</t>
  </si>
  <si>
    <t>Enel</t>
  </si>
  <si>
    <t>Gas Natural</t>
  </si>
  <si>
    <t>ENLASA</t>
  </si>
  <si>
    <t>ENGIE</t>
  </si>
  <si>
    <t>GENPAC</t>
  </si>
  <si>
    <t>TRAPEN</t>
  </si>
  <si>
    <t>NEOMAS SPA</t>
  </si>
  <si>
    <t>KDM</t>
  </si>
  <si>
    <t>Solar [MWh]</t>
  </si>
  <si>
    <t>Eólico [MWh]</t>
  </si>
  <si>
    <t>Total [MWh]</t>
  </si>
  <si>
    <t>NEWEN_GN_A</t>
  </si>
  <si>
    <t>TOCOPILLA-TG3_GN_A</t>
  </si>
  <si>
    <t>TRINCAO</t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</si>
  <si>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</si>
  <si>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</si>
  <si>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</si>
  <si>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ERSA_BIOBIO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</si>
  <si>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</si>
  <si>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</si>
  <si>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</si>
  <si>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</si>
  <si>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</si>
  <si>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</si>
  <si>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</si>
  <si>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</si>
  <si>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</si>
  <si>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</si>
  <si>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</si>
  <si>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</si>
  <si>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</si>
  <si>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</si>
  <si>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</si>
  <si>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</si>
  <si>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</si>
  <si>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</si>
  <si>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</si>
  <si>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</si>
  <si>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</si>
  <si>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</si>
  <si>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</si>
  <si>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</si>
  <si>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</si>
  <si>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</si>
  <si>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</si>
  <si>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</si>
  <si>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</si>
  <si>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</si>
  <si>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</si>
  <si>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</si>
  <si>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</si>
  <si>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</si>
  <si>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</si>
  <si>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</si>
  <si>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</si>
  <si>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</si>
  <si>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</si>
  <si>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</si>
  <si>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</si>
  <si>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</si>
  <si>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</si>
  <si>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</si>
  <si>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</si>
  <si>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</si>
  <si>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</si>
  <si>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</si>
  <si>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</si>
  <si>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</si>
  <si>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</si>
  <si>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</si>
  <si>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</si>
  <si>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</si>
  <si>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</si>
  <si>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</si>
  <si>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</si>
  <si>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</si>
  <si>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</si>
  <si>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</si>
  <si>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</si>
  <si>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</si>
  <si>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</si>
  <si>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</si>
  <si>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</si>
  <si>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</si>
  <si>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</si>
  <si>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</si>
  <si>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</si>
  <si>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</si>
  <si>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</si>
  <si>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</si>
  <si>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</si>
  <si>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</si>
  <si>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</si>
  <si>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</si>
  <si>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</si>
  <si>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</si>
  <si>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</si>
  <si>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</si>
  <si>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</si>
  <si>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</si>
  <si>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</si>
  <si>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</si>
  <si>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</si>
  <si>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</si>
  <si>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</si>
  <si>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</si>
  <si>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</si>
  <si>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</si>
  <si>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</si>
  <si>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</si>
  <si>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</si>
  <si>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</si>
  <si>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</si>
  <si>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</si>
  <si>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</si>
  <si>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</si>
  <si>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</si>
  <si>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</si>
  <si>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</si>
  <si>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</si>
  <si>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</si>
  <si>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</si>
  <si>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</si>
  <si>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</si>
  <si>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</si>
  <si>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</si>
  <si>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</si>
  <si>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</si>
  <si>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</si>
  <si>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</si>
  <si>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</si>
  <si>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</si>
  <si>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</si>
  <si>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</si>
  <si>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</si>
  <si>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</si>
  <si>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</si>
  <si>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</si>
  <si>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</si>
  <si>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</si>
  <si>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</si>
  <si>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</si>
  <si>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</si>
  <si>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</si>
  <si>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</si>
  <si>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</si>
  <si>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</si>
  <si>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</si>
  <si>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</si>
  <si>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</si>
  <si>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</si>
  <si>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</si>
  <si>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</si>
  <si>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</si>
  <si>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</si>
  <si>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</si>
  <si>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</si>
  <si>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</si>
  <si>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</si>
  <si>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</si>
  <si>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</si>
  <si>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</si>
  <si>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</si>
  <si>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</si>
  <si>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</si>
  <si>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</si>
  <si>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</si>
  <si>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</si>
  <si>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</si>
  <si>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</si>
  <si>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</si>
  <si>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</si>
  <si>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</si>
  <si>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</si>
  <si>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</si>
  <si>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</si>
  <si>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</si>
  <si>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</si>
  <si>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</si>
  <si>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</si>
  <si>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</si>
  <si>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</si>
  <si>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</si>
  <si>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</si>
  <si>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</si>
  <si>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</si>
  <si>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</si>
  <si>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</si>
  <si>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</si>
  <si>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</si>
  <si>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</si>
  <si>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</si>
  <si>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</si>
  <si>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</si>
  <si>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</si>
  <si>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</si>
  <si>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</si>
  <si>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</si>
  <si>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</si>
  <si>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</si>
  <si>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</si>
  <si>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</si>
  <si>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</si>
  <si>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</si>
  <si>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</si>
  <si>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</si>
  <si>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</si>
  <si>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</si>
  <si>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</si>
  <si>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</si>
  <si>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</si>
  <si>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</si>
  <si>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</si>
  <si>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</si>
  <si>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</si>
  <si>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</si>
  <si>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</si>
  <si>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</si>
  <si>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</si>
  <si>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</si>
  <si>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</si>
  <si>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</si>
  <si>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</si>
  <si>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</si>
  <si>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</si>
  <si>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</si>
  <si>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</si>
  <si>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</si>
  <si>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</si>
  <si>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</si>
  <si>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</si>
  <si>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</si>
  <si>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</si>
  <si>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</si>
  <si>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</si>
  <si>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</si>
  <si>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</si>
  <si>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</si>
  <si>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</si>
  <si>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</si>
  <si>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</si>
  <si>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</si>
  <si>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</si>
  <si>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</si>
  <si>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</si>
  <si>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</si>
  <si>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</si>
  <si>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</si>
  <si>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</si>
  <si>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</si>
  <si>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</si>
  <si>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</si>
  <si>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</si>
  <si>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</si>
  <si>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</si>
  <si>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</si>
  <si>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</si>
  <si>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</si>
  <si>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</si>
  <si>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</si>
  <si>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</si>
  <si>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</si>
  <si>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</si>
  <si>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</si>
  <si>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</si>
  <si>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</si>
  <si>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</si>
  <si>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</si>
  <si>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</si>
  <si>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</si>
  <si>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</si>
  <si>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</si>
  <si>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</si>
  <si>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</si>
  <si>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</si>
  <si>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</si>
  <si>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</si>
  <si>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</si>
  <si>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</si>
  <si>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</si>
  <si>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</si>
  <si>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</si>
  <si>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</si>
  <si>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</si>
  <si>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</si>
  <si>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</si>
  <si>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</si>
  <si>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</si>
  <si>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</si>
  <si>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</si>
  <si>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</si>
  <si>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</si>
  <si>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</si>
  <si>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</si>
  <si>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</si>
  <si>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</si>
  <si>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</si>
  <si>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</si>
  <si>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</si>
  <si>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</si>
  <si>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</si>
  <si>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</si>
  <si>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</si>
  <si>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</si>
  <si>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</si>
  <si>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</si>
  <si>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</si>
  <si>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</si>
  <si>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</si>
  <si>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</si>
  <si>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</si>
  <si>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</si>
  <si>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</si>
  <si>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</si>
  <si>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</si>
  <si>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</si>
  <si>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</si>
  <si>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</si>
  <si>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</si>
  <si>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</si>
  <si>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</si>
  <si>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</si>
  <si>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</si>
  <si>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</si>
  <si>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</si>
  <si>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</si>
  <si>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</si>
  <si>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</si>
  <si>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</si>
  <si>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</si>
  <si>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</si>
  <si>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</si>
  <si>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</si>
  <si>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</si>
  <si>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</si>
  <si>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</si>
  <si>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</si>
  <si>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</si>
  <si>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</si>
  <si>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</si>
  <si>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</si>
  <si>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</si>
  <si>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</si>
  <si>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</si>
  <si>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</si>
  <si>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</si>
  <si>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</si>
  <si>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</si>
  <si>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</si>
  <si>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</si>
  <si>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</si>
  <si>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</si>
  <si>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</si>
  <si>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</si>
  <si>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</si>
  <si>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</si>
  <si>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</si>
  <si>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</si>
  <si>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</si>
  <si>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</si>
  <si>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</si>
  <si>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</si>
  <si>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</si>
  <si>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</si>
  <si>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</si>
  <si>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</si>
  <si>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</si>
  <si>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</si>
  <si>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</si>
  <si>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</si>
  <si>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</si>
  <si>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</si>
  <si>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</si>
  <si>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</si>
  <si>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</si>
  <si>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</si>
  <si>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</si>
  <si>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</si>
  <si>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</si>
  <si>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</si>
  <si>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</si>
  <si>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</si>
  <si>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</si>
  <si>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</si>
  <si>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</si>
  <si>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</si>
  <si>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</si>
  <si>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</si>
  <si>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</si>
  <si>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</si>
  <si>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</si>
  <si>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</si>
  <si>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</si>
  <si>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</si>
  <si>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</si>
  <si>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</si>
  <si>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</si>
  <si>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</si>
  <si>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</si>
  <si>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</si>
  <si>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</si>
  <si>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</si>
  <si>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</si>
  <si>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</si>
  <si>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</si>
  <si>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</si>
  <si>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</si>
  <si>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</si>
  <si>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</si>
  <si>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</si>
  <si>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</si>
  <si>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</si>
  <si>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</si>
  <si>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</si>
  <si>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</si>
  <si>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</si>
  <si>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</si>
  <si>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</si>
  <si>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</si>
  <si>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</si>
  <si>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</si>
  <si>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</si>
  <si>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</si>
  <si>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</si>
  <si>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</si>
  <si>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</si>
  <si>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</si>
  <si>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</si>
  <si>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</si>
  <si>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</si>
  <si>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</si>
  <si>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</si>
  <si>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</si>
  <si>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</si>
  <si>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</si>
  <si>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</si>
  <si>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</si>
  <si>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</si>
  <si>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</si>
  <si>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</si>
  <si>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</si>
  <si>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</si>
  <si>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</si>
  <si>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</si>
  <si>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</si>
  <si>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</si>
  <si>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</si>
  <si>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</si>
  <si>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</si>
  <si>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</si>
  <si>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</si>
  <si>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</si>
  <si>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</si>
  <si>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</si>
  <si>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</si>
  <si>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</si>
  <si>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</si>
  <si>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</si>
  <si>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</si>
  <si>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</si>
  <si>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</si>
  <si>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</si>
  <si>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</si>
  <si>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</si>
  <si>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</si>
  <si>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</si>
  <si>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</si>
  <si>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</si>
  <si>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</si>
  <si>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</si>
  <si>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</si>
  <si>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</si>
  <si>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</si>
  <si>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</si>
  <si>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</si>
  <si>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</si>
  <si>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</si>
  <si>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</si>
  <si>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</si>
  <si>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</si>
  <si>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</si>
  <si>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</si>
  <si>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</si>
  <si>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</si>
  <si>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</si>
  <si>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</si>
  <si>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</si>
  <si>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</si>
  <si>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</si>
  <si>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</si>
  <si>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</si>
  <si>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</si>
  <si>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</si>
  <si>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</si>
  <si>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</si>
  <si>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</si>
  <si>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</si>
  <si>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</si>
  <si>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</si>
  <si>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</si>
  <si>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</si>
  <si>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</si>
  <si>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</si>
  <si>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</si>
  <si>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</si>
  <si>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</si>
  <si>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</si>
  <si>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</si>
  <si>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</si>
  <si>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</si>
  <si>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</si>
  <si>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</si>
  <si>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</si>
  <si>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</si>
  <si>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</si>
  <si>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</si>
  <si>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</si>
  <si>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</si>
  <si>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</si>
  <si>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</si>
  <si>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</si>
  <si>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</si>
  <si>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</si>
  <si>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</si>
  <si>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</si>
  <si>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</si>
  <si>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</si>
  <si>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</si>
  <si>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</si>
  <si>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</si>
  <si>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</si>
  <si>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</si>
  <si>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</si>
  <si>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</si>
  <si>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</si>
  <si>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</si>
  <si>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</si>
  <si>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</si>
  <si>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</si>
  <si>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</si>
  <si>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</si>
  <si>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</si>
  <si>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</si>
  <si>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</si>
  <si>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</si>
  <si>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</si>
  <si>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</si>
  <si>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</si>
  <si>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</si>
  <si>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</si>
  <si>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</si>
  <si>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</si>
  <si>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</si>
  <si>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</si>
  <si>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</si>
  <si>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</si>
  <si>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</si>
  <si>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</si>
  <si>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</si>
  <si>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</si>
  <si>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</si>
  <si>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</si>
  <si>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</si>
  <si>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</si>
  <si>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</si>
  <si>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</si>
  <si>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</si>
  <si>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</si>
  <si>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</si>
  <si>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</si>
  <si>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</si>
  <si>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</si>
  <si>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</si>
  <si>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</si>
  <si>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</si>
  <si>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</si>
  <si>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</si>
  <si>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</si>
  <si>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</si>
  <si>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</si>
  <si>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</si>
  <si>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</si>
  <si>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</si>
  <si>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</si>
  <si>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</si>
  <si>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</si>
  <si>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</si>
  <si>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</si>
  <si>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</si>
  <si>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</si>
  <si>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</si>
  <si>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</si>
  <si>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</si>
  <si>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</si>
  <si>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</si>
  <si>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</si>
  <si>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</si>
  <si>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</si>
  <si>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INERSA</t>
  </si>
  <si>
    <t>TENO_GAS_50</t>
  </si>
  <si>
    <t>TENO_GAS_50_GLP</t>
  </si>
  <si>
    <t>TERMOELÉCTRICA TOCOPILLA</t>
  </si>
  <si>
    <t>ENEL GENERACION</t>
  </si>
  <si>
    <t>CBB-CENTRO</t>
  </si>
  <si>
    <t>CMPC_CORDILLERA_TG</t>
  </si>
  <si>
    <t>CMPC_CORDILLERA_GNL_A</t>
  </si>
  <si>
    <t>ANDES GENERACION</t>
  </si>
  <si>
    <t>Gas Natural Licuado Regasificado</t>
  </si>
  <si>
    <t>Empresas GNL</t>
  </si>
  <si>
    <t>Año</t>
  </si>
  <si>
    <t>Mes</t>
  </si>
  <si>
    <t>Tamakaya</t>
  </si>
  <si>
    <t>Saesa</t>
  </si>
  <si>
    <t>ICPower</t>
  </si>
  <si>
    <t>Gassur</t>
  </si>
  <si>
    <t>Bioenergías Forestales</t>
  </si>
  <si>
    <t>Enap</t>
  </si>
  <si>
    <t>Volumen en millones de metros cúbicos [Mm3]</t>
  </si>
  <si>
    <t>Empresas</t>
  </si>
  <si>
    <t>Gas Natural Arg</t>
  </si>
  <si>
    <t>Central Yungay</t>
  </si>
  <si>
    <t>Termoeléctrica Antilhue</t>
  </si>
  <si>
    <t>UJINA_U4_DIE</t>
  </si>
  <si>
    <t>UJINA_U3_DIE</t>
  </si>
  <si>
    <t>UJINA_U2_DIE</t>
  </si>
  <si>
    <t>UJINA_U1_DIE</t>
  </si>
  <si>
    <t xml:space="preserve">Central Colmito </t>
  </si>
  <si>
    <t>TERMOELÉCTRICA NORGENER</t>
  </si>
  <si>
    <t>NUEVA_RENCA-FA_GNL_B</t>
  </si>
  <si>
    <t>TOCOPILLA_U16-TG+TV_GNL_E</t>
  </si>
  <si>
    <t>TOCOPILLA_U16-TG+TV_GNL_D</t>
  </si>
  <si>
    <t>TOCOPILLA_U16-TG_GNL_E</t>
  </si>
  <si>
    <t>TOCOPILLA_U16-TG_GNL_D</t>
  </si>
  <si>
    <t>TOCOPILLA-TG3_GNL_E</t>
  </si>
  <si>
    <t>TOCOPILLA-TG3_GNL_D</t>
  </si>
  <si>
    <t>MEJILLONES_3-TG+TV_GNL_E</t>
  </si>
  <si>
    <t>MEJILLONES_3-TG+TV_GNL_D</t>
  </si>
  <si>
    <t>MEJILLONES_3-TG_GNL_E</t>
  </si>
  <si>
    <t>MEJILLONES_3-TG_GNL_D</t>
  </si>
  <si>
    <t>COGENERADORA_ACONCAGUA</t>
  </si>
  <si>
    <t>ACONCAGUA_COGEN</t>
  </si>
  <si>
    <t>* Valores preliminares</t>
  </si>
  <si>
    <t>Generación Bruta Máxima Horaria [GWh/h]</t>
  </si>
  <si>
    <t>Generación Bruta Mínima Horaria [GWh/h]</t>
  </si>
  <si>
    <t>Gx Máxima Diaria [GWh]</t>
  </si>
  <si>
    <t>* Generación Bruta = Demanda Bruta</t>
  </si>
  <si>
    <t>Ventas SEN  2019 [GWh]</t>
  </si>
  <si>
    <t>Ventas SEN 2020 [GWh]</t>
  </si>
  <si>
    <t>Tasa de Crecimiento (%)</t>
  </si>
  <si>
    <t>Regulado</t>
  </si>
  <si>
    <t>Libre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</si>
  <si>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</si>
  <si>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</si>
  <si>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</si>
  <si>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</si>
  <si>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</si>
  <si>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</si>
  <si>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</si>
  <si>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</si>
  <si>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</si>
  <si>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</si>
  <si>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</si>
  <si>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</si>
  <si>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KELAR-TG2+0.5TV_GNL_INF</t>
  </si>
  <si>
    <t>KELAR-TG2_GNL_INF</t>
  </si>
  <si>
    <t>KELAR-TG1+0.5TV_GNL_INF</t>
  </si>
  <si>
    <t>KELAR-TG1+TG2+TV_GNL_INF</t>
  </si>
  <si>
    <t>KELAR-TG1_GNL_INF</t>
  </si>
  <si>
    <t>IMELSA</t>
  </si>
  <si>
    <t>NUEVA_RENCA-TG+TV_GNL_INF</t>
  </si>
  <si>
    <t>NUEVA_RENCA-FA_GNL_INF</t>
  </si>
  <si>
    <t>TOCOPILLA_U16-TG+TV_GNL_INF</t>
  </si>
  <si>
    <t>TOCOPILLA_U16-TG_GNL_INF</t>
  </si>
  <si>
    <t>TOCOPILLA-TG3_GNL_INF</t>
  </si>
  <si>
    <t>MEJILLONES_3-TG+TV_GNL_INF</t>
  </si>
  <si>
    <t>MEJILLONES_3-TG_GNL_INF</t>
  </si>
  <si>
    <t>TALTAL_2_GNL_INF</t>
  </si>
  <si>
    <t>TALTAL_1_GNL_INF</t>
  </si>
  <si>
    <t>SAN_ISIDRO_2-TG+TV_GNL_INF</t>
  </si>
  <si>
    <t>SAN_ISIDRO_2-TG+TV-FSTVU_GNL_INF</t>
  </si>
  <si>
    <t>SAN_ISIDRO_2-TG_GNL_INF</t>
  </si>
  <si>
    <t>SAN_ISIDRO-TG+TV_GNL_INF</t>
  </si>
  <si>
    <t>SAN_ISIDRO-TG+TV-FSTVD_GNL_INF</t>
  </si>
  <si>
    <t>SAN_ISIDRO-TG_GNL_INF</t>
  </si>
  <si>
    <t>SAN_ISIDRO-FA_GNL_INF</t>
  </si>
  <si>
    <t>QUINTERO_1B_GNL_INF</t>
  </si>
  <si>
    <t>QUINTERO_1A_GNL_INF</t>
  </si>
  <si>
    <t>ATA-TG2B+0.5TV2C_GNL_INF</t>
  </si>
  <si>
    <t>ATA-TG2B_GNL_INF</t>
  </si>
  <si>
    <t>ATA-TG2A+0.5TV2C_GNL_INF</t>
  </si>
  <si>
    <t>ATA-TG2A+TG2B+TV2C_GNL_INF</t>
  </si>
  <si>
    <t>ATA-TG2A_GNL_INF</t>
  </si>
  <si>
    <t>ATA-TG1B+0.5TV1C_GNL_INF</t>
  </si>
  <si>
    <t>ATA-TG1B_GNL_INF</t>
  </si>
  <si>
    <t>ATA-TG1A+0.5TV1C_GNL_INF</t>
  </si>
  <si>
    <t>ATA-TG1A+TG1B+TV1C_GNL_INF</t>
  </si>
  <si>
    <t>ATA-TG1A_GNL_INF</t>
  </si>
  <si>
    <t>COGENERADORA_BIOBIO</t>
  </si>
  <si>
    <t>NEHUENCO_9B_GNL_INF</t>
  </si>
  <si>
    <t>NEHUENCO_2-TG+TV_GNL_INF</t>
  </si>
  <si>
    <t>NEHUENCO_2-TG_GNL_INF</t>
  </si>
  <si>
    <t>NEHUENCO_1-TG+TV_GNL_INF</t>
  </si>
  <si>
    <t>NEHUENCO_1-TG_GNL_INF</t>
  </si>
  <si>
    <t>CANDELARIA_2_GNL_INF</t>
  </si>
  <si>
    <t>CANDELARIA_1_GNL_INF</t>
  </si>
  <si>
    <t>YUNGAY_U3_GNL_A</t>
  </si>
  <si>
    <t>YUNGAY_U2_GNL_A</t>
  </si>
  <si>
    <t>YUNGAY_U1_GNL_A</t>
  </si>
  <si>
    <t>COLMITO_GNL_INF</t>
  </si>
  <si>
    <t>* Datos estimados para noviembre 2020.</t>
  </si>
  <si>
    <t>01-11-2020</t>
  </si>
  <si>
    <t>02-11-2020</t>
  </si>
  <si>
    <t>03-11-2020</t>
  </si>
  <si>
    <t>04-11-2020</t>
  </si>
  <si>
    <t>05-11-2020</t>
  </si>
  <si>
    <t>06-11-2020</t>
  </si>
  <si>
    <t>07-11-2020</t>
  </si>
  <si>
    <t>08-11-2020</t>
  </si>
  <si>
    <t>09-11-2020</t>
  </si>
  <si>
    <t>10-11-2020</t>
  </si>
  <si>
    <t>11-11-2020</t>
  </si>
  <si>
    <t>12-11-2020</t>
  </si>
  <si>
    <t>13-11-2020</t>
  </si>
  <si>
    <t>14-11-2020</t>
  </si>
  <si>
    <t>15-11-2020</t>
  </si>
  <si>
    <t>16-11-2020</t>
  </si>
  <si>
    <t>17-11-2020</t>
  </si>
  <si>
    <t>18-11-2020</t>
  </si>
  <si>
    <t>19-11-2020</t>
  </si>
  <si>
    <t>20-11-2020</t>
  </si>
  <si>
    <t>21-11-2020</t>
  </si>
  <si>
    <t>22-11-2020</t>
  </si>
  <si>
    <t>23-11-2020</t>
  </si>
  <si>
    <t>24-11-2020</t>
  </si>
  <si>
    <t>25-11-2020</t>
  </si>
  <si>
    <t>26-11-2020</t>
  </si>
  <si>
    <t>27-11-2020</t>
  </si>
  <si>
    <t>28-11-2020</t>
  </si>
  <si>
    <t>29-11-2020</t>
  </si>
  <si>
    <t>30-11-2020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</si>
  <si>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</si>
  <si>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</si>
  <si>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</si>
  <si>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</si>
  <si>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</si>
  <si>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</si>
  <si>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</si>
  <si>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</si>
  <si>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</si>
  <si>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</si>
  <si>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</si>
  <si>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</si>
  <si>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</si>
  <si>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</si>
  <si>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</si>
  <si>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</si>
  <si>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</si>
  <si>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</si>
  <si>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</si>
  <si>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</si>
  <si>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</si>
  <si>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</si>
  <si>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</si>
  <si>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</si>
  <si>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</si>
  <si>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</si>
  <si>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</si>
  <si>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</si>
  <si>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</si>
  <si>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</si>
  <si>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</si>
  <si>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</si>
  <si>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</si>
  <si>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</si>
  <si>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</si>
  <si>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</si>
  <si>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</si>
  <si>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</si>
  <si>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</si>
  <si>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</si>
  <si>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</si>
  <si>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</si>
  <si>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</si>
  <si>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</si>
  <si>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</si>
  <si>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</si>
  <si>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</si>
  <si>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</si>
  <si>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</si>
  <si>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</si>
  <si>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</si>
  <si>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</si>
  <si>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</si>
  <si>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</si>
  <si>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</si>
  <si>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</si>
  <si>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</si>
  <si>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</si>
  <si>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</si>
  <si>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</si>
  <si>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</si>
  <si>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</si>
  <si>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</si>
  <si>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</si>
  <si>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</si>
  <si>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</si>
  <si>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</si>
  <si>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</si>
  <si>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</si>
  <si>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</si>
  <si>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</si>
  <si>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</si>
  <si>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</si>
  <si>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</si>
  <si>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</si>
  <si>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</si>
  <si>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</si>
  <si>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</si>
  <si>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</si>
  <si>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</si>
  <si>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</si>
  <si>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</si>
  <si>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</si>
  <si>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</si>
  <si>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</si>
  <si>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</si>
  <si>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</si>
  <si>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</si>
  <si>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</si>
  <si>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</si>
  <si>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</si>
  <si>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</si>
  <si>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</si>
  <si>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</si>
  <si>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</si>
  <si>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</si>
  <si>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</si>
  <si>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</si>
  <si>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</si>
  <si>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</si>
  <si>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</si>
  <si>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</si>
  <si>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</si>
  <si>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</si>
  <si>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</si>
  <si>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</si>
  <si>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</si>
  <si>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</si>
  <si>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</si>
  <si>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</si>
  <si>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</si>
  <si>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</si>
  <si>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</si>
  <si>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</si>
  <si>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</si>
  <si>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</si>
  <si>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</si>
  <si>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</si>
  <si>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</si>
  <si>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</si>
  <si>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</si>
  <si>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</si>
  <si>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</si>
  <si>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</si>
  <si>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</si>
  <si>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</si>
  <si>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</si>
  <si>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</si>
  <si>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</si>
  <si>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</si>
  <si>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</si>
  <si>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</si>
  <si>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</si>
  <si>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</si>
  <si>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</si>
  <si>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</si>
  <si>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</si>
  <si>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</si>
  <si>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</si>
  <si>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</si>
  <si>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</si>
  <si>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</si>
  <si>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</si>
  <si>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</si>
  <si>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</si>
  <si>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</si>
  <si>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</si>
  <si>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</si>
  <si>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</si>
  <si>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</si>
  <si>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</si>
  <si>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</si>
  <si>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</si>
  <si>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</si>
  <si>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</si>
  <si>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</si>
  <si>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</si>
  <si>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</si>
  <si>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</si>
  <si>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</si>
  <si>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</si>
  <si>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</si>
  <si>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</si>
  <si>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</si>
  <si>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</si>
  <si>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</si>
  <si>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</si>
  <si>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</si>
  <si>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</si>
  <si>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</si>
  <si>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</si>
  <si>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</si>
  <si>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</si>
  <si>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</si>
  <si>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</si>
  <si>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</si>
  <si>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</si>
  <si>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</si>
  <si>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</si>
  <si>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</si>
  <si>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</si>
  <si>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</si>
  <si>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</si>
  <si>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</si>
  <si>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</si>
  <si>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</si>
  <si>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</si>
  <si>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</si>
  <si>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</si>
  <si>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</si>
  <si>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</si>
  <si>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</si>
  <si>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</si>
  <si>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</si>
  <si>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</si>
  <si>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</si>
  <si>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</si>
  <si>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</si>
  <si>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</si>
  <si>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</si>
  <si>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</si>
  <si>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</si>
  <si>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</si>
  <si>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</si>
  <si>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</si>
  <si>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</si>
  <si>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</si>
  <si>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</si>
  <si>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</si>
  <si>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</si>
  <si>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</si>
  <si>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</si>
  <si>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</si>
  <si>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</si>
  <si>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</si>
  <si>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</si>
  <si>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</si>
  <si>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</si>
  <si>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</si>
  <si>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</si>
  <si>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</si>
  <si>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</si>
  <si>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</si>
  <si>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</si>
  <si>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</si>
  <si>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</si>
  <si>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</si>
  <si>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</si>
  <si>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</si>
  <si>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</si>
  <si>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</si>
  <si>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</si>
  <si>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</si>
  <si>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</si>
  <si>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</si>
  <si>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</si>
  <si>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</si>
  <si>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</si>
  <si>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</si>
  <si>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</si>
  <si>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</si>
  <si>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</si>
  <si>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</si>
  <si>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</si>
  <si>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</si>
  <si>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</si>
  <si>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</si>
  <si>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</si>
  <si>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</si>
  <si>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</si>
  <si>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</si>
  <si>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</si>
  <si>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</si>
  <si>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</si>
  <si>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</si>
  <si>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</si>
  <si>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</si>
  <si>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</si>
  <si>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</si>
  <si>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</si>
  <si>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</si>
  <si>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</si>
  <si>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</si>
  <si>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</si>
  <si>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</si>
  <si>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</si>
  <si>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</si>
  <si>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</si>
  <si>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</si>
  <si>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</si>
  <si>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</si>
  <si>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</si>
  <si>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</si>
  <si>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</si>
  <si>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</si>
  <si>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</si>
  <si>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</si>
  <si>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</si>
  <si>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</si>
  <si>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</si>
  <si>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</si>
  <si>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</si>
  <si>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</si>
  <si>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</si>
  <si>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</si>
  <si>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</si>
  <si>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</si>
  <si>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</si>
  <si>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</si>
  <si>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</si>
  <si>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</si>
  <si>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</si>
  <si>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</si>
  <si>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</si>
  <si>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</si>
  <si>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</si>
  <si>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</si>
  <si>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</si>
  <si>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</si>
  <si>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</si>
  <si>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</si>
  <si>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</si>
  <si>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</si>
  <si>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</si>
  <si>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</si>
  <si>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</si>
  <si>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</si>
  <si>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</si>
  <si>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</si>
  <si>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</si>
  <si>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</si>
  <si>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</si>
  <si>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</si>
  <si>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</si>
  <si>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</si>
  <si>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</si>
  <si>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</si>
  <si>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</si>
  <si>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</si>
  <si>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</si>
  <si>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</si>
  <si>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</si>
  <si>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</si>
  <si>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</si>
  <si>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</si>
  <si>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</si>
  <si>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</si>
  <si>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</si>
  <si>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</si>
  <si>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</si>
  <si>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</si>
  <si>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</si>
  <si>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</si>
  <si>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</si>
  <si>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</si>
  <si>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</si>
  <si>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</si>
  <si>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</si>
  <si>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</si>
  <si>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</si>
  <si>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</si>
  <si>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</si>
  <si>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</si>
  <si>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</si>
  <si>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</si>
  <si>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</si>
  <si>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</si>
  <si>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</si>
  <si>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</si>
  <si>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</si>
  <si>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</si>
  <si>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</si>
  <si>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</si>
  <si>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</si>
  <si>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</si>
  <si>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</si>
  <si>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</si>
  <si>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</si>
  <si>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</si>
  <si>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</si>
  <si>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</si>
  <si>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</si>
  <si>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</si>
  <si>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</si>
  <si>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>Eólica Cabo Leones 1 extensión</t>
  </si>
  <si>
    <t>Eólica Ochs</t>
  </si>
  <si>
    <t>Eólica Puelche Sur</t>
  </si>
  <si>
    <t>Eólica Cabo Leones 3 fase 2</t>
  </si>
  <si>
    <t>Eólica El Cruce</t>
  </si>
  <si>
    <t>Eólica Llanos del Viento</t>
  </si>
  <si>
    <t>Eólica Lomas de Duqueco</t>
  </si>
  <si>
    <t>Eólica Cabo Leones 2 fase 2</t>
  </si>
  <si>
    <t>Eólica Campo Lindo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</si>
  <si>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</si>
  <si>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</si>
  <si>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</si>
  <si>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</si>
  <si>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</si>
  <si>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</si>
  <si>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</si>
  <si>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</si>
  <si>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</si>
  <si>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</si>
  <si>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</si>
  <si>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</si>
  <si>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</si>
  <si>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</si>
  <si>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</si>
  <si>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</si>
  <si>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</si>
  <si>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</si>
  <si>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</si>
  <si>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</si>
  <si>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</si>
  <si>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</si>
  <si>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</si>
  <si>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</si>
  <si>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</si>
  <si>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</si>
  <si>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</si>
  <si>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</si>
  <si>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</si>
  <si>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</si>
  <si>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</si>
  <si>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</si>
  <si>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</si>
  <si>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</si>
  <si>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</si>
  <si>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</si>
  <si>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</si>
  <si>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</si>
  <si>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</si>
  <si>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</si>
  <si>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</si>
  <si>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</si>
  <si>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</si>
  <si>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</si>
  <si>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</si>
  <si>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</si>
  <si>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</si>
  <si>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</si>
  <si>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</si>
  <si>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</si>
  <si>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</si>
  <si>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</si>
  <si>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</si>
  <si>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</si>
  <si>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</si>
  <si>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</si>
  <si>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</si>
  <si>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</si>
  <si>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</si>
  <si>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</si>
  <si>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</si>
  <si>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</si>
  <si>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</si>
  <si>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</si>
  <si>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</si>
  <si>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</si>
  <si>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</si>
  <si>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</si>
  <si>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</si>
  <si>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</si>
  <si>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</si>
  <si>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</si>
  <si>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</si>
  <si>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</si>
  <si>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</si>
  <si>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</si>
  <si>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</si>
  <si>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</si>
  <si>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</si>
  <si>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</si>
  <si>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</si>
  <si>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</si>
  <si>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</si>
  <si>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</si>
  <si>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</si>
  <si>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</si>
  <si>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</si>
  <si>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</si>
  <si>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</si>
  <si>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</si>
  <si>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</si>
  <si>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Dos Valles Ampliación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</si>
  <si>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</si>
  <si>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</si>
  <si>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</si>
  <si>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</si>
  <si>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</si>
  <si>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</si>
  <si>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</si>
  <si>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</si>
  <si>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</si>
  <si>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</si>
  <si>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</si>
  <si>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>El Atajo</t>
  </si>
  <si>
    <t>Alto Bonito</t>
  </si>
  <si>
    <t>Corrales</t>
  </si>
  <si>
    <t>Los Lagos</t>
  </si>
  <si>
    <t>Chilco</t>
  </si>
  <si>
    <t xml:space="preserve">*** OTROS GENERADORES Y APORTES TÉRMICOS * </t>
  </si>
  <si>
    <t>Cogeneradora Bio Bío</t>
  </si>
  <si>
    <t>Newen GN</t>
  </si>
  <si>
    <t>Newen GNL</t>
  </si>
  <si>
    <t>Newen Diesel</t>
  </si>
  <si>
    <t>Newen Propano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</si>
  <si>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</si>
  <si>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</si>
  <si>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</si>
  <si>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</si>
  <si>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</si>
  <si>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</si>
  <si>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</si>
  <si>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</si>
  <si>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</si>
  <si>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</si>
  <si>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</si>
  <si>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</si>
  <si>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</si>
  <si>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</si>
  <si>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</si>
  <si>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</si>
  <si>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</si>
  <si>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</si>
  <si>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</si>
  <si>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</si>
  <si>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</si>
  <si>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</si>
  <si>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</si>
  <si>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</si>
  <si>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</si>
  <si>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</si>
  <si>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</si>
  <si>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</si>
  <si>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</si>
  <si>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</si>
  <si>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</si>
  <si>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</si>
  <si>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</si>
  <si>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</si>
  <si>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</si>
  <si>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</si>
  <si>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</si>
  <si>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</si>
  <si>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</si>
  <si>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</si>
  <si>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</si>
  <si>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</si>
  <si>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</si>
  <si>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</si>
  <si>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</si>
  <si>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</si>
  <si>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</si>
  <si>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</si>
  <si>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</si>
  <si>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</si>
  <si>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</si>
  <si>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</si>
  <si>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</si>
  <si>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</si>
  <si>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</si>
  <si>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</si>
  <si>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</si>
  <si>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</si>
  <si>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</si>
  <si>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</si>
  <si>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</si>
  <si>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</si>
  <si>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</si>
  <si>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</si>
  <si>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</si>
  <si>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</si>
  <si>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</si>
  <si>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</si>
  <si>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</si>
  <si>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</si>
  <si>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</si>
  <si>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</si>
  <si>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</si>
  <si>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</si>
  <si>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</si>
  <si>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</si>
  <si>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</si>
  <si>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</si>
  <si>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</si>
  <si>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</si>
  <si>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</si>
  <si>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</si>
  <si>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</si>
  <si>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</si>
  <si>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</si>
  <si>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</si>
  <si>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</si>
  <si>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</si>
  <si>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</si>
  <si>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</si>
  <si>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</si>
  <si>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</si>
  <si>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</si>
  <si>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</si>
  <si>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</si>
  <si>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</si>
  <si>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</si>
  <si>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</si>
  <si>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</si>
  <si>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</si>
  <si>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</si>
  <si>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</si>
  <si>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</si>
  <si>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</si>
  <si>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</si>
  <si>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</si>
  <si>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</si>
  <si>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</si>
  <si>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</si>
  <si>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Victoria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</si>
  <si>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</si>
  <si>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</si>
  <si>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</si>
  <si>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</si>
  <si>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</si>
  <si>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</si>
  <si>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</si>
  <si>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</si>
  <si>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</si>
  <si>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</si>
  <si>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</si>
  <si>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</si>
  <si>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</si>
  <si>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</si>
  <si>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</si>
  <si>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</si>
  <si>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</si>
  <si>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</si>
  <si>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</si>
  <si>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</si>
  <si>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</si>
  <si>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</si>
  <si>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</si>
  <si>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</si>
  <si>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</si>
  <si>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</si>
  <si>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</si>
  <si>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</si>
  <si>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</si>
  <si>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</si>
  <si>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</si>
  <si>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</si>
  <si>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</si>
  <si>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</si>
  <si>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</si>
  <si>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</si>
  <si>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</si>
  <si>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</si>
  <si>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</si>
  <si>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</si>
  <si>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</si>
  <si>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</si>
  <si>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</si>
  <si>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</si>
  <si>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</si>
  <si>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</si>
  <si>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</si>
  <si>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</si>
  <si>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</si>
  <si>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</si>
  <si>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</si>
  <si>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</si>
  <si>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</si>
  <si>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</si>
  <si>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</si>
  <si>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</si>
  <si>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</si>
  <si>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</si>
  <si>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</si>
  <si>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</si>
  <si>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</si>
  <si>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</si>
  <si>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</si>
  <si>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</si>
  <si>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</si>
  <si>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</si>
  <si>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</si>
  <si>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</si>
  <si>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</si>
  <si>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</si>
  <si>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</si>
  <si>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</si>
  <si>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</si>
  <si>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</si>
  <si>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</si>
  <si>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</si>
  <si>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</si>
  <si>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</si>
  <si>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</si>
  <si>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</si>
  <si>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</si>
  <si>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</si>
  <si>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</si>
  <si>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</si>
  <si>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</si>
  <si>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</si>
  <si>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</si>
  <si>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</si>
  <si>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</si>
  <si>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</si>
  <si>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</si>
  <si>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</si>
  <si>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</si>
  <si>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</si>
  <si>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</si>
  <si>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</si>
  <si>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</si>
  <si>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</si>
  <si>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</si>
  <si>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</si>
  <si>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</si>
  <si>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</si>
  <si>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</si>
  <si>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</si>
  <si>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</si>
  <si>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</si>
  <si>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</si>
  <si>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</si>
  <si>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</si>
  <si>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</si>
  <si>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</si>
  <si>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</si>
  <si>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</si>
  <si>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</si>
  <si>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</si>
  <si>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</si>
  <si>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</si>
  <si>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</si>
  <si>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</si>
  <si>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</si>
  <si>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</si>
  <si>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</si>
  <si>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</si>
  <si>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</si>
  <si>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</si>
  <si>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</si>
  <si>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</si>
  <si>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</si>
  <si>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</si>
  <si>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</si>
  <si>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</si>
  <si>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</si>
  <si>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</si>
  <si>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</si>
  <si>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</si>
  <si>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</si>
  <si>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</si>
  <si>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Ñiquén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</si>
  <si>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</si>
  <si>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</si>
  <si>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</si>
  <si>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</si>
  <si>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</si>
  <si>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</si>
  <si>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</si>
  <si>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</si>
  <si>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</si>
  <si>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</si>
  <si>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</si>
  <si>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</si>
  <si>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</si>
  <si>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</si>
  <si>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Andes 2A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</si>
  <si>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</si>
  <si>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</si>
  <si>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</si>
  <si>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</si>
  <si>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</si>
  <si>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</si>
  <si>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</si>
  <si>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</si>
  <si>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</si>
  <si>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</si>
  <si>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</si>
  <si>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</si>
  <si>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</si>
  <si>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</si>
  <si>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</si>
  <si>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</si>
  <si>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</si>
  <si>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</si>
  <si>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</si>
  <si>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</si>
  <si>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</si>
  <si>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</si>
  <si>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</si>
  <si>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</si>
  <si>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</si>
  <si>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</si>
  <si>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Llanos de Potroso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</si>
  <si>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</si>
  <si>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</si>
  <si>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</si>
  <si>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</si>
  <si>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</si>
  <si>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</si>
  <si>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</si>
  <si>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</si>
  <si>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</si>
  <si>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</si>
  <si>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</si>
  <si>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</si>
  <si>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</si>
  <si>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</si>
  <si>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</si>
  <si>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</si>
  <si>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</si>
  <si>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</si>
  <si>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</si>
  <si>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</si>
  <si>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</si>
  <si>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</si>
  <si>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</si>
  <si>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</si>
  <si>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Cocharcas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</si>
  <si>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</si>
  <si>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</si>
  <si>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</si>
  <si>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</si>
  <si>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</si>
  <si>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</si>
  <si>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</si>
  <si>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Solar El Cóndor</t>
  </si>
  <si>
    <t>Solar Santa Inés</t>
  </si>
  <si>
    <t>Solar Del Desierto</t>
  </si>
  <si>
    <t>Solar Ocoa II</t>
  </si>
  <si>
    <t>Solar Lo Boza</t>
  </si>
  <si>
    <t>Solar Sol de Los Andes</t>
  </si>
  <si>
    <t>Solar Las Torcazas</t>
  </si>
  <si>
    <t>Solar El Flamenco</t>
  </si>
  <si>
    <t>Solar El Zorzal</t>
  </si>
  <si>
    <t>Solar Las Tórtolas</t>
  </si>
  <si>
    <t>Solar Pitra</t>
  </si>
  <si>
    <t>Solar El Piuquén</t>
  </si>
  <si>
    <t>Solar El Ñandú</t>
  </si>
  <si>
    <t>Solar Andes IIA E2</t>
  </si>
  <si>
    <t>Solar Peñaflor</t>
  </si>
  <si>
    <t>Solar Quinantu</t>
  </si>
  <si>
    <t>Solar Argomedo</t>
  </si>
  <si>
    <t>Solar San Ramiro</t>
  </si>
  <si>
    <t>Solar El Boco Ampl</t>
  </si>
  <si>
    <t>Solar Bicentenario</t>
  </si>
  <si>
    <t>Solar Las Tencas</t>
  </si>
  <si>
    <t>Solar Tamarugo</t>
  </si>
  <si>
    <t>Solar Mercurio Sur</t>
  </si>
  <si>
    <t>Solar Saturno Norte</t>
  </si>
  <si>
    <t>Solar Molina</t>
  </si>
  <si>
    <t>Solar Chillán Confluencia</t>
  </si>
  <si>
    <t>Solar El Trile</t>
  </si>
  <si>
    <t>Solar Corrales del Verano</t>
  </si>
  <si>
    <t>Solar Rucasol</t>
  </si>
  <si>
    <t>Solar Willka</t>
  </si>
  <si>
    <t>Solar El Paso</t>
  </si>
  <si>
    <t>Solar Los Lagos X</t>
  </si>
  <si>
    <t>Solar Adele 1</t>
  </si>
  <si>
    <t>Solar Las Majadas</t>
  </si>
  <si>
    <t>Solar Rinconada Norte</t>
  </si>
  <si>
    <t>Solar Chillán 1</t>
  </si>
  <si>
    <t>Solar Casabermeja</t>
  </si>
  <si>
    <t>Solar La Foresta</t>
  </si>
  <si>
    <t>Solar Fuster del Verano</t>
  </si>
  <si>
    <t>Solar Ovalle Norte</t>
  </si>
  <si>
    <t>Solar Meco Chillán</t>
  </si>
  <si>
    <t>Solar Chillán 3</t>
  </si>
  <si>
    <t>Solar El Romeral</t>
  </si>
  <si>
    <t>Solar Malinke</t>
  </si>
  <si>
    <t>Solar Crucero Solar</t>
  </si>
  <si>
    <t>Solar Nahuen</t>
  </si>
  <si>
    <t>Solar Llay Llay</t>
  </si>
  <si>
    <t>Solar Cortijo</t>
  </si>
  <si>
    <t>Solar Tamaya</t>
  </si>
  <si>
    <t>Solar Chicauma Verano</t>
  </si>
  <si>
    <t>Solar Santa Rita</t>
  </si>
  <si>
    <t>Solar San Camilo</t>
  </si>
  <si>
    <t>Solar Coihueco V M</t>
  </si>
  <si>
    <t>Solar Sauce 7 Soles</t>
  </si>
  <si>
    <t>Solar Santa Ester</t>
  </si>
  <si>
    <t>Solar Sol Santa Ines</t>
  </si>
  <si>
    <t>Solar Curacaví</t>
  </si>
  <si>
    <t>Solar Dadinco</t>
  </si>
  <si>
    <t>Solar Coihueco S C</t>
  </si>
  <si>
    <t>Solar La Palma</t>
  </si>
  <si>
    <t>Solar Linares Solar</t>
  </si>
  <si>
    <t>Solar Las Catitas</t>
  </si>
  <si>
    <t>Solar Los Tordos</t>
  </si>
  <si>
    <t>Solar Moya</t>
  </si>
  <si>
    <t>Solar Valle Del Sol</t>
  </si>
  <si>
    <t>Solar Santa Carolina</t>
  </si>
  <si>
    <t>Solar Pastran</t>
  </si>
  <si>
    <t>Solar Sol De Varas</t>
  </si>
  <si>
    <t>Solar Los Tilos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</si>
  <si>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</si>
  <si>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</si>
  <si>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</si>
  <si>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</si>
  <si>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</si>
  <si>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</si>
  <si>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</si>
  <si>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</si>
  <si>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</si>
  <si>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</si>
  <si>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</si>
  <si>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</si>
  <si>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</si>
  <si>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</si>
  <si>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</si>
  <si>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</si>
  <si>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</si>
  <si>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</si>
  <si>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</si>
  <si>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</si>
  <si>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</si>
  <si>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</si>
  <si>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</si>
  <si>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</si>
  <si>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</si>
  <si>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</si>
  <si>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</si>
  <si>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</si>
  <si>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</si>
  <si>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</si>
  <si>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</si>
  <si>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</si>
  <si>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</si>
  <si>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</si>
  <si>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</si>
  <si>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</si>
  <si>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</si>
  <si>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</si>
  <si>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</si>
  <si>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</si>
  <si>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</si>
  <si>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</si>
  <si>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</si>
  <si>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</si>
  <si>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</si>
  <si>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</si>
  <si>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</si>
  <si>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</si>
  <si>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</si>
  <si>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</si>
  <si>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</si>
  <si>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</si>
  <si>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</si>
  <si>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</si>
  <si>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</si>
  <si>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</si>
  <si>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</si>
  <si>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</si>
  <si>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</si>
  <si>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</si>
  <si>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</si>
  <si>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</si>
  <si>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</si>
  <si>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</si>
  <si>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</si>
  <si>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</si>
  <si>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</si>
  <si>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</si>
  <si>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</si>
  <si>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</si>
  <si>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</si>
  <si>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</si>
  <si>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</si>
  <si>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</si>
  <si>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</si>
  <si>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</si>
  <si>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</si>
  <si>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</si>
  <si>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</si>
  <si>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</si>
  <si>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</si>
  <si>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</si>
  <si>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</si>
  <si>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</si>
  <si>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</si>
  <si>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</si>
  <si>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</si>
  <si>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</si>
  <si>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</si>
  <si>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</si>
  <si>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</si>
  <si>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</si>
  <si>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</si>
  <si>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</si>
  <si>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</si>
  <si>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</si>
  <si>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</si>
  <si>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</si>
  <si>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</si>
  <si>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</si>
  <si>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</si>
  <si>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</si>
  <si>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</si>
  <si>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</si>
  <si>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</si>
  <si>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</si>
  <si>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</si>
  <si>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</si>
  <si>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</si>
  <si>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</si>
  <si>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</si>
  <si>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</si>
  <si>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</si>
  <si>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</si>
  <si>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</si>
  <si>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</si>
  <si>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</si>
  <si>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</si>
  <si>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</si>
  <si>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</si>
  <si>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</si>
  <si>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</si>
  <si>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</si>
  <si>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</si>
  <si>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</si>
  <si>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</si>
  <si>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</si>
  <si>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</si>
  <si>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</si>
  <si>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</si>
  <si>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</si>
  <si>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</si>
  <si>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</si>
  <si>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</si>
  <si>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</si>
  <si>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</si>
  <si>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</si>
  <si>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</si>
  <si>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</si>
  <si>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</si>
  <si>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</si>
  <si>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</si>
  <si>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</si>
  <si>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</si>
  <si>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</si>
  <si>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</si>
  <si>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</si>
  <si>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</si>
  <si>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</si>
  <si>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</si>
  <si>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</si>
  <si>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</si>
  <si>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</si>
  <si>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</si>
  <si>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</si>
  <si>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</si>
  <si>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</si>
  <si>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</si>
  <si>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</si>
  <si>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</si>
  <si>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</si>
  <si>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</si>
  <si>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</si>
  <si>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</si>
  <si>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</si>
  <si>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</si>
  <si>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</si>
  <si>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</si>
  <si>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</si>
  <si>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</si>
  <si>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</si>
  <si>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</si>
  <si>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</si>
  <si>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</si>
  <si>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</si>
  <si>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</si>
  <si>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</si>
  <si>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</si>
  <si>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</si>
  <si>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</si>
  <si>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</si>
  <si>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</si>
  <si>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</si>
  <si>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</si>
  <si>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</si>
  <si>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</si>
  <si>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</si>
  <si>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</si>
  <si>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</si>
  <si>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</si>
  <si>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</si>
  <si>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</si>
  <si>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</si>
  <si>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</si>
  <si>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</si>
  <si>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</si>
  <si>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</si>
  <si>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</si>
  <si>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</si>
  <si>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</si>
  <si>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</si>
  <si>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</si>
  <si>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</si>
  <si>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</si>
  <si>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</si>
  <si>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</si>
  <si>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</si>
  <si>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</si>
  <si>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</si>
  <si>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</si>
  <si>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</si>
  <si>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</si>
  <si>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</si>
  <si>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</si>
  <si>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</si>
  <si>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</si>
  <si>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</si>
  <si>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</si>
  <si>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</si>
  <si>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</si>
  <si>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</si>
  <si>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</si>
  <si>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</si>
  <si>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</si>
  <si>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</si>
  <si>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</si>
  <si>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</si>
  <si>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</si>
  <si>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</si>
  <si>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</si>
  <si>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</si>
  <si>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</si>
  <si>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</si>
  <si>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</si>
  <si>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</si>
  <si>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</si>
  <si>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</si>
  <si>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</si>
  <si>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</si>
  <si>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</si>
  <si>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</si>
  <si>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</si>
  <si>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</si>
  <si>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</si>
  <si>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</si>
  <si>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</si>
  <si>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</si>
  <si>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</si>
  <si>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</si>
  <si>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</si>
  <si>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</si>
  <si>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</si>
  <si>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</si>
  <si>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</si>
  <si>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</si>
  <si>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Programa de Mantenimiento Mayor SEN julio 2020 - marzo 2022</t>
  </si>
  <si>
    <t>Unidades Generadoras</t>
  </si>
  <si>
    <t>Actualizado al 30 de noviembre de 2020</t>
  </si>
  <si>
    <t>Central</t>
  </si>
  <si>
    <t>Unidad en Mantenimiento</t>
  </si>
  <si>
    <t>Tarea</t>
  </si>
  <si>
    <t>Duración</t>
  </si>
  <si>
    <t>Inicio</t>
  </si>
  <si>
    <t>Término</t>
  </si>
  <si>
    <t>Postergable o Impostergable</t>
  </si>
  <si>
    <t>TER KELAR</t>
  </si>
  <si>
    <t>TER KELAR CC1-TG1</t>
  </si>
  <si>
    <t>Inspección Mayor Tipo C</t>
  </si>
  <si>
    <t>Impostergable</t>
  </si>
  <si>
    <t>TER KELAR CC1-TG2</t>
  </si>
  <si>
    <t>TER KELAR CC1-TV</t>
  </si>
  <si>
    <t>Inspección Mayor</t>
  </si>
  <si>
    <t>TER CORONEL</t>
  </si>
  <si>
    <t>TER CORONEL U1</t>
  </si>
  <si>
    <t>Mantenimiento Preventivo</t>
  </si>
  <si>
    <t>impostergable</t>
  </si>
  <si>
    <t>PMGD TER LOUSIANA PACIFIC</t>
  </si>
  <si>
    <t>Central Completa</t>
  </si>
  <si>
    <t>Postergable</t>
  </si>
  <si>
    <t>TER CHUYACA</t>
  </si>
  <si>
    <t>TER CALLE CALLE</t>
  </si>
  <si>
    <t>PMGD TER CAÑETE</t>
  </si>
  <si>
    <t>PMGD TER LONQUIMAY</t>
  </si>
  <si>
    <t>PMGD TER LOUSIANA PACIFIC II</t>
  </si>
  <si>
    <t>HP RUCATAYO</t>
  </si>
  <si>
    <t>MANTENIMIENTO MAYOR</t>
  </si>
  <si>
    <t>PMGD HP RÍO MULCHÉN</t>
  </si>
  <si>
    <t>Trabajos de mantenimiento en Generador, Rascador oleodinámico, Turbina y Centrales Oleodinámicas</t>
  </si>
  <si>
    <t>postergable</t>
  </si>
  <si>
    <t>HP ITATA</t>
  </si>
  <si>
    <t>HP ITATA U1</t>
  </si>
  <si>
    <t>Mantención e Inspección Turbina y Generador</t>
  </si>
  <si>
    <t>HP ITATA U2</t>
  </si>
  <si>
    <t>HP FLORIDA II</t>
  </si>
  <si>
    <t>HP FLORIDA II U2</t>
  </si>
  <si>
    <t>Overhaul Turbina e Inspeccion Generador</t>
  </si>
  <si>
    <t>HP FLORIDA II U1</t>
  </si>
  <si>
    <t>HP PUNTILLA</t>
  </si>
  <si>
    <t>HP PUNTILLA U3</t>
  </si>
  <si>
    <t>HP PUNTILLA U2</t>
  </si>
  <si>
    <t>Corta Anual Canal Sirena</t>
  </si>
  <si>
    <t>HP FLORIDA</t>
  </si>
  <si>
    <t>Corta Anual Canal San Carlos</t>
  </si>
  <si>
    <t>HP FLORIDA III</t>
  </si>
  <si>
    <t>HP EL RINCÓN</t>
  </si>
  <si>
    <t>HP PEUCHÉN</t>
  </si>
  <si>
    <t>Descripciones General del mantenimiento</t>
  </si>
  <si>
    <t>HP MAMPIL</t>
  </si>
  <si>
    <t>HP GUAYACÁN</t>
  </si>
  <si>
    <t>Mantenimiento Preventivo Mayor 2021 de Central Guayacán. Inspección y Mantenimiento de Unidades, SS.EE, Desarenadores y  Canal de Aducción.</t>
  </si>
  <si>
    <t>HP PULELFÚ</t>
  </si>
  <si>
    <t>U1</t>
  </si>
  <si>
    <t xml:space="preserve">Mantenimiento General </t>
  </si>
  <si>
    <t>HP PULELFÚ U1</t>
  </si>
  <si>
    <t>U2</t>
  </si>
  <si>
    <t>Mantenimiento General Sistemas Comunes</t>
  </si>
  <si>
    <t>HP PULELFÚ U2</t>
  </si>
  <si>
    <t>HP LA HIGUERA</t>
  </si>
  <si>
    <t>Cambio de Rodete Bajo Caudal</t>
  </si>
  <si>
    <t>Mantenimiento Unidad y cambio Sello de Operación</t>
  </si>
  <si>
    <t>PMGD HP LA VIÑA - ALTO LA VIÑA</t>
  </si>
  <si>
    <t>Mantención general del canal Bio-bio Sur y derivados</t>
  </si>
  <si>
    <t>PMGD HP LA BIFURCADA</t>
  </si>
  <si>
    <t>PMGD HP EL BRINCO</t>
  </si>
  <si>
    <t>PMGD HP CUMPEO</t>
  </si>
  <si>
    <t>Mantención Canal Aducción</t>
  </si>
  <si>
    <t>TER GUACOLDA</t>
  </si>
  <si>
    <t>U5</t>
  </si>
  <si>
    <t>MANTENIMIENTO MENOR PLANIFICADO OUTAGE</t>
  </si>
  <si>
    <t>MANTENIMIENTO MAYOR PLANIFICADO OUTAGE (ABATIMIENTO, CALDERA, TURBINA, BOP)</t>
  </si>
  <si>
    <t>TER ANDINA</t>
  </si>
  <si>
    <t>Mantenimiento tipo A</t>
  </si>
  <si>
    <t>TER HORNITOS</t>
  </si>
  <si>
    <t>Mantenimiento tipo B + Mantenimiento Mayor Generador</t>
  </si>
  <si>
    <t>TER IEM</t>
  </si>
  <si>
    <t>TER IEM U1</t>
  </si>
  <si>
    <t>Mantenimiento A2</t>
  </si>
  <si>
    <t>TER MEJILLONES</t>
  </si>
  <si>
    <t>CTM3 TV</t>
  </si>
  <si>
    <t>Mantenimiento tipo C 
TV+ Gen TV</t>
  </si>
  <si>
    <t>TER TOCOPILLA</t>
  </si>
  <si>
    <t>TER TOCOPILLA U16-TG-TV</t>
  </si>
  <si>
    <t>Mantenimiento tipo "Inspección A Turbina de Gas"</t>
  </si>
  <si>
    <t>TER MEJILLONES CTM1</t>
  </si>
  <si>
    <t>TER ARICA</t>
  </si>
  <si>
    <t>TER ARICA M1AR U1</t>
  </si>
  <si>
    <t xml:space="preserve">Mantenimiento mecánico y eléctrico  mayor </t>
  </si>
  <si>
    <t>TER ARICA GMAR U2</t>
  </si>
  <si>
    <t>TER ARICA GMAR U3</t>
  </si>
  <si>
    <t>TER ARICA M1AR U3</t>
  </si>
  <si>
    <t>TER ARICA GMAR U4</t>
  </si>
  <si>
    <t>HP CHAPIQUIÑA</t>
  </si>
  <si>
    <t>HP CHAPIQUIÑA U2</t>
  </si>
  <si>
    <t>Mantenimiento mecánico mayor Unidad N°2</t>
  </si>
  <si>
    <t>TER ANDINA U1</t>
  </si>
  <si>
    <t>Mantenimiento tipo C</t>
  </si>
  <si>
    <t>TER MEJILLONES CTM2</t>
  </si>
  <si>
    <t>Mantenimiento Tipo A</t>
  </si>
  <si>
    <t xml:space="preserve">	
TER ARICA M2AR U2</t>
  </si>
  <si>
    <t>TER ARICA GMAR U1</t>
  </si>
  <si>
    <t xml:space="preserve">	
TER ARICA M2AR U1</t>
  </si>
  <si>
    <t>HP CHAPIQUIÑA U1</t>
  </si>
  <si>
    <t>Mantenimiento eléctrico mayor Unidad N°1</t>
  </si>
  <si>
    <t>HE RAPEL</t>
  </si>
  <si>
    <t>HE RAPEL U1</t>
  </si>
  <si>
    <t>Mantenimiento anual unidad generadora y banco de transformadores N°1
Tratamiento fugas de aceite Banco Transformadores N°1</t>
  </si>
  <si>
    <t>HE PANGUE</t>
  </si>
  <si>
    <t>HE PANGUE U1</t>
  </si>
  <si>
    <t xml:space="preserve">Mantenimiento anual
Reemplazo regulador de velocidad
</t>
  </si>
  <si>
    <t>HE ANTUCO</t>
  </si>
  <si>
    <t>HE ANTUCO U2</t>
  </si>
  <si>
    <t>Mantenimiento anual
Repotenciación turbina proyecto Smart Repowering
Inspección y pintura tubería</t>
  </si>
  <si>
    <t>HE PILMAIQUÉN</t>
  </si>
  <si>
    <t>HE PILMAIQUÉN U5</t>
  </si>
  <si>
    <t>Mantenimiento anual
Upgrade Regulador de Velocidad</t>
  </si>
  <si>
    <t>HE RAPEL U2</t>
  </si>
  <si>
    <t>HE RAPEL U1+U2</t>
  </si>
  <si>
    <t>HE RAPEL U5</t>
  </si>
  <si>
    <t>Mantenimiento Transformador N°5
Mantenimiento anual
Cambiar enfriadores de aire de unidad 5
Reemplazar enfriador descanso combinado unidad N°5                         Mejorar sistema de refrigeración del generador                                          Reparar sello junta de dilatación difusor</t>
  </si>
  <si>
    <t xml:space="preserve">Mantenimiento Banco de Transformadores 1 (3 días) 
Mantenimiento anual Unidad
Reemplazo enfriadores de aire de unidad N°1   
Mejorar sistema de refrigeración del generador                                                         Reparar sello junta de dilatación difusor
</t>
  </si>
  <si>
    <t xml:space="preserve">Mantenimiento Banco de Transformadores 1 (3 días) 
Mantenimiento anual Unidad
Reemplazo enfriadores de aire de unidad N°2
Mejorar sistema de refrigeración del generador
</t>
  </si>
  <si>
    <t>HE RAPEL U3</t>
  </si>
  <si>
    <t xml:space="preserve">Mantenimiento Banco de Transformadores 2 (3 días) 
Mantenimiento anual Unidad
Reemplazo enfriadores de aire de unidad N°3
Mejorar sistema de refrigeración del generador
</t>
  </si>
  <si>
    <t>HP LOS MOLLES</t>
  </si>
  <si>
    <t>HP LOS MOLLES U1</t>
  </si>
  <si>
    <t>Mantenimiento anual</t>
  </si>
  <si>
    <t>HP LOS MOLLES U2</t>
  </si>
  <si>
    <t>HE SAUZAL</t>
  </si>
  <si>
    <t>HE SAUZAL U1</t>
  </si>
  <si>
    <t xml:space="preserve">Mantenimiento anual 
</t>
  </si>
  <si>
    <t>HE SAUZAL U2</t>
  </si>
  <si>
    <t>HE SAUZAL U3</t>
  </si>
  <si>
    <t>Mantenimiento anual
Reparar sello válvula mariposa Unidad 3</t>
  </si>
  <si>
    <t>HP SAUZALITO</t>
  </si>
  <si>
    <t>HP SAUZALITO U1</t>
  </si>
  <si>
    <t>Mantenimiento anual
Reparar Compuerta Cámara de Carga Sauzalito
Reparar Compuerta Difusores Sauzalito</t>
  </si>
  <si>
    <t>HE PEHUENCHE</t>
  </si>
  <si>
    <t>HE PEHUENCHE U1</t>
  </si>
  <si>
    <t xml:space="preserve">Mantenimiento anual
Limpieza rejas
Reparación rodete
Instalaciones medidores de caudal, Certificación de potencia máxima.
</t>
  </si>
  <si>
    <t>HE PEHUENCHE U2</t>
  </si>
  <si>
    <t>HP ISLA</t>
  </si>
  <si>
    <t>HP ISLA U1</t>
  </si>
  <si>
    <t>HP ISLA U2</t>
  </si>
  <si>
    <t>HE CIPRESES</t>
  </si>
  <si>
    <t>HE CIPRESES U1</t>
  </si>
  <si>
    <t xml:space="preserve">Mantenimiento anual
</t>
  </si>
  <si>
    <t>HE CIPRESES U2</t>
  </si>
  <si>
    <t>HE CIPRESES U3</t>
  </si>
  <si>
    <t>HP OJOS DE AGUA</t>
  </si>
  <si>
    <t>HP OJOS DE AGUA U1</t>
  </si>
  <si>
    <t>Mantenimiento anual
Inspección interior tubería</t>
  </si>
  <si>
    <t>HP CURILLINQUE</t>
  </si>
  <si>
    <t>HP CURILLINQUE U1</t>
  </si>
  <si>
    <t>HP LOMA ALTA</t>
  </si>
  <si>
    <t xml:space="preserve">	
HP LOMA ALTA U1</t>
  </si>
  <si>
    <t>Mantenimiento anual
Reemplazo de sellos eje</t>
  </si>
  <si>
    <t>HE RALCO</t>
  </si>
  <si>
    <t>HE RALCO U1</t>
  </si>
  <si>
    <t>Mantenimiento anual
Mantenimiento Mayor GIS
Reemplazo regulador de tensión
Instalaciones medidores de caudal, Certificación de potencia máxima</t>
  </si>
  <si>
    <t>HP PULLINQUE</t>
  </si>
  <si>
    <t>HP PULLINQUE U1</t>
  </si>
  <si>
    <t>HP PULLINQUE U2</t>
  </si>
  <si>
    <t>HP PULLINQUE U3</t>
  </si>
  <si>
    <t>HE RALCO U2</t>
  </si>
  <si>
    <t>HE PILMAIQUÉN U1</t>
  </si>
  <si>
    <t>Mantenimiento  anual</t>
  </si>
  <si>
    <t>HE PILMAIQUÉN U2</t>
  </si>
  <si>
    <t>HE PILMAIQUÉN U3</t>
  </si>
  <si>
    <t>Mantenimiento anual
Mantenimiento Mayor GIS
Reemplazo regulador de tensión</t>
  </si>
  <si>
    <t>HE PILMAIQUÉN U4</t>
  </si>
  <si>
    <t>HE PANGUE U2</t>
  </si>
  <si>
    <t>Mantenimiento anual. 
Reemplazo regulador de velocidad y mantenimineto básico GIS</t>
  </si>
  <si>
    <t>HE ANTUCO U1</t>
  </si>
  <si>
    <t>HE EL TORO</t>
  </si>
  <si>
    <t>HP PALMUCHO</t>
  </si>
  <si>
    <t>HP PALMUCHO U1</t>
  </si>
  <si>
    <t>U3</t>
  </si>
  <si>
    <t>U4</t>
  </si>
  <si>
    <t>HE RAPEL U4</t>
  </si>
  <si>
    <t xml:space="preserve">Mantenimiento Banco de Transformadores 2 (3 días) 
Mantenimiento anual Unidad
Reemplazo enfriadores de aire de unidad N°4
Mejorar sistema de refrigeración del generador
</t>
  </si>
  <si>
    <t>HE RAPEL U3+U4</t>
  </si>
  <si>
    <t>Mantenimiento Anual Unidad 1 y banco de transformadores N°1 (2 días)</t>
  </si>
  <si>
    <t>Mantenimiento Anual Unidad 2 y banco de transformadores N°1 (2 días)</t>
  </si>
  <si>
    <t>Mantenimiento Anual Unidad 3 y banco de transformadores N°2 (2 días)</t>
  </si>
  <si>
    <t>Mantenimiento Anual Unidad 4 y banco de transformadores N°2 (2 días)</t>
  </si>
  <si>
    <t>Mantenimiento anual
Limpieza rejas
Reparación rodete</t>
  </si>
  <si>
    <t>Mantenimiento anual
Reemplazo regulador de velocidad
Análisis estado y pruebas válvula mariposa</t>
  </si>
  <si>
    <t xml:space="preserve">Mantenimiento anual
Mantenimiento GIS
</t>
  </si>
  <si>
    <t>TER ENERGÍA PACÍFICO</t>
  </si>
  <si>
    <t>Mantenimiento preventivo</t>
  </si>
  <si>
    <t>PMGD TER COELEMU</t>
  </si>
  <si>
    <t>PARADA GENERAL DE PLANTA BIANUAL</t>
  </si>
  <si>
    <t>PMGD TER COPIULEMU</t>
  </si>
  <si>
    <t>MANTENIMIENTO 10.000 HRS OPERACIÓN MOTOGENERADOR - BIOGAS</t>
  </si>
  <si>
    <t>MANTENIMIENTO 20.000 HRS OPERACIÓN MOTOGENERADOR - BIOGAS</t>
  </si>
  <si>
    <t>TER PETROPOWER</t>
  </si>
  <si>
    <t xml:space="preserve">Inspección y limpieza de caldera y revisión de equipos rotativos </t>
  </si>
  <si>
    <t>Inspección y limpieza de caldera</t>
  </si>
  <si>
    <t>TER ACONCAGUA</t>
  </si>
  <si>
    <t>Mantenimiento Anual</t>
  </si>
  <si>
    <t>TER COCHRANE</t>
  </si>
  <si>
    <t>TER COCHRANE U2</t>
  </si>
  <si>
    <t>Preventivo a Condición</t>
  </si>
  <si>
    <t>TER COCHRANE U1</t>
  </si>
  <si>
    <t>Mantenimiento Mayor</t>
  </si>
  <si>
    <t>Preventivo a condicion</t>
  </si>
  <si>
    <t>TER LAUTARO</t>
  </si>
  <si>
    <t>TER LAUTARO U1</t>
  </si>
  <si>
    <t>Mantención Sistema Transporte Biomasa
Mantención Hogar y Parrillas
Mantención Ventiladores Caldera
Mantención Filtro de Mangas
Mantención General a Equipos Eléctricos y Mecánicos</t>
  </si>
  <si>
    <t>TER LAUTARO U2</t>
  </si>
  <si>
    <t>Mantención Sistema Transporte Fardos
Mantención Hogar y Parrilla
Mantención Filtro Mangas
Mantención Torre Enfriamiento
Mantención General a Equipos Eléctricos y Mecánicos
Reemplazo DAHS CEMS</t>
  </si>
  <si>
    <t>HP CAPULLO</t>
  </si>
  <si>
    <t>PMGD HP RÍO TRUENO</t>
  </si>
  <si>
    <t>Mantención Preventiva Anual</t>
  </si>
  <si>
    <t>HE ANCOA</t>
  </si>
  <si>
    <t xml:space="preserve">Cambio de rodetes para baja caída y mantención preventiva general </t>
  </si>
  <si>
    <t xml:space="preserve">Cambio de rodetes para Alta caída y mantención preventiva general </t>
  </si>
  <si>
    <t>HP RÍO COLORADO</t>
  </si>
  <si>
    <t>PMGD HP ALLIPÉN</t>
  </si>
  <si>
    <t>PMGD HP MALLARAUCO</t>
  </si>
  <si>
    <t>Mantención preventiva mayor</t>
  </si>
  <si>
    <t>PMGD HP QUILLAILEO</t>
  </si>
  <si>
    <t>Mantenimiento Anual equipos EM</t>
  </si>
  <si>
    <t>TER ARAUCO</t>
  </si>
  <si>
    <t>TER LICANTÉN</t>
  </si>
  <si>
    <t>TER VIÑALES</t>
  </si>
  <si>
    <t>TER CHOLGUÁN</t>
  </si>
  <si>
    <t>TER HORCONES</t>
  </si>
  <si>
    <t>TER NUEVA ALDEA II</t>
  </si>
  <si>
    <t>TER CELCO</t>
  </si>
  <si>
    <t>TER VALDIVIA</t>
  </si>
  <si>
    <t>HP SAN ANDRÉS</t>
  </si>
  <si>
    <t>Aumento de tensión de 154KV a 220KV</t>
  </si>
  <si>
    <t xml:space="preserve">Medidas razon de transformacion TTCC, TTPP. Reapriete celdas de control.
Limpieza Aisladores, Desconectadores, Interruptores, TTCC, TTPP, Pararrayos.
Medidas Tiempo de Operacion, Aislacion, Resistencia Contacto de Interruptores Poder y Deteccion fugas gas SF6.
</t>
  </si>
  <si>
    <t>Inspeccion y cambio de sellos</t>
  </si>
  <si>
    <t>HP DOS VALLES</t>
  </si>
  <si>
    <t>Cambio rodete e inyectores (Turbina)</t>
  </si>
  <si>
    <t>HP EL PASO</t>
  </si>
  <si>
    <t>U1 y U2</t>
  </si>
  <si>
    <t>Inspección y cambio de sello de Mantenimiento.</t>
  </si>
  <si>
    <t>TER NUEVA VENTANAS</t>
  </si>
  <si>
    <t>Mantenimiento Menor</t>
  </si>
  <si>
    <t>HP ALFALFAL</t>
  </si>
  <si>
    <t>Mantenimiento mayor + rebobinado del generador unidad 1</t>
  </si>
  <si>
    <t>Mantenimiento general de Alfalfal 2</t>
  </si>
  <si>
    <t>HP QUELTEHUES</t>
  </si>
  <si>
    <t>Inspeccion canal Maipo</t>
  </si>
  <si>
    <t>HP VOLCÁN</t>
  </si>
  <si>
    <t>Mantenimiento Mayor + Retrofit</t>
  </si>
  <si>
    <t>Inspeccion / Mantenimiento Canal Volcan</t>
  </si>
  <si>
    <t>TER VENTANAS II</t>
  </si>
  <si>
    <t>Outage</t>
  </si>
  <si>
    <t>Overhaul</t>
  </si>
  <si>
    <t>TER CAMPICHE</t>
  </si>
  <si>
    <t>TER CAMPICHE U1</t>
  </si>
  <si>
    <t>Mantenimiento sistema de circulacion</t>
  </si>
  <si>
    <t>TER NORGENER</t>
  </si>
  <si>
    <t>TER NORGENER U1</t>
  </si>
  <si>
    <t>TER NORGENER U2</t>
  </si>
  <si>
    <t>Smart Maintenance</t>
  </si>
  <si>
    <t>TER LAJA</t>
  </si>
  <si>
    <t>TER LAJA U1</t>
  </si>
  <si>
    <t>Mantenimiento menor caldera</t>
  </si>
  <si>
    <t>Inspección caldera</t>
  </si>
  <si>
    <t>Preventivo a Condicion</t>
  </si>
  <si>
    <t>TER BOCAMINA II</t>
  </si>
  <si>
    <t>TER SAN ISIDRO</t>
  </si>
  <si>
    <t>TG</t>
  </si>
  <si>
    <t>Inspección de turbina. Medidas eléctricas en transformador y generador.</t>
  </si>
  <si>
    <t>TV</t>
  </si>
  <si>
    <t>TER SAN ISIDRO II</t>
  </si>
  <si>
    <t>Upgrade Sistema de Control</t>
  </si>
  <si>
    <t>TER TALTAL</t>
  </si>
  <si>
    <t>Mantenimiento Mayor TG1</t>
  </si>
  <si>
    <t>TER QUINTERO</t>
  </si>
  <si>
    <t>TG1A</t>
  </si>
  <si>
    <t>Inspección rutas calientes. Inspección menor del generador. Mantenimiento preventivo planta. Medidas eléctricas en equipos primarios.</t>
  </si>
  <si>
    <t>TER DIEGO DE ALMAGRO</t>
  </si>
  <si>
    <t>Inspección de combustión. Cambio bushings transformador principal.</t>
  </si>
  <si>
    <t>TER TARAPACÁ</t>
  </si>
  <si>
    <t>TGTAR</t>
  </si>
  <si>
    <t>Inspección de combustión.</t>
  </si>
  <si>
    <t>PE RENAICO I</t>
  </si>
  <si>
    <t>Ampliación S/E Renaico II</t>
  </si>
  <si>
    <t>PE SIERRA GORDA ESTE</t>
  </si>
  <si>
    <t xml:space="preserve">Mantenimiento CTBC y Paño J3 </t>
  </si>
  <si>
    <t>PE CANELA</t>
  </si>
  <si>
    <t>Mantenimiento Transformador y CTBC</t>
  </si>
  <si>
    <t>PE CANELA II</t>
  </si>
  <si>
    <t>TER CONSTITUCIÓN</t>
  </si>
  <si>
    <t>Manteinimiento de equipos criticos.</t>
  </si>
  <si>
    <t>TER CHILOÉ</t>
  </si>
  <si>
    <t>Mantención Mayor U1</t>
  </si>
  <si>
    <t>Mantención Mayor U2</t>
  </si>
  <si>
    <t>Mantención Mayor U3</t>
  </si>
  <si>
    <t>Mantención Mayor U4</t>
  </si>
  <si>
    <t>Mantención Mayor U5</t>
  </si>
  <si>
    <t>U6</t>
  </si>
  <si>
    <t>Mantención Mayor U6</t>
  </si>
  <si>
    <t>U7</t>
  </si>
  <si>
    <t>Mantención Mayor U7</t>
  </si>
  <si>
    <t>U8</t>
  </si>
  <si>
    <t>Mantención Mayor U8</t>
  </si>
  <si>
    <t>U9</t>
  </si>
  <si>
    <t>Mantención Mayor U9</t>
  </si>
  <si>
    <t>TER MAULE</t>
  </si>
  <si>
    <t>Mantención  de equipos criticos.</t>
  </si>
  <si>
    <t>HE ANGOSTURA</t>
  </si>
  <si>
    <t>Mantenimiento Mayor  U1 - END, tintas, particulas magnéticas y ultrasonido en la Turbina.</t>
  </si>
  <si>
    <t xml:space="preserve">Mantenimiento Mayor  U3 - END, tintas, particulas magneticas y ultrasonido en la Turbina </t>
  </si>
  <si>
    <t>HP BLANCO</t>
  </si>
  <si>
    <t>Fase 3 del SCADA del Complejo Aconcagua + TTA + Válvula de llanado de tubería principal</t>
  </si>
  <si>
    <t>Inspección Turbina y  Cambio de rodete (invierno)</t>
  </si>
  <si>
    <t>Mantenimiento Mayor (MPB)</t>
  </si>
  <si>
    <t>HP CARENA</t>
  </si>
  <si>
    <t xml:space="preserve">END en rodete y tapas de descarga en UG1 - UG2, se debe desconectar las 2 unidades, dado que comparten línea de alimentación en común. </t>
  </si>
  <si>
    <t>HP CHACABUQUITO</t>
  </si>
  <si>
    <t>HP CHIBURGO</t>
  </si>
  <si>
    <t>Mantenimiento Mayor Chiburgo II</t>
  </si>
  <si>
    <t>HE COLBÚN</t>
  </si>
  <si>
    <t>HP JUNCAL</t>
  </si>
  <si>
    <t xml:space="preserve">Mantenimiento Mayor (MPB) </t>
  </si>
  <si>
    <t>HP JUNCALITO</t>
  </si>
  <si>
    <t>Mantenimiento Mayor MPB</t>
  </si>
  <si>
    <t>HP LOS QUILOS</t>
  </si>
  <si>
    <t>Mantenimiento Mayor (MPB 10 días + 2 para pruebas antes de finalizar la desconexión) [Rebobinado Generador Unidad 2 CH Los Quilos]</t>
  </si>
  <si>
    <t>HE MACHICURA</t>
  </si>
  <si>
    <t>TER NEHUENCO</t>
  </si>
  <si>
    <t xml:space="preserve"> Lavado de compresor </t>
  </si>
  <si>
    <t>TER NEHUENCO II</t>
  </si>
  <si>
    <t>Mantenimiento Anual BOP Nehuenco II</t>
  </si>
  <si>
    <t>Lavado de Compresor</t>
  </si>
  <si>
    <t>Mantenimiento mayor TG +TV</t>
  </si>
  <si>
    <t>TER NEHUENCO 9B</t>
  </si>
  <si>
    <t>Mantenimiento Paño Conexión TV Nhco II</t>
  </si>
  <si>
    <t>Mantenimiento anual + balanceo</t>
  </si>
  <si>
    <t>HP QUILLECO</t>
  </si>
  <si>
    <t>Mantenimiento Mayor, END, tintas, particulas magneticas y ultrasonido en la Turbina</t>
  </si>
  <si>
    <t>HP RUCÚE</t>
  </si>
  <si>
    <t>Mantenimiento Mayor, END, tintas, particulas magneticas y ultrasonido en la Turbina + Metalizado Rodete</t>
  </si>
  <si>
    <t>HP SAN CLEMENTE</t>
  </si>
  <si>
    <t>Mantenimiento Mayor San Clemente</t>
  </si>
  <si>
    <t>HP SAN IGNACIO</t>
  </si>
  <si>
    <t xml:space="preserve">Mantenimiento Mayor San Ignacio </t>
  </si>
  <si>
    <t>TER SANTA MARÍA</t>
  </si>
  <si>
    <t>Mantenimiento Mayor Santa María</t>
  </si>
  <si>
    <t>Pruebas de Verificación de Servicios Complementarios</t>
  </si>
  <si>
    <t>TER CMPC LAJA</t>
  </si>
  <si>
    <t>Mantenimiento Mayor TG4</t>
  </si>
  <si>
    <t>TER SANTA FÉ</t>
  </si>
  <si>
    <t>Mantenimiento Anual de Central</t>
  </si>
  <si>
    <t>TER CMPC SANTA FÉ</t>
  </si>
  <si>
    <t>Parada General de Fábrica</t>
  </si>
  <si>
    <t>TER CMPC TISSUE</t>
  </si>
  <si>
    <t>Mantenimiento  Semestra (4000 hs)</t>
  </si>
  <si>
    <t>Mantenimiento Anual (8000 hs)</t>
  </si>
  <si>
    <t>TER CMPC PACÍFICO</t>
  </si>
  <si>
    <t>TER CMPC CORDILLERA</t>
  </si>
  <si>
    <t>TER ANGAMOS</t>
  </si>
  <si>
    <t>TER LOS GUINDOS</t>
  </si>
  <si>
    <t>Mantenimiento preventivo a S/E Los Guindos, S/E Charrua ,LT y Turbina 1</t>
  </si>
  <si>
    <t>Mantenimiento preventivo a S/E Los Guindos, S/E Charrua ,LT y Turbina 2</t>
  </si>
  <si>
    <t>HP LIRCAY</t>
  </si>
  <si>
    <t>Mantenimiento Preventivo Mayor</t>
  </si>
  <si>
    <t>HP PROVIDENCIA</t>
  </si>
  <si>
    <t>Limpieza - Mantenimiento Preventivo Mayor</t>
  </si>
  <si>
    <t>HP MARIPOSAS</t>
  </si>
  <si>
    <t>HP RENAICO</t>
  </si>
  <si>
    <t>Limpieza cámara de carga, revision turbina, generador, transformador, gabinetes electricos y equipos auxiliares. Mantenimiento electro mecánico, pruebas eléctricas transformador y generador.</t>
  </si>
  <si>
    <t>HP ALTO RENAICO</t>
  </si>
  <si>
    <t>TER NUEVA RENCA</t>
  </si>
  <si>
    <t>Cambio de Filtros Admisión de Aire TG
Mantenimiento Rutinario BOP</t>
  </si>
  <si>
    <t>TER SANTA LIDIA</t>
  </si>
  <si>
    <t>1) Boroscopia TG
2) Mantenimiento Anual BOP</t>
  </si>
  <si>
    <t>1) Reparación sección superheater de HRSG
2) Upgrade Junta Expansión TG
3) Boroscopia Unidad Gas
4) Cambio de Filtros Admisión de Aire TG
5) Mantenimiento Anual BOP</t>
  </si>
  <si>
    <t>TER LOS VIENTOS</t>
  </si>
  <si>
    <t>TER SAN LORENZO DE D. DE ALMAGRO</t>
  </si>
  <si>
    <t xml:space="preserve">mantenimiento General de la subestación </t>
  </si>
  <si>
    <t>TER EL PEÑÓN</t>
  </si>
  <si>
    <t>TER TENO</t>
  </si>
  <si>
    <t>mantenimiento General de la subestación y naves Generadoras</t>
  </si>
  <si>
    <t>TER TRAPÉN</t>
  </si>
  <si>
    <t>TER CARDONES</t>
  </si>
  <si>
    <t>TER COLMITO</t>
  </si>
  <si>
    <t>TER YUNGAY</t>
  </si>
  <si>
    <t>TER PLANTA DE ÁCIDO SULFÚRICO MEJILLONES</t>
  </si>
  <si>
    <t>Mantenimiento Mayor Unidad</t>
  </si>
  <si>
    <t>TER ATACAMA</t>
  </si>
  <si>
    <t>Upgrade Protecciones Generador/Transformador  TG1A</t>
  </si>
  <si>
    <t>HP FLORIDA III U1</t>
  </si>
  <si>
    <t>HP FLORIDA III U2</t>
  </si>
  <si>
    <t xml:space="preserve">Mantenimiento Anual BOP </t>
  </si>
  <si>
    <t>HP CARILAFQUÉN</t>
  </si>
  <si>
    <t>Reemplazo de Tubería de HDPE de Aducción Carilafquén</t>
  </si>
  <si>
    <t xml:space="preserve">Mantenimiento Mayor  U2 - END, tintas, particulas magneticas y ultrasonido en la Turbina </t>
  </si>
  <si>
    <t>HE CANUTILLAR</t>
  </si>
  <si>
    <t>Limpieza de reja, aducción principal</t>
  </si>
  <si>
    <t>Mantenimiento Preventivo.</t>
  </si>
  <si>
    <t>Mantenimiento Preventivo Mayor  Carena I</t>
  </si>
  <si>
    <t>Mantenimiento Preventivo Mayor  Carena II</t>
  </si>
  <si>
    <t>Mantenimiento Preventivo Mayor  Carena III</t>
  </si>
  <si>
    <t>Mantenimiento Preventivo Mayor  Carena IV</t>
  </si>
  <si>
    <t xml:space="preserve">END en rodete y tapas de descarga en UG3 - UG4, se debe desconectar las 2 unidades, dado que comparten línea de alimentación en común. </t>
  </si>
  <si>
    <t>Mantenimiento Sistema de aducción Obras Civiles / Trabajos Eléctricos / Trabajos Mecánicos</t>
  </si>
  <si>
    <t>Mantenimiento Mayor Chiburgo I</t>
  </si>
  <si>
    <t>HP HORNITOS</t>
  </si>
  <si>
    <t>Mantenimiento Mayor (MPB) + Reparación tercer Tramo del Tunel</t>
  </si>
  <si>
    <t>HP LA MINA</t>
  </si>
  <si>
    <t>Mantenimiento Mayor La Mina I</t>
  </si>
  <si>
    <t>Mantenimiento Mayor La Mina II</t>
  </si>
  <si>
    <t>Mantenimiento Mayor + Remplazo Alaves Moviles (DIP) + Metalizado Placas de Desgaste Inferior + END, tintas, particulas magneticas y ultrasonido en la Turbina</t>
  </si>
  <si>
    <t>HP LA CONFLUENCIA</t>
  </si>
  <si>
    <t>Mantenimiento Unidad</t>
  </si>
  <si>
    <t xml:space="preserve">Mantenimiento Unidad </t>
  </si>
  <si>
    <t>Cambio de Rodete, Mantenimiento y Cambio sello de Operación</t>
  </si>
  <si>
    <t>Mantenimiento Programado Terminal de Regasificación GNLM</t>
  </si>
  <si>
    <t>PE TALINAY ORIENTE</t>
  </si>
  <si>
    <t>Mantenimiento Transformador, tratamiento oxido y reemplazo de PR.</t>
  </si>
  <si>
    <t>PE TALINAY PONIENTE</t>
  </si>
  <si>
    <t>Mantenimiento Transformador y tratamiento oxido.</t>
  </si>
  <si>
    <t>HP LICÁN</t>
  </si>
  <si>
    <t>HP LICÁN U2</t>
  </si>
  <si>
    <t>HP LICÁN U1</t>
  </si>
  <si>
    <t>Mantenimiento tipo B TG</t>
  </si>
  <si>
    <t>TER LOS PINOS</t>
  </si>
  <si>
    <t>Mantenimiento Anual Los Pinos</t>
  </si>
  <si>
    <t>HP ABANICO</t>
  </si>
  <si>
    <t>HE ABANICO U1</t>
  </si>
  <si>
    <t>HE ABANICO U3</t>
  </si>
  <si>
    <t>HE ABANICO U5</t>
  </si>
  <si>
    <t>Mantenimiento anual
Mantenimiento Banco Transformador N°4</t>
  </si>
  <si>
    <t>HE ABANICO U6</t>
  </si>
  <si>
    <t>HE ABANICO U5+U6</t>
  </si>
  <si>
    <t>Inspeccion ROV</t>
  </si>
  <si>
    <t xml:space="preserve">Mantenimiento Anual
</t>
  </si>
  <si>
    <t>TG1B</t>
  </si>
  <si>
    <t>Upgrade Protecciones Generador/Transformador  TG1B</t>
  </si>
  <si>
    <t>TV1C</t>
  </si>
  <si>
    <t>Upgrade Protecciones Generador/Transformador  TV1C</t>
  </si>
  <si>
    <t>Ruta de gases HGPI
Actividades Oportunidad</t>
  </si>
  <si>
    <t>OVERHAUL</t>
  </si>
  <si>
    <t>MANTENIMIENTO EQUIPOS DE ABATIMIENTO FGD</t>
  </si>
  <si>
    <t>HP MAITENES</t>
  </si>
  <si>
    <t>Mantenimiento General Maitenes</t>
  </si>
  <si>
    <t>TER ANTILHUE</t>
  </si>
  <si>
    <t>TER ANTILHUE U1</t>
  </si>
  <si>
    <t>Mantenimiento Anual Mantenimiento Menor Semestral - BSI Turbina Gas y Ge</t>
  </si>
  <si>
    <t>TER ANTILHUE U2</t>
  </si>
  <si>
    <t>Mantenimiento Anual Mantenimiento Menor Semestral - BSI Turbina Gas y Generador</t>
  </si>
  <si>
    <t>TER MASISA</t>
  </si>
  <si>
    <t>Mantenimiento Total de la planta. Mentanción planificada en Caldera, inspección descansos turbina, Sistema de trasnporte biomasa, enfriamiento y equipos planta.Inspección y limpieza del fogón y parrillas de la caldera.
Inspección Precipitador Electrostático y limpieza de placas.</t>
  </si>
  <si>
    <t>impostergableo</t>
  </si>
  <si>
    <t>TER NUEVA ALDEA</t>
  </si>
  <si>
    <t>U5+U6</t>
  </si>
  <si>
    <t>Boroscopia TG, Mantenimiento Anual BOP, Mantención interruptor 52G, instalación HMI TG, entre otros.</t>
  </si>
  <si>
    <t>Inspección y limpieza cuando se alcance un valor elevado de delta de presión en el sobrecalentador.</t>
  </si>
  <si>
    <t>Inspección y Pruebas de arranque.</t>
  </si>
  <si>
    <t>Cambio válvulas atemperación caldera y Revisión de Calentadores de Aire por pérdida de eficiencia.</t>
  </si>
  <si>
    <t>TER QUINTAY</t>
  </si>
  <si>
    <t>Mantenimiento Preventivo a Reconectador 12 KV y Transformador 12/0,4 KV Planta Quintay</t>
  </si>
  <si>
    <t>TABLA 2</t>
  </si>
  <si>
    <t>RESUMEN DE PRONÓSTICOS DE CAUDALES DE DESHIELO TEMPORADA 2020/21</t>
  </si>
  <si>
    <t>CUENCAS RÍOS ACONCAGUA, COLORADO (MAIPO), RAPEL (Y TENO), TINGUIRIRICA, MAULE, LAJA Y BÍO-BÍO</t>
  </si>
  <si>
    <t>PRONONÓSTICO 5 - COMIENZOS DE DICIEMBRE</t>
  </si>
  <si>
    <t>PUNTO DE PRONÓSTICO</t>
  </si>
  <si>
    <t>VOLUMEN DE DESHIELO (Dic-Mar)</t>
  </si>
  <si>
    <t>PROB EXCEDENCIA(%)</t>
  </si>
  <si>
    <r>
      <t>PRONÓSTICO DE CAUDALES MEDIOS MENSUALES (m3x10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)</t>
    </r>
  </si>
  <si>
    <t>Vmáx</t>
  </si>
  <si>
    <t>Vmín</t>
  </si>
  <si>
    <t>Pronóstico</t>
  </si>
  <si>
    <t>OCT-MAR</t>
  </si>
  <si>
    <t>DIC-MAR</t>
  </si>
  <si>
    <r>
      <t>OCT</t>
    </r>
    <r>
      <rPr>
        <vertAlign val="superscript"/>
        <sz val="10"/>
        <rFont val="Arial"/>
        <family val="2"/>
      </rPr>
      <t>(1)</t>
    </r>
  </si>
  <si>
    <r>
      <t>NOV</t>
    </r>
    <r>
      <rPr>
        <vertAlign val="superscript"/>
        <sz val="10"/>
        <rFont val="Arial"/>
        <family val="2"/>
      </rPr>
      <t>(1)</t>
    </r>
  </si>
  <si>
    <t>DIC</t>
  </si>
  <si>
    <t>ENE</t>
  </si>
  <si>
    <t>FEB</t>
  </si>
  <si>
    <t>MAR</t>
  </si>
  <si>
    <r>
      <t>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x10</t>
    </r>
    <r>
      <rPr>
        <vertAlign val="superscript"/>
        <sz val="10"/>
        <rFont val="Arial"/>
        <family val="2"/>
      </rPr>
      <t>6</t>
    </r>
    <r>
      <rPr>
        <sz val="10"/>
        <rFont val="Arial"/>
      </rPr>
      <t>)</t>
    </r>
  </si>
  <si>
    <t>a1. Juncal en BT C.Hornitos</t>
  </si>
  <si>
    <t>a2. Blanco en BT C.Aconcagua</t>
  </si>
  <si>
    <t>a3. Colorado en BT Los Quilos</t>
  </si>
  <si>
    <t>b1. Olivares en BT C.Alfalfal</t>
  </si>
  <si>
    <t>b2. Colorado en BT C.Alfalfal</t>
  </si>
  <si>
    <t>c1. Cachapoal en BT C.Sauzal (RN)</t>
  </si>
  <si>
    <t>c2. Afluente a Embalse C.Rapel (S/Teno)</t>
  </si>
  <si>
    <t>c3. Captación Río Teno (RN)</t>
  </si>
  <si>
    <t>d1. Rama Tinguiririca (BT Tinguririca 1450, Ciruelo y La Gloria)</t>
  </si>
  <si>
    <t>d2. Rama Portillo (BT Portillo 1450, Azufre, Los Humos y Riquelme)</t>
  </si>
  <si>
    <t>d3. Rama Tinguiririca (BT Tricahue)</t>
  </si>
  <si>
    <t>d4. Rama Azufre ( BT La Puya y Los Helados)</t>
  </si>
  <si>
    <t>e1. Afluentes Laguna Maule</t>
  </si>
  <si>
    <t>e1.5. C.I. BT C. La Mina  L. Maule</t>
  </si>
  <si>
    <t>e2. BT. C. La Mina y BT C. Isla</t>
  </si>
  <si>
    <t>e3. Afluentes Laguna Invernada</t>
  </si>
  <si>
    <t>e4. Maule en BT C.Pehuenche (RN)</t>
  </si>
  <si>
    <t>e5. C.I. BT Maule C.Pehuenche-L.Invernada-L.Maule</t>
  </si>
  <si>
    <t>e6.Afluentes E.Melado (RN)</t>
  </si>
  <si>
    <t>e7. Claro en S.Carlos + E.Las Garzas</t>
  </si>
  <si>
    <t>e8. Afluentes E.Colbún</t>
  </si>
  <si>
    <t>e9. C.I. E.C.Colbún-Desagüe L.Invernada-L.Maule</t>
  </si>
  <si>
    <t>e10. C.I. E.C.Colbún-Maule en Armerillo</t>
  </si>
  <si>
    <t>f1. Afluentes L.Laja  (RN) (S/Alto Polcura)</t>
  </si>
  <si>
    <t>f2. Captación Alto Polcura (RN)</t>
  </si>
  <si>
    <t>f3. Polcura en BT C.Antuco (RN)</t>
  </si>
  <si>
    <t>f4. C.I. BT C.Abanico L.Laja (S/Filtrac. L.Laja)</t>
  </si>
  <si>
    <t>f5. C.I. Rama Laja C.Antuco (S/Filtrac. L.Laja)</t>
  </si>
  <si>
    <t>f6. C.I. Laja en Tucapel-Desagüe L.Laja-Capt. Alto Polcura</t>
  </si>
  <si>
    <t>g1. Afluentes Embalse Ralco</t>
  </si>
  <si>
    <t>g2. C. I. entre Ralco y Pangue (R.N.)</t>
  </si>
  <si>
    <t>g3. Bíobío antes Junta Huiri Huiri</t>
  </si>
  <si>
    <t>g4. Cuenca intermedia Embalses Pangue – Angostura</t>
  </si>
  <si>
    <t>g5. Afluente río Huequecura.</t>
  </si>
  <si>
    <t>&gt;98%</t>
  </si>
  <si>
    <t>(1) Valores observados</t>
  </si>
  <si>
    <t>TABLA 3</t>
  </si>
  <si>
    <t>RESUMEN DE PRONÓSTICOS DE CAUDALES DE DESHIELO TEMPORADA 2020/21.  DISTRIBUCIÓN SEMANAL-PRONÓSTICO 5</t>
  </si>
  <si>
    <r>
      <t>PRONÓSTICO DE CAUDALES MEDIOS SEMANALES 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/s)</t>
    </r>
  </si>
  <si>
    <t>342/2020</t>
  </si>
  <si>
    <t>343/2020</t>
  </si>
  <si>
    <t>344/2020</t>
  </si>
  <si>
    <t>345/2020</t>
  </si>
  <si>
    <t>346/2020</t>
  </si>
  <si>
    <t>347/2020</t>
  </si>
  <si>
    <t>348/2020</t>
  </si>
  <si>
    <t>349/2020</t>
  </si>
  <si>
    <t>350/2020</t>
  </si>
  <si>
    <t>351/2020</t>
  </si>
  <si>
    <t>352/2020</t>
  </si>
  <si>
    <t>353/2020</t>
  </si>
  <si>
    <t>354/2020</t>
  </si>
  <si>
    <t>355/2020</t>
  </si>
  <si>
    <t>356/2020</t>
  </si>
  <si>
    <t>357/2020</t>
  </si>
  <si>
    <t>358/2020</t>
  </si>
  <si>
    <t>359/2020</t>
  </si>
  <si>
    <t>360/2020</t>
  </si>
  <si>
    <t>361/2020</t>
  </si>
  <si>
    <t>362/2020</t>
  </si>
  <si>
    <t>Apertura intempestiva del interruptor 52ET3 de S/E La Unión</t>
  </si>
  <si>
    <t>Desconexión forzada de transformador 69/4.16 kV N°1 de S/E Hamburgo</t>
  </si>
  <si>
    <t>Desconexión forzada de barras de 220 kV en S/E Los Almendros</t>
  </si>
  <si>
    <t>Apertura intempestiva del interruptor 52J2 de S/E Tchitack</t>
  </si>
  <si>
    <t>Desconexión forzada de línea 2x220 kV Crucero - Norgener</t>
  </si>
  <si>
    <t>Falla en línea 66 kV Angol - Los Sauces</t>
  </si>
  <si>
    <t>Falla en línea 66 kV Concepción - Tomé</t>
  </si>
  <si>
    <t>Falla en línea 66 kV Picarte - Corral</t>
  </si>
  <si>
    <t>Desconexión forzada de barra N°4 12 kV S/E San Bernardo</t>
  </si>
  <si>
    <t>Desconexión forzada del transformador 220/23 kV N°1 de S/E Radomiro Tomic</t>
  </si>
  <si>
    <t>Falla en línea 2x110 kV Torquemada - Concón</t>
  </si>
  <si>
    <t>Desconexión forzada de barra 23 kV de S/E Quirihue</t>
  </si>
  <si>
    <t>Falla en líneas 66 kV El Manco - Andalicán y Coronel - Andalicán</t>
  </si>
  <si>
    <t>Desconexión forzada de transformador 66/13.2 N°2 de S/E Panimávida</t>
  </si>
  <si>
    <t>Desconexión forzada de transformador 154/69/13.8 kV N°1 de S/E Oxy</t>
  </si>
  <si>
    <t>Falla en línea 66 kV San Javier - Constitución</t>
  </si>
  <si>
    <t>Falla en línea 66 kV Los Ángeles - Los Buenos Aires</t>
  </si>
  <si>
    <t>Apertura intempestiva del interruptor 52E de S/E Tap Off Codelco Ventanas</t>
  </si>
  <si>
    <t>Falla en línea 66 kV Loncoche - Villarrica</t>
  </si>
  <si>
    <t>Desconexión forzada de transformador 66/23 kV N°1 de S/E Nirivilo</t>
  </si>
  <si>
    <t>Desconexión forzada de barra 110 kV de S/E Tap Off Codelco Ventanas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</si>
</sst>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_ * #,##0.00_ ;_ * \-#,##0.00_ ;_ * &quot;-&quot;_ ;_ @_ "/>
    <numFmt numFmtId="188" formatCode="#,##0.0%;[Red]\(#,##0.0%\)"/>
    <numFmt numFmtId="189" formatCode="0.000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sz val="10"/>
      <name val="Calibri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1"/>
      <name val="Swis721 Lt BT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color rgb="FF007DB1"/>
      <name val="Calibri"/>
      <family val="2"/>
    </font>
    <font>
      <b/>
      <sz val="9"/>
      <color rgb="FFFF0000"/>
      <name val="Calibri"/>
      <family val="2"/>
    </font>
    <font>
      <sz val="8"/>
      <name val="Calibri"/>
      <family val="2"/>
    </font>
    <font>
      <sz val="10"/>
      <color indexed="8"/>
      <name val="Calibri"/>
      <family val="2"/>
    </font>
    <font>
      <b/>
      <sz val="9"/>
      <name val="Calibri"/>
      <family val="2"/>
    </font>
    <font>
      <b/>
      <sz val="10"/>
      <color indexed="10"/>
      <name val="Arial"/>
      <family val="2"/>
    </font>
    <font>
      <b/>
      <sz val="12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9837">
    <xf numFmtId="0" fontId="0" fillId="0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16" applyNumberFormat="0" applyAlignment="0" applyProtection="0"/>
    <xf numFmtId="0" fontId="27" fillId="22" borderId="17" applyNumberFormat="0" applyAlignment="0" applyProtection="0"/>
    <xf numFmtId="0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0" fillId="29" borderId="16" applyNumberFormat="0" applyAlignment="0" applyProtection="0"/>
    <xf numFmtId="169" fontId="23" fillId="0" borderId="0" applyFont="0" applyFill="0" applyBorder="0" applyAlignment="0" applyProtection="0"/>
    <xf numFmtId="0" fontId="31" fillId="3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2" fillId="31" borderId="0" applyNumberFormat="0" applyBorder="0" applyAlignment="0" applyProtection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3" fillId="21" borderId="20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8" fillId="0" borderId="23" applyNumberFormat="0" applyFill="0" applyAlignment="0" applyProtection="0"/>
    <xf numFmtId="0" fontId="2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71" fontId="39" fillId="0" borderId="0"/>
    <xf numFmtId="0" fontId="20" fillId="0" borderId="0"/>
    <xf numFmtId="0" fontId="42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3" fillId="0" borderId="0"/>
    <xf numFmtId="41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8" fillId="0" borderId="27" applyNumberFormat="0" applyFill="0" applyAlignment="0" applyProtection="0"/>
    <xf numFmtId="0" fontId="49" fillId="37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23" fillId="0" borderId="0"/>
    <xf numFmtId="0" fontId="23" fillId="0" borderId="0"/>
    <xf numFmtId="0" fontId="23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23" fillId="0" borderId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60" fillId="39" borderId="0" applyNumberFormat="0" applyBorder="0" applyAlignment="0" applyProtection="0"/>
    <xf numFmtId="40" fontId="61" fillId="0" borderId="0" applyFont="0" applyFill="0" applyBorder="0" applyAlignment="0" applyProtection="0"/>
    <xf numFmtId="0" fontId="62" fillId="58" borderId="0" applyNumberFormat="0" applyBorder="0" applyAlignment="0" applyProtection="0"/>
    <xf numFmtId="0" fontId="59" fillId="0" borderId="0"/>
    <xf numFmtId="0" fontId="63" fillId="0" borderId="0"/>
    <xf numFmtId="0" fontId="23" fillId="0" borderId="0"/>
    <xf numFmtId="0" fontId="18" fillId="0" borderId="0"/>
    <xf numFmtId="0" fontId="23" fillId="59" borderId="31" applyNumberFormat="0" applyFont="0" applyAlignment="0" applyProtection="0"/>
    <xf numFmtId="9" fontId="5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57" fillId="0" borderId="35" applyNumberFormat="0" applyFill="0" applyAlignment="0" applyProtection="0"/>
    <xf numFmtId="0" fontId="57" fillId="0" borderId="39" applyNumberFormat="0" applyFill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57" fillId="0" borderId="35" applyNumberFormat="0" applyFill="0" applyAlignment="0" applyProtection="0"/>
    <xf numFmtId="0" fontId="23" fillId="0" borderId="0"/>
    <xf numFmtId="9" fontId="23" fillId="0" borderId="0" applyFont="0" applyFill="0" applyBorder="0" applyAlignment="0" applyProtection="0"/>
    <xf numFmtId="171" fontId="23" fillId="0" borderId="0"/>
    <xf numFmtId="171" fontId="23" fillId="0" borderId="0" applyFont="0" applyFill="0" applyBorder="0" applyAlignment="0" applyProtection="0"/>
    <xf numFmtId="171" fontId="23" fillId="0" borderId="0"/>
    <xf numFmtId="171" fontId="36" fillId="0" borderId="0" applyNumberFormat="0" applyFill="0" applyBorder="0" applyAlignment="0" applyProtection="0"/>
    <xf numFmtId="171" fontId="48" fillId="0" borderId="27" applyNumberFormat="0" applyFill="0" applyAlignment="0" applyProtection="0"/>
    <xf numFmtId="171" fontId="37" fillId="0" borderId="21" applyNumberFormat="0" applyFill="0" applyAlignment="0" applyProtection="0"/>
    <xf numFmtId="171" fontId="29" fillId="0" borderId="22" applyNumberFormat="0" applyFill="0" applyAlignment="0" applyProtection="0"/>
    <xf numFmtId="171" fontId="29" fillId="0" borderId="0" applyNumberFormat="0" applyFill="0" applyBorder="0" applyAlignment="0" applyProtection="0"/>
    <xf numFmtId="171" fontId="49" fillId="37" borderId="0" applyNumberFormat="0" applyBorder="0" applyAlignment="0" applyProtection="0"/>
    <xf numFmtId="171" fontId="31" fillId="30" borderId="0" applyNumberFormat="0" applyBorder="0" applyAlignment="0" applyProtection="0"/>
    <xf numFmtId="171" fontId="32" fillId="31" borderId="0" applyNumberFormat="0" applyBorder="0" applyAlignment="0" applyProtection="0"/>
    <xf numFmtId="171" fontId="30" fillId="29" borderId="16" applyNumberFormat="0" applyAlignment="0" applyProtection="0"/>
    <xf numFmtId="171" fontId="33" fillId="21" borderId="20" applyNumberFormat="0" applyAlignment="0" applyProtection="0"/>
    <xf numFmtId="171" fontId="26" fillId="21" borderId="16" applyNumberFormat="0" applyAlignment="0" applyProtection="0"/>
    <xf numFmtId="171" fontId="28" fillId="0" borderId="18" applyNumberFormat="0" applyFill="0" applyAlignment="0" applyProtection="0"/>
    <xf numFmtId="171" fontId="27" fillId="22" borderId="17" applyNumberFormat="0" applyAlignment="0" applyProtection="0"/>
    <xf numFmtId="171" fontId="34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38" fillId="0" borderId="23" applyNumberFormat="0" applyFill="0" applyAlignment="0" applyProtection="0"/>
    <xf numFmtId="171" fontId="25" fillId="23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25" fillId="15" borderId="0" applyNumberFormat="0" applyBorder="0" applyAlignment="0" applyProtection="0"/>
    <xf numFmtId="171" fontId="25" fillId="24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25" fillId="16" borderId="0" applyNumberFormat="0" applyBorder="0" applyAlignment="0" applyProtection="0"/>
    <xf numFmtId="171" fontId="25" fillId="25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25" fillId="17" borderId="0" applyNumberFormat="0" applyBorder="0" applyAlignment="0" applyProtection="0"/>
    <xf numFmtId="171" fontId="25" fillId="26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25" fillId="18" borderId="0" applyNumberFormat="0" applyBorder="0" applyAlignment="0" applyProtection="0"/>
    <xf numFmtId="171" fontId="25" fillId="27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25" fillId="19" borderId="0" applyNumberFormat="0" applyBorder="0" applyAlignment="0" applyProtection="0"/>
    <xf numFmtId="171" fontId="25" fillId="28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5" fillId="20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3" fillId="0" borderId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1" fontId="51" fillId="48" borderId="0" applyNumberFormat="0" applyBorder="0" applyAlignment="0" applyProtection="0"/>
    <xf numFmtId="171" fontId="51" fillId="45" borderId="0" applyNumberFormat="0" applyBorder="0" applyAlignment="0" applyProtection="0"/>
    <xf numFmtId="171" fontId="51" fillId="4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1" borderId="0" applyNumberFormat="0" applyBorder="0" applyAlignment="0" applyProtection="0"/>
    <xf numFmtId="171" fontId="53" fillId="40" borderId="0" applyNumberFormat="0" applyBorder="0" applyAlignment="0" applyProtection="0"/>
    <xf numFmtId="171" fontId="54" fillId="52" borderId="28" applyNumberFormat="0" applyAlignment="0" applyProtection="0"/>
    <xf numFmtId="171" fontId="55" fillId="53" borderId="29" applyNumberFormat="0" applyAlignment="0" applyProtection="0"/>
    <xf numFmtId="171" fontId="56" fillId="0" borderId="30" applyNumberFormat="0" applyFill="0" applyAlignment="0" applyProtection="0"/>
    <xf numFmtId="171" fontId="57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51" fillId="54" borderId="0" applyNumberFormat="0" applyBorder="0" applyAlignment="0" applyProtection="0"/>
    <xf numFmtId="171" fontId="51" fillId="55" borderId="0" applyNumberFormat="0" applyBorder="0" applyAlignment="0" applyProtection="0"/>
    <xf numFmtId="171" fontId="51" fillId="5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7" borderId="0" applyNumberFormat="0" applyBorder="0" applyAlignment="0" applyProtection="0"/>
    <xf numFmtId="171" fontId="58" fillId="43" borderId="28" applyNumberFormat="0" applyAlignment="0" applyProtection="0"/>
    <xf numFmtId="171" fontId="60" fillId="39" borderId="0" applyNumberFormat="0" applyBorder="0" applyAlignment="0" applyProtection="0"/>
    <xf numFmtId="165" fontId="50" fillId="0" borderId="0" applyFont="0" applyFill="0" applyBorder="0" applyAlignment="0" applyProtection="0"/>
    <xf numFmtId="171" fontId="62" fillId="58" borderId="0" applyNumberFormat="0" applyBorder="0" applyAlignment="0" applyProtection="0"/>
    <xf numFmtId="171" fontId="18" fillId="0" borderId="0"/>
    <xf numFmtId="171" fontId="50" fillId="59" borderId="31" applyNumberFormat="0" applyFont="0" applyAlignment="0" applyProtection="0"/>
    <xf numFmtId="171" fontId="50" fillId="32" borderId="19" applyNumberFormat="0" applyFont="0" applyAlignment="0" applyProtection="0"/>
    <xf numFmtId="9" fontId="50" fillId="0" borderId="0" applyFont="0" applyFill="0" applyBorder="0" applyAlignment="0" applyProtection="0"/>
    <xf numFmtId="171" fontId="64" fillId="52" borderId="32" applyNumberFormat="0" applyAlignment="0" applyProtection="0"/>
    <xf numFmtId="171" fontId="65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48" fillId="0" borderId="27" applyNumberFormat="0" applyFill="0" applyAlignment="0" applyProtection="0"/>
    <xf numFmtId="171" fontId="68" fillId="0" borderId="34" applyNumberFormat="0" applyFill="0" applyAlignment="0" applyProtection="0"/>
    <xf numFmtId="171" fontId="37" fillId="0" borderId="21" applyNumberFormat="0" applyFill="0" applyAlignment="0" applyProtection="0"/>
    <xf numFmtId="171" fontId="57" fillId="0" borderId="35" applyNumberFormat="0" applyFill="0" applyAlignment="0" applyProtection="0"/>
    <xf numFmtId="171" fontId="29" fillId="0" borderId="22" applyNumberFormat="0" applyFill="0" applyAlignment="0" applyProtection="0"/>
    <xf numFmtId="171" fontId="36" fillId="0" borderId="0" applyNumberFormat="0" applyFill="0" applyBorder="0" applyAlignment="0" applyProtection="0"/>
    <xf numFmtId="171" fontId="70" fillId="0" borderId="36" applyNumberFormat="0" applyFill="0" applyAlignment="0" applyProtection="0"/>
    <xf numFmtId="171" fontId="38" fillId="0" borderId="23" applyNumberFormat="0" applyFill="0" applyAlignment="0" applyProtection="0"/>
    <xf numFmtId="171" fontId="18" fillId="5" borderId="0" applyNumberFormat="0" applyBorder="0" applyAlignment="0" applyProtection="0"/>
    <xf numFmtId="171" fontId="23" fillId="0" borderId="0" applyFont="0" applyFill="0" applyBorder="0" applyAlignment="0" applyProtection="0"/>
    <xf numFmtId="171" fontId="18" fillId="0" borderId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0" fontId="39" fillId="0" borderId="0"/>
    <xf numFmtId="0" fontId="39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80" fontId="23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23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50" fillId="32" borderId="19" applyNumberFormat="0" applyFont="0" applyAlignment="0" applyProtection="0"/>
    <xf numFmtId="0" fontId="50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50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48" fillId="0" borderId="27" applyNumberFormat="0" applyFill="0" applyAlignment="0" applyProtection="0"/>
    <xf numFmtId="171" fontId="48" fillId="0" borderId="27" applyNumberFormat="0" applyFill="0" applyAlignment="0" applyProtection="0"/>
    <xf numFmtId="0" fontId="37" fillId="0" borderId="21" applyNumberFormat="0" applyFill="0" applyAlignment="0" applyProtection="0"/>
    <xf numFmtId="171" fontId="37" fillId="0" borderId="21" applyNumberFormat="0" applyFill="0" applyAlignment="0" applyProtection="0"/>
    <xf numFmtId="0" fontId="29" fillId="0" borderId="22" applyNumberFormat="0" applyFill="0" applyAlignment="0" applyProtection="0"/>
    <xf numFmtId="171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171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3" fillId="0" borderId="0"/>
    <xf numFmtId="0" fontId="23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18" fillId="32" borderId="19" applyNumberFormat="0" applyFont="0" applyAlignment="0" applyProtection="0"/>
    <xf numFmtId="0" fontId="25" fillId="23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25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9" fontId="39" fillId="0" borderId="0" applyFont="0" applyFill="0" applyBorder="0" applyAlignment="0" applyProtection="0"/>
    <xf numFmtId="0" fontId="23" fillId="0" borderId="0"/>
    <xf numFmtId="0" fontId="23" fillId="0" borderId="0"/>
    <xf numFmtId="0" fontId="18" fillId="0" borderId="0"/>
    <xf numFmtId="9" fontId="18" fillId="0" borderId="0" applyFont="0" applyFill="0" applyBorder="0" applyAlignment="0" applyProtection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18" fillId="0" borderId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0" fontId="61" fillId="0" borderId="0" applyFont="0" applyFill="0" applyBorder="0" applyAlignment="0" applyProtection="0"/>
    <xf numFmtId="0" fontId="59" fillId="0" borderId="0"/>
    <xf numFmtId="0" fontId="63" fillId="0" borderId="0"/>
    <xf numFmtId="0" fontId="18" fillId="0" borderId="0"/>
    <xf numFmtId="9" fontId="59" fillId="0" borderId="0" applyFont="0" applyFill="0" applyBorder="0" applyAlignment="0" applyProtection="0"/>
    <xf numFmtId="0" fontId="18" fillId="0" borderId="0"/>
    <xf numFmtId="0" fontId="48" fillId="0" borderId="27" applyNumberFormat="0" applyFill="0" applyAlignment="0" applyProtection="0"/>
    <xf numFmtId="0" fontId="63" fillId="0" borderId="0"/>
    <xf numFmtId="0" fontId="49" fillId="37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71" fontId="39" fillId="0" borderId="0"/>
    <xf numFmtId="0" fontId="23" fillId="0" borderId="0"/>
    <xf numFmtId="171" fontId="39" fillId="0" borderId="0"/>
    <xf numFmtId="171" fontId="39" fillId="0" borderId="0"/>
    <xf numFmtId="171" fontId="39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5" fillId="0" borderId="0"/>
    <xf numFmtId="0" fontId="22" fillId="0" borderId="0"/>
    <xf numFmtId="0" fontId="75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76" fillId="0" borderId="0">
      <alignment vertical="top"/>
    </xf>
    <xf numFmtId="0" fontId="22" fillId="0" borderId="0"/>
    <xf numFmtId="0" fontId="22" fillId="0" borderId="0"/>
    <xf numFmtId="0" fontId="18" fillId="0" borderId="0"/>
    <xf numFmtId="0" fontId="22" fillId="0" borderId="0" applyNumberForma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89" fillId="15" borderId="0" applyNumberFormat="0" applyBorder="0" applyAlignment="0" applyProtection="0"/>
    <xf numFmtId="0" fontId="41" fillId="9" borderId="0" applyNumberFormat="0" applyBorder="0" applyAlignment="0" applyProtection="0"/>
    <xf numFmtId="0" fontId="41" fillId="3" borderId="0" applyNumberFormat="0" applyBorder="0" applyAlignment="0" applyProtection="0"/>
    <xf numFmtId="0" fontId="89" fillId="23" borderId="0" applyNumberFormat="0" applyBorder="0" applyAlignment="0" applyProtection="0"/>
    <xf numFmtId="0" fontId="8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7" fillId="22" borderId="17" applyNumberFormat="0" applyAlignment="0" applyProtection="0"/>
    <xf numFmtId="0" fontId="86" fillId="0" borderId="18" applyNumberFormat="0" applyFill="0" applyAlignment="0" applyProtection="0"/>
    <xf numFmtId="0" fontId="85" fillId="21" borderId="16" applyNumberFormat="0" applyAlignment="0" applyProtection="0"/>
    <xf numFmtId="0" fontId="84" fillId="21" borderId="20" applyNumberFormat="0" applyAlignment="0" applyProtection="0"/>
    <xf numFmtId="0" fontId="83" fillId="29" borderId="16" applyNumberFormat="0" applyAlignment="0" applyProtection="0"/>
    <xf numFmtId="0" fontId="82" fillId="31" borderId="0" applyNumberFormat="0" applyBorder="0" applyAlignment="0" applyProtection="0"/>
    <xf numFmtId="0" fontId="81" fillId="30" borderId="0" applyNumberFormat="0" applyBorder="0" applyAlignment="0" applyProtection="0"/>
    <xf numFmtId="0" fontId="80" fillId="37" borderId="0" applyNumberFormat="0" applyBorder="0" applyAlignment="0" applyProtection="0"/>
    <xf numFmtId="0" fontId="77" fillId="0" borderId="37" applyNumberFormat="0" applyFont="0" applyFill="0" applyAlignment="0" applyProtection="0"/>
    <xf numFmtId="3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83" fontId="77" fillId="0" borderId="0" applyFont="0" applyFill="0" applyBorder="0" applyAlignment="0" applyProtection="0"/>
    <xf numFmtId="2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41" fillId="0" borderId="0"/>
    <xf numFmtId="0" fontId="41" fillId="32" borderId="19" applyNumberFormat="0" applyFont="0" applyAlignment="0" applyProtection="0"/>
    <xf numFmtId="0" fontId="40" fillId="0" borderId="23" applyNumberFormat="0" applyFill="0" applyAlignment="0" applyProtection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0" fontId="73" fillId="0" borderId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29" fillId="0" borderId="0" applyNumberForma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8" fillId="0" borderId="0"/>
    <xf numFmtId="0" fontId="18" fillId="0" borderId="0"/>
    <xf numFmtId="0" fontId="23" fillId="0" borderId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8" fillId="0" borderId="27" applyNumberFormat="0" applyFill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38" fillId="0" borderId="23" applyNumberFormat="0" applyFill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0" fontId="77" fillId="0" borderId="0"/>
    <xf numFmtId="10" fontId="77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80" fillId="37" borderId="0" applyNumberFormat="0" applyBorder="0" applyAlignment="0" applyProtection="0"/>
    <xf numFmtId="0" fontId="81" fillId="30" borderId="0" applyNumberFormat="0" applyBorder="0" applyAlignment="0" applyProtection="0"/>
    <xf numFmtId="0" fontId="82" fillId="31" borderId="0" applyNumberFormat="0" applyBorder="0" applyAlignment="0" applyProtection="0"/>
    <xf numFmtId="0" fontId="83" fillId="29" borderId="16" applyNumberFormat="0" applyAlignment="0" applyProtection="0"/>
    <xf numFmtId="0" fontId="84" fillId="21" borderId="20" applyNumberFormat="0" applyAlignment="0" applyProtection="0"/>
    <xf numFmtId="0" fontId="85" fillId="21" borderId="16" applyNumberFormat="0" applyAlignment="0" applyProtection="0"/>
    <xf numFmtId="0" fontId="86" fillId="0" borderId="18" applyNumberFormat="0" applyFill="0" applyAlignment="0" applyProtection="0"/>
    <xf numFmtId="0" fontId="87" fillId="22" borderId="17" applyNumberFormat="0" applyAlignment="0" applyProtection="0"/>
    <xf numFmtId="0" fontId="4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23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0" fontId="89" fillId="15" borderId="0" applyNumberFormat="0" applyBorder="0" applyAlignment="0" applyProtection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18" fillId="0" borderId="0"/>
    <xf numFmtId="0" fontId="23" fillId="0" borderId="0"/>
    <xf numFmtId="0" fontId="23" fillId="0" borderId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18" fillId="32" borderId="19" applyNumberFormat="0" applyFont="0" applyAlignment="0" applyProtection="0"/>
    <xf numFmtId="0" fontId="91" fillId="0" borderId="0" applyNumberFormat="0" applyFill="0" applyBorder="0" applyAlignment="0" applyProtection="0"/>
    <xf numFmtId="0" fontId="92" fillId="31" borderId="0" applyNumberFormat="0" applyBorder="0" applyAlignment="0" applyProtection="0"/>
    <xf numFmtId="165" fontId="23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55" fillId="53" borderId="29" applyNumberFormat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55" fillId="53" borderId="29" applyNumberFormat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23" fillId="0" borderId="0"/>
    <xf numFmtId="165" fontId="18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71" fontId="54" fillId="52" borderId="28" applyNumberFormat="0" applyAlignment="0" applyProtection="0"/>
    <xf numFmtId="171" fontId="58" fillId="43" borderId="28" applyNumberFormat="0" applyAlignment="0" applyProtection="0"/>
    <xf numFmtId="165" fontId="50" fillId="0" borderId="0" applyFont="0" applyFill="0" applyBorder="0" applyAlignment="0" applyProtection="0"/>
    <xf numFmtId="171" fontId="50" fillId="59" borderId="31" applyNumberFormat="0" applyFon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46" borderId="0" applyNumberFormat="0" applyBorder="0" applyAlignment="0" applyProtection="0"/>
    <xf numFmtId="0" fontId="18" fillId="0" borderId="0"/>
    <xf numFmtId="0" fontId="50" fillId="41" borderId="0" applyNumberFormat="0" applyBorder="0" applyAlignment="0" applyProtection="0"/>
    <xf numFmtId="165" fontId="23" fillId="0" borderId="0" applyFont="0" applyFill="0" applyBorder="0" applyAlignment="0" applyProtection="0"/>
    <xf numFmtId="0" fontId="50" fillId="44" borderId="0" applyNumberFormat="0" applyBorder="0" applyAlignment="0" applyProtection="0"/>
    <xf numFmtId="165" fontId="50" fillId="0" borderId="0" applyFont="0" applyFill="0" applyBorder="0" applyAlignment="0" applyProtection="0"/>
    <xf numFmtId="0" fontId="50" fillId="40" borderId="0" applyNumberFormat="0" applyBorder="0" applyAlignment="0" applyProtection="0"/>
    <xf numFmtId="0" fontId="23" fillId="59" borderId="31" applyNumberFormat="0" applyFont="0" applyAlignment="0" applyProtection="0"/>
    <xf numFmtId="0" fontId="59" fillId="0" borderId="0"/>
    <xf numFmtId="40" fontId="61" fillId="0" borderId="0" applyFont="0" applyFill="0" applyBorder="0" applyAlignment="0" applyProtection="0"/>
    <xf numFmtId="175" fontId="5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0" borderId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0" borderId="0"/>
    <xf numFmtId="0" fontId="18" fillId="0" borderId="0"/>
    <xf numFmtId="0" fontId="50" fillId="45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2" borderId="0" applyNumberFormat="0" applyBorder="0" applyAlignment="0" applyProtection="0"/>
    <xf numFmtId="0" fontId="50" fillId="41" borderId="0" applyNumberFormat="0" applyBorder="0" applyAlignment="0" applyProtection="0"/>
    <xf numFmtId="0" fontId="50" fillId="38" borderId="0" applyNumberFormat="0" applyBorder="0" applyAlignment="0" applyProtection="0"/>
    <xf numFmtId="9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8" fillId="32" borderId="19" applyNumberFormat="0" applyFont="0" applyAlignment="0" applyProtection="0"/>
    <xf numFmtId="0" fontId="18" fillId="13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4" borderId="0" applyNumberFormat="0" applyBorder="0" applyAlignment="0" applyProtection="0"/>
    <xf numFmtId="0" fontId="23" fillId="0" borderId="0"/>
    <xf numFmtId="0" fontId="23" fillId="59" borderId="31" applyNumberFormat="0" applyFont="0" applyAlignment="0" applyProtection="0"/>
    <xf numFmtId="0" fontId="23" fillId="0" borderId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63" fillId="0" borderId="0"/>
    <xf numFmtId="0" fontId="50" fillId="47" borderId="0" applyNumberFormat="0" applyBorder="0" applyAlignment="0" applyProtection="0"/>
    <xf numFmtId="0" fontId="50" fillId="39" borderId="0" applyNumberFormat="0" applyBorder="0" applyAlignment="0" applyProtection="0"/>
    <xf numFmtId="165" fontId="50" fillId="0" borderId="0" applyFont="0" applyFill="0" applyBorder="0" applyAlignment="0" applyProtection="0"/>
    <xf numFmtId="0" fontId="18" fillId="11" borderId="0" applyNumberFormat="0" applyBorder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32" borderId="19" applyNumberFormat="0" applyFont="0" applyAlignment="0" applyProtection="0"/>
    <xf numFmtId="0" fontId="63" fillId="0" borderId="0"/>
    <xf numFmtId="165" fontId="18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/>
    <xf numFmtId="9" fontId="73" fillId="0" borderId="0" applyFont="0" applyFill="0" applyBorder="0" applyAlignment="0" applyProtection="0"/>
    <xf numFmtId="0" fontId="23" fillId="0" borderId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39" borderId="0" applyNumberFormat="0" applyBorder="0" applyAlignment="0" applyProtection="0"/>
    <xf numFmtId="0" fontId="62" fillId="58" borderId="0" applyNumberFormat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71" fontId="38" fillId="0" borderId="23" applyNumberFormat="0" applyFill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5" borderId="0" applyNumberFormat="0" applyBorder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5" borderId="0" applyNumberFormat="0" applyBorder="0" applyAlignment="0" applyProtection="0"/>
    <xf numFmtId="171" fontId="57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1" fontId="66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70" fillId="0" borderId="36" applyNumberFormat="0" applyFill="0" applyAlignment="0" applyProtection="0"/>
    <xf numFmtId="171" fontId="18" fillId="5" borderId="0" applyNumberFormat="0" applyBorder="0" applyAlignment="0" applyProtection="0"/>
    <xf numFmtId="9" fontId="18" fillId="0" borderId="0" applyFont="0" applyFill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18" fillId="0" borderId="0"/>
    <xf numFmtId="0" fontId="50" fillId="0" borderId="0"/>
    <xf numFmtId="0" fontId="50" fillId="0" borderId="0"/>
    <xf numFmtId="0" fontId="50" fillId="0" borderId="0"/>
    <xf numFmtId="171" fontId="23" fillId="59" borderId="31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0" fillId="0" borderId="36" applyNumberFormat="0" applyFill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3" fillId="0" borderId="0"/>
    <xf numFmtId="0" fontId="77" fillId="0" borderId="37" applyNumberFormat="0" applyFon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184" fontId="23" fillId="0" borderId="0" applyFont="0" applyFill="0" applyBorder="0" applyAlignment="0" applyProtection="0"/>
    <xf numFmtId="0" fontId="47" fillId="0" borderId="0"/>
    <xf numFmtId="0" fontId="47" fillId="0" borderId="0"/>
    <xf numFmtId="171" fontId="39" fillId="0" borderId="0"/>
    <xf numFmtId="9" fontId="3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2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3" fillId="0" borderId="0"/>
    <xf numFmtId="0" fontId="23" fillId="0" borderId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23" fillId="0" borderId="0"/>
    <xf numFmtId="0" fontId="23" fillId="0" borderId="0"/>
    <xf numFmtId="0" fontId="17" fillId="0" borderId="0"/>
    <xf numFmtId="186" fontId="99" fillId="0" borderId="0"/>
    <xf numFmtId="9" fontId="61" fillId="0" borderId="0" applyFont="0" applyFill="0" applyBorder="0" applyAlignment="0" applyProtection="0"/>
    <xf numFmtId="0" fontId="100" fillId="0" borderId="0"/>
    <xf numFmtId="0" fontId="23" fillId="0" borderId="0"/>
    <xf numFmtId="0" fontId="16" fillId="0" borderId="0"/>
    <xf numFmtId="41" fontId="16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0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2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36" fillId="0" borderId="0" applyNumberForma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1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43" fontId="23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0" borderId="0"/>
    <xf numFmtId="171" fontId="16" fillId="5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1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0" borderId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0" fontId="16" fillId="13" borderId="0" applyNumberFormat="0" applyBorder="0" applyAlignment="0" applyProtection="0"/>
    <xf numFmtId="0" fontId="16" fillId="5" borderId="0" applyNumberFormat="0" applyBorder="0" applyAlignment="0" applyProtection="0"/>
    <xf numFmtId="0" fontId="16" fillId="10" borderId="0" applyNumberFormat="0" applyBorder="0" applyAlignment="0" applyProtection="0"/>
    <xf numFmtId="0" fontId="16" fillId="4" borderId="0" applyNumberFormat="0" applyBorder="0" applyAlignment="0" applyProtection="0"/>
    <xf numFmtId="0" fontId="16" fillId="14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11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71" fontId="16" fillId="0" borderId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16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23" fillId="0" borderId="0"/>
    <xf numFmtId="41" fontId="7" fillId="0" borderId="0" applyFont="0" applyFill="0" applyBorder="0" applyAlignment="0" applyProtection="0"/>
    <xf numFmtId="0" fontId="23" fillId="0" borderId="0"/>
    <xf numFmtId="0" fontId="105" fillId="0" borderId="0"/>
    <xf numFmtId="0" fontId="23" fillId="32" borderId="19" applyNumberFormat="0" applyFont="0" applyAlignment="0" applyProtection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08" fillId="0" borderId="0"/>
    <xf numFmtId="0" fontId="2" fillId="0" borderId="0"/>
    <xf numFmtId="0" fontId="109" fillId="0" borderId="0"/>
    <xf numFmtId="0" fontId="1" fillId="32" borderId="19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</cellStyleXfs>
  <cellXfs count="329">
    <xf numFmtId="0" fontId="0" fillId="0" borderId="0" xfId="0"/>
    <xf numFmtId="0" fontId="21" fillId="0" borderId="0" xfId="0" applyFont="1"/>
    <xf numFmtId="0" fontId="22" fillId="0" borderId="0" xfId="0" applyFont="1"/>
    <xf numFmtId="0" fontId="41" fillId="0" borderId="0" xfId="104" applyFont="1"/>
    <xf numFmtId="0" fontId="41" fillId="0" borderId="0" xfId="104" applyFont="1" applyAlignment="1"/>
    <xf numFmtId="0" fontId="40" fillId="0" borderId="0" xfId="104" applyFont="1" applyAlignment="1"/>
    <xf numFmtId="0" fontId="20" fillId="0" borderId="0" xfId="107" applyFill="1"/>
    <xf numFmtId="0" fontId="20" fillId="0" borderId="0" xfId="107"/>
    <xf numFmtId="170" fontId="20" fillId="0" borderId="0" xfId="107" applyNumberFormat="1" applyFill="1"/>
    <xf numFmtId="10" fontId="0" fillId="0" borderId="0" xfId="108" applyNumberFormat="1" applyFont="1" applyFill="1"/>
    <xf numFmtId="172" fontId="41" fillId="0" borderId="0" xfId="104" applyNumberFormat="1" applyFont="1" applyAlignment="1"/>
    <xf numFmtId="0" fontId="94" fillId="0" borderId="0" xfId="104" applyFont="1"/>
    <xf numFmtId="0" fontId="96" fillId="36" borderId="26" xfId="104" applyFont="1" applyFill="1" applyBorder="1" applyAlignment="1">
      <alignment horizontal="center" vertical="center" wrapText="1"/>
    </xf>
    <xf numFmtId="0" fontId="94" fillId="0" borderId="0" xfId="107" applyFont="1"/>
    <xf numFmtId="0" fontId="98" fillId="34" borderId="24" xfId="107" applyFont="1" applyFill="1" applyBorder="1" applyAlignment="1">
      <alignment horizontal="center" vertical="center" wrapText="1"/>
    </xf>
    <xf numFmtId="17" fontId="95" fillId="35" borderId="24" xfId="0" applyNumberFormat="1" applyFont="1" applyFill="1" applyBorder="1" applyAlignment="1">
      <alignment horizontal="center" vertical="center" wrapText="1"/>
    </xf>
    <xf numFmtId="170" fontId="97" fillId="35" borderId="24" xfId="0" applyNumberFormat="1" applyFont="1" applyFill="1" applyBorder="1" applyAlignment="1">
      <alignment horizontal="center" vertical="center" wrapText="1"/>
    </xf>
    <xf numFmtId="0" fontId="14" fillId="0" borderId="0" xfId="39773"/>
    <xf numFmtId="0" fontId="103" fillId="0" borderId="0" xfId="39773" applyFont="1" applyAlignment="1">
      <alignment horizontal="center"/>
    </xf>
    <xf numFmtId="0" fontId="38" fillId="0" borderId="0" xfId="39773" applyFont="1" applyAlignment="1">
      <alignment horizontal="left"/>
    </xf>
    <xf numFmtId="14" fontId="14" fillId="0" borderId="0" xfId="39773" applyNumberFormat="1"/>
    <xf numFmtId="0" fontId="42" fillId="0" borderId="0" xfId="105"/>
    <xf numFmtId="0" fontId="41" fillId="0" borderId="0" xfId="39773" applyFont="1"/>
    <xf numFmtId="4" fontId="41" fillId="0" borderId="0" xfId="39773" applyNumberFormat="1" applyFont="1"/>
    <xf numFmtId="168" fontId="41" fillId="0" borderId="0" xfId="39774" applyNumberFormat="1" applyFont="1"/>
    <xf numFmtId="41" fontId="41" fillId="0" borderId="0" xfId="39775" applyFont="1"/>
    <xf numFmtId="185" fontId="41" fillId="0" borderId="0" xfId="39773" applyNumberFormat="1" applyFont="1"/>
    <xf numFmtId="17" fontId="41" fillId="33" borderId="0" xfId="39773" applyNumberFormat="1" applyFont="1" applyFill="1"/>
    <xf numFmtId="10" fontId="41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0" fontId="21" fillId="2" borderId="1" xfId="0" applyFont="1" applyFill="1" applyBorder="1"/>
    <xf numFmtId="17" fontId="21" fillId="2" borderId="1" xfId="0" applyNumberFormat="1" applyFont="1" applyFill="1" applyBorder="1" applyAlignment="1">
      <alignment horizontal="center"/>
    </xf>
    <xf numFmtId="0" fontId="21" fillId="2" borderId="2" xfId="0" applyFont="1" applyFill="1" applyBorder="1"/>
    <xf numFmtId="166" fontId="22" fillId="0" borderId="4" xfId="0" applyNumberFormat="1" applyFont="1" applyBorder="1"/>
    <xf numFmtId="166" fontId="22" fillId="0" borderId="9" xfId="0" applyNumberFormat="1" applyFont="1" applyBorder="1"/>
    <xf numFmtId="0" fontId="21" fillId="2" borderId="14" xfId="0" applyFont="1" applyFill="1" applyBorder="1"/>
    <xf numFmtId="166" fontId="22" fillId="0" borderId="5" xfId="0" applyNumberFormat="1" applyFont="1" applyBorder="1"/>
    <xf numFmtId="166" fontId="22" fillId="0" borderId="15" xfId="0" applyNumberFormat="1" applyFont="1" applyBorder="1"/>
    <xf numFmtId="0" fontId="21" fillId="2" borderId="7" xfId="0" applyFont="1" applyFill="1" applyBorder="1"/>
    <xf numFmtId="0" fontId="21" fillId="2" borderId="8" xfId="0" applyFont="1" applyFill="1" applyBorder="1"/>
    <xf numFmtId="1" fontId="22" fillId="0" borderId="4" xfId="0" applyNumberFormat="1" applyFont="1" applyBorder="1"/>
    <xf numFmtId="1" fontId="22" fillId="0" borderId="9" xfId="0" applyNumberFormat="1" applyFont="1" applyBorder="1"/>
    <xf numFmtId="1" fontId="22" fillId="0" borderId="5" xfId="0" applyNumberFormat="1" applyFont="1" applyBorder="1"/>
    <xf numFmtId="1" fontId="22" fillId="0" borderId="15" xfId="0" applyNumberFormat="1" applyFont="1" applyBorder="1"/>
    <xf numFmtId="0" fontId="21" fillId="2" borderId="3" xfId="0" applyFont="1" applyFill="1" applyBorder="1"/>
    <xf numFmtId="1" fontId="22" fillId="0" borderId="10" xfId="0" applyNumberFormat="1" applyFont="1" applyBorder="1"/>
    <xf numFmtId="1" fontId="22" fillId="0" borderId="11" xfId="0" applyNumberFormat="1" applyFont="1" applyBorder="1"/>
    <xf numFmtId="1" fontId="0" fillId="0" borderId="0" xfId="0" applyNumberFormat="1"/>
    <xf numFmtId="0" fontId="41" fillId="0" borderId="0" xfId="104" applyFont="1" applyAlignment="1">
      <alignment horizontal="right"/>
    </xf>
    <xf numFmtId="168" fontId="41" fillId="0" borderId="0" xfId="117" applyNumberFormat="1" applyFont="1"/>
    <xf numFmtId="0" fontId="8" fillId="0" borderId="0" xfId="39773" applyFont="1"/>
    <xf numFmtId="14" fontId="104" fillId="60" borderId="4" xfId="0" applyNumberFormat="1" applyFont="1" applyFill="1" applyBorder="1"/>
    <xf numFmtId="0" fontId="101" fillId="60" borderId="4" xfId="0" applyFont="1" applyFill="1" applyBorder="1"/>
    <xf numFmtId="0" fontId="93" fillId="0" borderId="0" xfId="39780" applyFont="1"/>
    <xf numFmtId="3" fontId="93" fillId="0" borderId="0" xfId="39780" applyNumberFormat="1" applyFont="1"/>
    <xf numFmtId="167" fontId="0" fillId="0" borderId="0" xfId="0" applyNumberFormat="1"/>
    <xf numFmtId="0" fontId="38" fillId="0" borderId="0" xfId="39773" applyFont="1"/>
    <xf numFmtId="0" fontId="106" fillId="0" borderId="4" xfId="39773" applyFont="1" applyBorder="1"/>
    <xf numFmtId="0" fontId="106" fillId="0" borderId="4" xfId="39773" applyFont="1" applyBorder="1" applyAlignment="1">
      <alignment horizontal="center" vertical="center"/>
    </xf>
    <xf numFmtId="0" fontId="107" fillId="0" borderId="4" xfId="39773" applyFont="1" applyBorder="1"/>
    <xf numFmtId="185" fontId="106" fillId="0" borderId="4" xfId="39775" applyNumberFormat="1" applyFont="1" applyBorder="1"/>
    <xf numFmtId="0" fontId="106" fillId="0" borderId="0" xfId="39773" applyFont="1"/>
    <xf numFmtId="185" fontId="106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20" fillId="0" borderId="0" xfId="107" applyNumberFormat="1"/>
    <xf numFmtId="10" fontId="20" fillId="0" borderId="0" xfId="107" applyNumberFormat="1"/>
    <xf numFmtId="10" fontId="93" fillId="0" borderId="0" xfId="39780" applyNumberFormat="1" applyFont="1"/>
    <xf numFmtId="0" fontId="95" fillId="0" borderId="48" xfId="104" applyFont="1" applyBorder="1" applyAlignment="1">
      <alignment horizontal="center"/>
    </xf>
    <xf numFmtId="166" fontId="95" fillId="0" borderId="48" xfId="10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35" borderId="52" xfId="0" applyFill="1" applyBorder="1" applyAlignment="1">
      <alignment horizontal="center"/>
    </xf>
    <xf numFmtId="2" fontId="0" fillId="35" borderId="0" xfId="0" applyNumberFormat="1" applyFill="1" applyAlignment="1">
      <alignment horizontal="center"/>
    </xf>
    <xf numFmtId="2" fontId="0" fillId="35" borderId="52" xfId="0" applyNumberFormat="1" applyFill="1" applyBorder="1" applyAlignment="1">
      <alignment horizontal="center"/>
    </xf>
    <xf numFmtId="0" fontId="0" fillId="0" borderId="52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52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47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35" borderId="5" xfId="0" applyFill="1" applyBorder="1" applyAlignment="1">
      <alignment horizontal="center"/>
    </xf>
    <xf numFmtId="2" fontId="0" fillId="35" borderId="48" xfId="0" applyNumberFormat="1" applyFill="1" applyBorder="1" applyAlignment="1">
      <alignment horizontal="center"/>
    </xf>
    <xf numFmtId="2" fontId="0" fillId="35" borderId="5" xfId="0" applyNumberFormat="1" applyFill="1" applyBorder="1" applyAlignment="1">
      <alignment horizontal="center"/>
    </xf>
    <xf numFmtId="2" fontId="0" fillId="35" borderId="55" xfId="0" applyNumberFormat="1" applyFill="1" applyBorder="1" applyAlignment="1">
      <alignment horizontal="center"/>
    </xf>
    <xf numFmtId="2" fontId="0" fillId="0" borderId="55" xfId="0" applyNumberForma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0" fillId="35" borderId="54" xfId="0" applyNumberFormat="1" applyFill="1" applyBorder="1" applyAlignment="1">
      <alignment horizontal="center"/>
    </xf>
    <xf numFmtId="0" fontId="21" fillId="2" borderId="12" xfId="0" applyFont="1" applyFill="1" applyBorder="1"/>
    <xf numFmtId="0" fontId="21" fillId="2" borderId="13" xfId="0" applyFont="1" applyFill="1" applyBorder="1"/>
    <xf numFmtId="187" fontId="109" fillId="0" borderId="0" xfId="111" applyNumberFormat="1" applyFont="1"/>
    <xf numFmtId="0" fontId="1" fillId="0" borderId="0" xfId="39773" applyFont="1"/>
    <xf numFmtId="41" fontId="104" fillId="0" borderId="4" xfId="111" applyFont="1" applyBorder="1" applyAlignment="1">
      <alignment horizontal="center" vertical="center"/>
    </xf>
    <xf numFmtId="0" fontId="94" fillId="0" borderId="48" xfId="104" applyFont="1" applyBorder="1" applyAlignment="1">
      <alignment horizontal="left"/>
    </xf>
    <xf numFmtId="0" fontId="22" fillId="0" borderId="57" xfId="0" applyFont="1" applyFill="1" applyBorder="1"/>
    <xf numFmtId="0" fontId="22" fillId="0" borderId="4" xfId="0" applyFont="1" applyFill="1" applyBorder="1"/>
    <xf numFmtId="170" fontId="22" fillId="0" borderId="4" xfId="0" applyNumberFormat="1" applyFont="1" applyFill="1" applyBorder="1"/>
    <xf numFmtId="168" fontId="22" fillId="0" borderId="4" xfId="117" applyNumberFormat="1" applyFont="1" applyFill="1" applyBorder="1"/>
    <xf numFmtId="4" fontId="22" fillId="0" borderId="4" xfId="0" applyNumberFormat="1" applyFont="1" applyFill="1" applyBorder="1"/>
    <xf numFmtId="0" fontId="22" fillId="0" borderId="58" xfId="0" applyFont="1" applyFill="1" applyBorder="1"/>
    <xf numFmtId="0" fontId="22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70" fontId="21" fillId="0" borderId="4" xfId="0" applyNumberFormat="1" applyFont="1" applyFill="1" applyBorder="1"/>
    <xf numFmtId="9" fontId="21" fillId="0" borderId="4" xfId="117" applyFont="1" applyFill="1" applyBorder="1"/>
    <xf numFmtId="4" fontId="22" fillId="0" borderId="4" xfId="0" applyNumberFormat="1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center" vertical="center" wrapText="1"/>
    </xf>
    <xf numFmtId="0" fontId="41" fillId="0" borderId="0" xfId="39773" applyFont="1" applyAlignment="1">
      <alignment horizontal="center" vertical="center"/>
    </xf>
    <xf numFmtId="0" fontId="110" fillId="0" borderId="0" xfId="39773" applyFont="1" applyAlignment="1">
      <alignment horizontal="left" vertical="center"/>
    </xf>
    <xf numFmtId="0" fontId="111" fillId="0" borderId="44" xfId="0" applyFont="1" applyFill="1" applyBorder="1" applyAlignment="1">
      <alignment horizontal="center" vertical="center"/>
    </xf>
    <xf numFmtId="0" fontId="111" fillId="0" borderId="45" xfId="0" applyFont="1" applyFill="1" applyBorder="1" applyAlignment="1">
      <alignment horizontal="center" vertical="center" wrapText="1"/>
    </xf>
    <xf numFmtId="0" fontId="111" fillId="0" borderId="46" xfId="0" applyFont="1" applyFill="1" applyBorder="1" applyAlignment="1">
      <alignment horizontal="center" vertical="center" wrapText="1"/>
    </xf>
    <xf numFmtId="17" fontId="111" fillId="0" borderId="2" xfId="0" applyNumberFormat="1" applyFont="1" applyFill="1" applyBorder="1" applyAlignment="1">
      <alignment horizontal="center" vertical="center"/>
    </xf>
    <xf numFmtId="187" fontId="111" fillId="0" borderId="4" xfId="111" applyNumberFormat="1" applyFont="1" applyFill="1" applyBorder="1" applyAlignment="1">
      <alignment horizontal="center" vertical="center"/>
    </xf>
    <xf numFmtId="187" fontId="111" fillId="0" borderId="9" xfId="111" applyNumberFormat="1" applyFont="1" applyFill="1" applyBorder="1" applyAlignment="1">
      <alignment horizontal="center" vertical="center"/>
    </xf>
    <xf numFmtId="17" fontId="111" fillId="0" borderId="3" xfId="0" applyNumberFormat="1" applyFont="1" applyFill="1" applyBorder="1" applyAlignment="1">
      <alignment horizontal="center" vertical="center"/>
    </xf>
    <xf numFmtId="2" fontId="111" fillId="0" borderId="10" xfId="0" applyNumberFormat="1" applyFont="1" applyFill="1" applyBorder="1" applyAlignment="1">
      <alignment horizontal="center" vertical="center"/>
    </xf>
    <xf numFmtId="167" fontId="111" fillId="0" borderId="10" xfId="0" applyNumberFormat="1" applyFont="1" applyFill="1" applyBorder="1" applyAlignment="1">
      <alignment horizontal="center" vertical="center"/>
    </xf>
    <xf numFmtId="167" fontId="111" fillId="0" borderId="11" xfId="0" applyNumberFormat="1" applyFont="1" applyFill="1" applyBorder="1" applyAlignment="1">
      <alignment horizontal="center" vertical="center"/>
    </xf>
    <xf numFmtId="0" fontId="110" fillId="0" borderId="0" xfId="39773" applyFont="1" applyAlignment="1">
      <alignment horizontal="center" vertical="center"/>
    </xf>
    <xf numFmtId="0" fontId="110" fillId="0" borderId="0" xfId="39773" applyFont="1"/>
    <xf numFmtId="10" fontId="110" fillId="0" borderId="0" xfId="39773" applyNumberFormat="1" applyFont="1"/>
    <xf numFmtId="173" fontId="111" fillId="35" borderId="25" xfId="104" applyNumberFormat="1" applyFont="1" applyFill="1" applyBorder="1" applyAlignment="1">
      <alignment horizontal="center" vertical="center" wrapText="1"/>
    </xf>
    <xf numFmtId="172" fontId="111" fillId="35" borderId="25" xfId="104" applyNumberFormat="1" applyFont="1" applyFill="1" applyBorder="1" applyAlignment="1">
      <alignment horizontal="center" vertical="center" wrapText="1"/>
    </xf>
    <xf numFmtId="2" fontId="111" fillId="35" borderId="25" xfId="104" applyNumberFormat="1" applyFont="1" applyFill="1" applyBorder="1" applyAlignment="1">
      <alignment horizontal="center" vertical="center" wrapText="1"/>
    </xf>
    <xf numFmtId="0" fontId="111" fillId="35" borderId="25" xfId="104" applyFont="1" applyFill="1" applyBorder="1" applyAlignment="1">
      <alignment horizontal="justify" vertical="center" wrapText="1"/>
    </xf>
    <xf numFmtId="166" fontId="111" fillId="35" borderId="25" xfId="104" applyNumberFormat="1" applyFont="1" applyFill="1" applyBorder="1" applyAlignment="1">
      <alignment horizontal="center" vertical="center" wrapText="1"/>
    </xf>
    <xf numFmtId="170" fontId="111" fillId="35" borderId="25" xfId="111" applyNumberFormat="1" applyFont="1" applyFill="1" applyBorder="1" applyAlignment="1">
      <alignment horizontal="center" vertical="center" wrapText="1"/>
    </xf>
    <xf numFmtId="10" fontId="111" fillId="35" borderId="25" xfId="104" applyNumberFormat="1" applyFont="1" applyFill="1" applyBorder="1" applyAlignment="1">
      <alignment horizontal="justify" vertical="center" wrapText="1"/>
    </xf>
    <xf numFmtId="0" fontId="112" fillId="0" borderId="59" xfId="0" applyFont="1" applyBorder="1" applyAlignment="1">
      <alignment vertical="center" wrapText="1"/>
    </xf>
    <xf numFmtId="0" fontId="113" fillId="62" borderId="63" xfId="0" applyFont="1" applyFill="1" applyBorder="1" applyAlignment="1">
      <alignment horizontal="center" vertical="center" wrapText="1"/>
    </xf>
    <xf numFmtId="0" fontId="113" fillId="62" borderId="64" xfId="0" applyFont="1" applyFill="1" applyBorder="1" applyAlignment="1">
      <alignment horizontal="center" vertical="center" wrapText="1"/>
    </xf>
    <xf numFmtId="0" fontId="114" fillId="63" borderId="64" xfId="0" applyFont="1" applyFill="1" applyBorder="1" applyAlignment="1">
      <alignment horizontal="center" vertical="center" wrapText="1"/>
    </xf>
    <xf numFmtId="188" fontId="117" fillId="63" borderId="64" xfId="0" applyNumberFormat="1" applyFont="1" applyFill="1" applyBorder="1" applyAlignment="1">
      <alignment horizontal="center" vertical="center" wrapText="1"/>
    </xf>
    <xf numFmtId="188" fontId="114" fillId="63" borderId="64" xfId="0" applyNumberFormat="1" applyFont="1" applyFill="1" applyBorder="1" applyAlignment="1">
      <alignment horizontal="center" vertical="center" wrapText="1"/>
    </xf>
    <xf numFmtId="188" fontId="116" fillId="63" borderId="64" xfId="0" applyNumberFormat="1" applyFont="1" applyFill="1" applyBorder="1" applyAlignment="1">
      <alignment horizontal="center" vertical="center" wrapText="1"/>
    </xf>
    <xf numFmtId="0" fontId="118" fillId="0" borderId="0" xfId="0" applyFont="1" applyAlignment="1">
      <alignment horizontal="left" vertical="center"/>
    </xf>
    <xf numFmtId="0" fontId="55" fillId="61" borderId="43" xfId="0" applyFont="1" applyFill="1" applyBorder="1" applyAlignment="1">
      <alignment horizontal="center"/>
    </xf>
    <xf numFmtId="0" fontId="119" fillId="0" borderId="43" xfId="0" applyFont="1" applyBorder="1"/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20" fillId="60" borderId="0" xfId="107" applyFill="1"/>
    <xf numFmtId="0" fontId="41" fillId="60" borderId="0" xfId="39773" applyFont="1" applyFill="1"/>
    <xf numFmtId="0" fontId="14" fillId="0" borderId="0" xfId="39773" applyFill="1"/>
    <xf numFmtId="0" fontId="41" fillId="0" borderId="0" xfId="39773" applyFont="1" applyFill="1"/>
    <xf numFmtId="0" fontId="0" fillId="0" borderId="0" xfId="0" applyFill="1"/>
    <xf numFmtId="41" fontId="0" fillId="0" borderId="0" xfId="0" applyNumberFormat="1"/>
    <xf numFmtId="0" fontId="93" fillId="0" borderId="0" xfId="39780" applyFont="1" applyFill="1"/>
    <xf numFmtId="170" fontId="115" fillId="63" borderId="64" xfId="0" applyNumberFormat="1" applyFont="1" applyFill="1" applyBorder="1" applyAlignment="1">
      <alignment horizontal="center" vertical="center" wrapText="1"/>
    </xf>
    <xf numFmtId="170" fontId="116" fillId="63" borderId="64" xfId="0" applyNumberFormat="1" applyFont="1" applyFill="1" applyBorder="1" applyAlignment="1">
      <alignment horizontal="center" vertical="center" wrapText="1"/>
    </xf>
    <xf numFmtId="188" fontId="120" fillId="63" borderId="64" xfId="0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166" fontId="21" fillId="0" borderId="0" xfId="0" applyNumberFormat="1" applyFont="1"/>
    <xf numFmtId="0" fontId="23" fillId="0" borderId="0" xfId="0" applyFont="1"/>
    <xf numFmtId="17" fontId="21" fillId="64" borderId="67" xfId="0" applyNumberFormat="1" applyFont="1" applyFill="1" applyBorder="1" applyAlignment="1">
      <alignment horizontal="center"/>
    </xf>
    <xf numFmtId="17" fontId="21" fillId="64" borderId="68" xfId="0" applyNumberFormat="1" applyFont="1" applyFill="1" applyBorder="1" applyAlignment="1">
      <alignment horizontal="center"/>
    </xf>
    <xf numFmtId="17" fontId="21" fillId="64" borderId="69" xfId="0" applyNumberFormat="1" applyFont="1" applyFill="1" applyBorder="1" applyAlignment="1">
      <alignment horizontal="center"/>
    </xf>
    <xf numFmtId="0" fontId="21" fillId="64" borderId="44" xfId="0" applyFont="1" applyFill="1" applyBorder="1"/>
    <xf numFmtId="166" fontId="21" fillId="64" borderId="45" xfId="0" applyNumberFormat="1" applyFont="1" applyFill="1" applyBorder="1"/>
    <xf numFmtId="166" fontId="21" fillId="64" borderId="46" xfId="0" applyNumberFormat="1" applyFont="1" applyFill="1" applyBorder="1"/>
    <xf numFmtId="0" fontId="21" fillId="0" borderId="2" xfId="0" applyFont="1" applyBorder="1" applyAlignment="1">
      <alignment horizontal="left" indent="2"/>
    </xf>
    <xf numFmtId="0" fontId="21" fillId="65" borderId="3" xfId="0" applyFont="1" applyFill="1" applyBorder="1"/>
    <xf numFmtId="166" fontId="21" fillId="65" borderId="10" xfId="0" applyNumberFormat="1" applyFont="1" applyFill="1" applyBorder="1"/>
    <xf numFmtId="166" fontId="21" fillId="65" borderId="11" xfId="0" applyNumberFormat="1" applyFont="1" applyFill="1" applyBorder="1"/>
    <xf numFmtId="0" fontId="21" fillId="0" borderId="14" xfId="0" applyFont="1" applyBorder="1" applyAlignment="1">
      <alignment horizontal="left" indent="2"/>
    </xf>
    <xf numFmtId="166" fontId="23" fillId="0" borderId="0" xfId="0" applyNumberFormat="1" applyFont="1"/>
    <xf numFmtId="167" fontId="23" fillId="0" borderId="0" xfId="0" applyNumberFormat="1" applyFont="1"/>
    <xf numFmtId="0" fontId="21" fillId="64" borderId="70" xfId="0" applyFont="1" applyFill="1" applyBorder="1"/>
    <xf numFmtId="166" fontId="22" fillId="64" borderId="12" xfId="0" applyNumberFormat="1" applyFont="1" applyFill="1" applyBorder="1"/>
    <xf numFmtId="166" fontId="22" fillId="64" borderId="13" xfId="0" applyNumberFormat="1" applyFont="1" applyFill="1" applyBorder="1"/>
    <xf numFmtId="189" fontId="23" fillId="0" borderId="0" xfId="0" applyNumberFormat="1" applyFont="1"/>
    <xf numFmtId="0" fontId="21" fillId="64" borderId="71" xfId="0" applyFont="1" applyFill="1" applyBorder="1"/>
    <xf numFmtId="166" fontId="22" fillId="64" borderId="47" xfId="0" applyNumberFormat="1" applyFont="1" applyFill="1" applyBorder="1"/>
    <xf numFmtId="166" fontId="22" fillId="64" borderId="72" xfId="0" applyNumberFormat="1" applyFont="1" applyFill="1" applyBorder="1"/>
    <xf numFmtId="166" fontId="121" fillId="0" borderId="0" xfId="0" applyNumberFormat="1" applyFont="1"/>
    <xf numFmtId="0" fontId="21" fillId="0" borderId="73" xfId="0" applyFont="1" applyBorder="1" applyAlignment="1">
      <alignment horizontal="left" indent="2"/>
    </xf>
    <xf numFmtId="0" fontId="21" fillId="0" borderId="2" xfId="0" applyFont="1" applyBorder="1"/>
    <xf numFmtId="189" fontId="22" fillId="0" borderId="4" xfId="0" applyNumberFormat="1" applyFont="1" applyBorder="1"/>
    <xf numFmtId="0" fontId="21" fillId="0" borderId="3" xfId="0" applyFont="1" applyBorder="1"/>
    <xf numFmtId="166" fontId="22" fillId="0" borderId="10" xfId="0" applyNumberFormat="1" applyFont="1" applyBorder="1"/>
    <xf numFmtId="166" fontId="22" fillId="0" borderId="11" xfId="0" applyNumberFormat="1" applyFont="1" applyBorder="1"/>
    <xf numFmtId="2" fontId="22" fillId="0" borderId="4" xfId="0" applyNumberFormat="1" applyFont="1" applyBorder="1"/>
    <xf numFmtId="2" fontId="22" fillId="0" borderId="9" xfId="0" applyNumberFormat="1" applyFont="1" applyBorder="1"/>
    <xf numFmtId="0" fontId="21" fillId="0" borderId="14" xfId="0" applyFont="1" applyBorder="1"/>
    <xf numFmtId="2" fontId="0" fillId="0" borderId="0" xfId="0" applyNumberFormat="1"/>
    <xf numFmtId="0" fontId="21" fillId="2" borderId="74" xfId="0" applyFont="1" applyFill="1" applyBorder="1"/>
    <xf numFmtId="17" fontId="21" fillId="2" borderId="1" xfId="0" applyNumberFormat="1" applyFont="1" applyFill="1" applyBorder="1"/>
    <xf numFmtId="0" fontId="21" fillId="2" borderId="75" xfId="0" applyFont="1" applyFill="1" applyBorder="1"/>
    <xf numFmtId="0" fontId="21" fillId="2" borderId="76" xfId="0" applyFont="1" applyFill="1" applyBorder="1"/>
    <xf numFmtId="0" fontId="21" fillId="2" borderId="77" xfId="0" applyFont="1" applyFill="1" applyBorder="1"/>
    <xf numFmtId="0" fontId="21" fillId="2" borderId="67" xfId="0" applyFont="1" applyFill="1" applyBorder="1"/>
    <xf numFmtId="0" fontId="21" fillId="66" borderId="74" xfId="0" applyFont="1" applyFill="1" applyBorder="1"/>
    <xf numFmtId="2" fontId="22" fillId="0" borderId="78" xfId="0" applyNumberFormat="1" applyFont="1" applyBorder="1"/>
    <xf numFmtId="2" fontId="22" fillId="0" borderId="0" xfId="0" applyNumberFormat="1" applyFont="1"/>
    <xf numFmtId="2" fontId="22" fillId="0" borderId="79" xfId="0" applyNumberFormat="1" applyFont="1" applyBorder="1"/>
    <xf numFmtId="0" fontId="21" fillId="66" borderId="80" xfId="0" applyFont="1" applyFill="1" applyBorder="1"/>
    <xf numFmtId="0" fontId="21" fillId="66" borderId="81" xfId="0" applyFont="1" applyFill="1" applyBorder="1"/>
    <xf numFmtId="2" fontId="22" fillId="0" borderId="82" xfId="0" applyNumberFormat="1" applyFont="1" applyBorder="1"/>
    <xf numFmtId="2" fontId="22" fillId="0" borderId="83" xfId="0" applyNumberFormat="1" applyFont="1" applyBorder="1"/>
    <xf numFmtId="2" fontId="22" fillId="0" borderId="84" xfId="0" applyNumberFormat="1" applyFont="1" applyBorder="1"/>
    <xf numFmtId="166" fontId="0" fillId="0" borderId="0" xfId="0" applyNumberFormat="1"/>
    <xf numFmtId="0" fontId="124" fillId="0" borderId="4" xfId="0" applyFont="1" applyBorder="1" applyAlignment="1">
      <alignment horizontal="center" vertical="center" wrapText="1"/>
    </xf>
    <xf numFmtId="0" fontId="0" fillId="33" borderId="4" xfId="0" applyFill="1" applyBorder="1"/>
    <xf numFmtId="14" fontId="0" fillId="33" borderId="4" xfId="0" applyNumberFormat="1" applyFill="1" applyBorder="1"/>
    <xf numFmtId="14" fontId="0" fillId="0" borderId="4" xfId="0" applyNumberFormat="1" applyBorder="1"/>
    <xf numFmtId="0" fontId="125" fillId="0" borderId="0" xfId="72" applyFont="1" applyAlignment="1">
      <alignment horizontal="center"/>
    </xf>
    <xf numFmtId="0" fontId="23" fillId="0" borderId="0" xfId="72"/>
    <xf numFmtId="0" fontId="23" fillId="0" borderId="85" xfId="72" applyBorder="1"/>
    <xf numFmtId="0" fontId="23" fillId="0" borderId="54" xfId="72" applyBorder="1"/>
    <xf numFmtId="0" fontId="22" fillId="0" borderId="5" xfId="72" applyFont="1" applyBorder="1" applyAlignment="1">
      <alignment horizontal="center"/>
    </xf>
    <xf numFmtId="0" fontId="23" fillId="0" borderId="4" xfId="72" applyBorder="1" applyAlignment="1">
      <alignment horizontal="centerContinuous"/>
    </xf>
    <xf numFmtId="0" fontId="22" fillId="0" borderId="0" xfId="72" applyFont="1" applyAlignment="1">
      <alignment horizontal="center"/>
    </xf>
    <xf numFmtId="0" fontId="23" fillId="0" borderId="0" xfId="72" applyAlignment="1">
      <alignment horizontal="center"/>
    </xf>
    <xf numFmtId="0" fontId="23" fillId="0" borderId="52" xfId="72" applyBorder="1"/>
    <xf numFmtId="0" fontId="23" fillId="0" borderId="52" xfId="72" applyBorder="1" applyAlignment="1">
      <alignment horizontal="center"/>
    </xf>
    <xf numFmtId="0" fontId="23" fillId="0" borderId="86" xfId="72" applyBorder="1" applyAlignment="1">
      <alignment horizontal="center"/>
    </xf>
    <xf numFmtId="0" fontId="23" fillId="0" borderId="85" xfId="72" applyBorder="1" applyAlignment="1">
      <alignment horizontal="center"/>
    </xf>
    <xf numFmtId="0" fontId="23" fillId="0" borderId="5" xfId="72" applyBorder="1" applyAlignment="1">
      <alignment horizontal="center"/>
    </xf>
    <xf numFmtId="0" fontId="23" fillId="67" borderId="55" xfId="0" applyFont="1" applyFill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23" fillId="0" borderId="6" xfId="72" applyBorder="1"/>
    <xf numFmtId="0" fontId="23" fillId="0" borderId="6" xfId="72" applyBorder="1" applyAlignment="1">
      <alignment horizontal="center"/>
    </xf>
    <xf numFmtId="0" fontId="0" fillId="67" borderId="56" xfId="0" quotePrefix="1" applyFill="1" applyBorder="1" applyAlignment="1">
      <alignment horizontal="center"/>
    </xf>
    <xf numFmtId="0" fontId="0" fillId="0" borderId="56" xfId="0" quotePrefix="1" applyBorder="1" applyAlignment="1">
      <alignment horizontal="center"/>
    </xf>
    <xf numFmtId="0" fontId="22" fillId="0" borderId="5" xfId="0" applyFont="1" applyBorder="1"/>
    <xf numFmtId="166" fontId="0" fillId="0" borderId="5" xfId="0" applyNumberFormat="1" applyBorder="1" applyAlignment="1">
      <alignment horizontal="center"/>
    </xf>
    <xf numFmtId="9" fontId="23" fillId="0" borderId="52" xfId="89" applyBorder="1" applyAlignment="1">
      <alignment horizontal="center"/>
    </xf>
    <xf numFmtId="166" fontId="0" fillId="67" borderId="5" xfId="0" applyNumberFormat="1" applyFill="1" applyBorder="1" applyAlignment="1">
      <alignment horizontal="center"/>
    </xf>
    <xf numFmtId="9" fontId="23" fillId="0" borderId="0" xfId="89" applyAlignment="1">
      <alignment horizontal="center"/>
    </xf>
    <xf numFmtId="166" fontId="23" fillId="0" borderId="0" xfId="72" applyNumberFormat="1"/>
    <xf numFmtId="167" fontId="23" fillId="0" borderId="0" xfId="72" applyNumberFormat="1"/>
    <xf numFmtId="2" fontId="23" fillId="0" borderId="0" xfId="72" applyNumberFormat="1"/>
    <xf numFmtId="0" fontId="22" fillId="0" borderId="52" xfId="72" applyFont="1" applyBorder="1"/>
    <xf numFmtId="166" fontId="0" fillId="0" borderId="52" xfId="0" applyNumberFormat="1" applyBorder="1" applyAlignment="1">
      <alignment horizontal="center"/>
    </xf>
    <xf numFmtId="166" fontId="0" fillId="67" borderId="52" xfId="0" applyNumberFormat="1" applyFill="1" applyBorder="1" applyAlignment="1">
      <alignment horizontal="center"/>
    </xf>
    <xf numFmtId="0" fontId="22" fillId="0" borderId="6" xfId="72" applyFont="1" applyBorder="1"/>
    <xf numFmtId="166" fontId="0" fillId="0" borderId="6" xfId="0" applyNumberFormat="1" applyBorder="1" applyAlignment="1">
      <alignment horizontal="center"/>
    </xf>
    <xf numFmtId="166" fontId="0" fillId="67" borderId="6" xfId="0" applyNumberFormat="1" applyFill="1" applyBorder="1" applyAlignment="1">
      <alignment horizontal="center"/>
    </xf>
    <xf numFmtId="0" fontId="22" fillId="0" borderId="5" xfId="72" applyFont="1" applyBorder="1"/>
    <xf numFmtId="9" fontId="23" fillId="0" borderId="5" xfId="89" applyBorder="1" applyAlignment="1">
      <alignment horizontal="center"/>
    </xf>
    <xf numFmtId="0" fontId="22" fillId="0" borderId="52" xfId="72" applyFont="1" applyBorder="1" applyAlignment="1">
      <alignment horizontal="left"/>
    </xf>
    <xf numFmtId="0" fontId="22" fillId="0" borderId="86" xfId="72" applyFont="1" applyBorder="1"/>
    <xf numFmtId="9" fontId="0" fillId="0" borderId="52" xfId="89" applyFont="1" applyBorder="1" applyAlignment="1">
      <alignment horizontal="center"/>
    </xf>
    <xf numFmtId="9" fontId="0" fillId="0" borderId="6" xfId="89" applyFont="1" applyBorder="1" applyAlignment="1">
      <alignment horizontal="center"/>
    </xf>
    <xf numFmtId="189" fontId="23" fillId="0" borderId="0" xfId="72" applyNumberFormat="1"/>
    <xf numFmtId="0" fontId="125" fillId="0" borderId="0" xfId="0" applyFont="1" applyAlignment="1">
      <alignment horizontal="center"/>
    </xf>
    <xf numFmtId="0" fontId="127" fillId="0" borderId="0" xfId="0" applyFont="1" applyAlignment="1">
      <alignment horizontal="centerContinuous"/>
    </xf>
    <xf numFmtId="0" fontId="125" fillId="0" borderId="0" xfId="0" applyFont="1" applyAlignment="1">
      <alignment horizontal="centerContinuous"/>
    </xf>
    <xf numFmtId="0" fontId="127" fillId="0" borderId="0" xfId="0" applyFont="1"/>
    <xf numFmtId="0" fontId="0" fillId="0" borderId="5" xfId="0" applyBorder="1"/>
    <xf numFmtId="0" fontId="0" fillId="0" borderId="4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0" fillId="0" borderId="51" xfId="0" applyBorder="1" applyAlignment="1">
      <alignment horizontal="centerContinuous"/>
    </xf>
    <xf numFmtId="0" fontId="0" fillId="0" borderId="52" xfId="0" applyBorder="1"/>
    <xf numFmtId="0" fontId="23" fillId="67" borderId="49" xfId="0" applyFont="1" applyFill="1" applyBorder="1" applyAlignment="1">
      <alignment horizontal="centerContinuous"/>
    </xf>
    <xf numFmtId="0" fontId="0" fillId="67" borderId="50" xfId="0" applyFill="1" applyBorder="1" applyAlignment="1">
      <alignment horizontal="centerContinuous"/>
    </xf>
    <xf numFmtId="0" fontId="0" fillId="67" borderId="51" xfId="0" applyFill="1" applyBorder="1" applyAlignment="1">
      <alignment horizontal="centerContinuous"/>
    </xf>
    <xf numFmtId="0" fontId="0" fillId="0" borderId="49" xfId="0" applyBorder="1" applyAlignment="1">
      <alignment horizontal="centerContinuous"/>
    </xf>
    <xf numFmtId="0" fontId="0" fillId="0" borderId="6" xfId="0" applyBorder="1"/>
    <xf numFmtId="0" fontId="0" fillId="67" borderId="87" xfId="0" applyFill="1" applyBorder="1" applyAlignment="1">
      <alignment horizontal="center"/>
    </xf>
    <xf numFmtId="0" fontId="0" fillId="67" borderId="88" xfId="0" applyFill="1" applyBorder="1" applyAlignment="1">
      <alignment horizontal="center"/>
    </xf>
    <xf numFmtId="0" fontId="0" fillId="67" borderId="89" xfId="0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166" fontId="22" fillId="67" borderId="90" xfId="0" applyNumberFormat="1" applyFont="1" applyFill="1" applyBorder="1"/>
    <xf numFmtId="166" fontId="22" fillId="67" borderId="91" xfId="0" applyNumberFormat="1" applyFont="1" applyFill="1" applyBorder="1"/>
    <xf numFmtId="166" fontId="22" fillId="67" borderId="92" xfId="0" applyNumberFormat="1" applyFont="1" applyFill="1" applyBorder="1"/>
    <xf numFmtId="166" fontId="22" fillId="0" borderId="90" xfId="0" applyNumberFormat="1" applyFont="1" applyBorder="1"/>
    <xf numFmtId="166" fontId="22" fillId="0" borderId="91" xfId="0" applyNumberFormat="1" applyFont="1" applyBorder="1"/>
    <xf numFmtId="166" fontId="22" fillId="0" borderId="92" xfId="0" applyNumberFormat="1" applyFont="1" applyBorder="1"/>
    <xf numFmtId="0" fontId="22" fillId="0" borderId="52" xfId="0" applyFont="1" applyBorder="1"/>
    <xf numFmtId="166" fontId="22" fillId="67" borderId="93" xfId="0" applyNumberFormat="1" applyFont="1" applyFill="1" applyBorder="1"/>
    <xf numFmtId="166" fontId="22" fillId="67" borderId="94" xfId="0" applyNumberFormat="1" applyFont="1" applyFill="1" applyBorder="1"/>
    <xf numFmtId="166" fontId="22" fillId="67" borderId="95" xfId="0" applyNumberFormat="1" applyFont="1" applyFill="1" applyBorder="1"/>
    <xf numFmtId="166" fontId="22" fillId="0" borderId="93" xfId="0" applyNumberFormat="1" applyFont="1" applyBorder="1"/>
    <xf numFmtId="166" fontId="22" fillId="0" borderId="94" xfId="0" applyNumberFormat="1" applyFont="1" applyBorder="1"/>
    <xf numFmtId="166" fontId="22" fillId="0" borderId="95" xfId="0" applyNumberFormat="1" applyFont="1" applyBorder="1"/>
    <xf numFmtId="0" fontId="22" fillId="0" borderId="6" xfId="0" applyFont="1" applyBorder="1"/>
    <xf numFmtId="0" fontId="22" fillId="67" borderId="96" xfId="0" applyFont="1" applyFill="1" applyBorder="1"/>
    <xf numFmtId="0" fontId="22" fillId="67" borderId="97" xfId="0" applyFont="1" applyFill="1" applyBorder="1"/>
    <xf numFmtId="0" fontId="22" fillId="67" borderId="98" xfId="0" applyFont="1" applyFill="1" applyBorder="1"/>
    <xf numFmtId="0" fontId="22" fillId="0" borderId="96" xfId="0" applyFont="1" applyBorder="1"/>
    <xf numFmtId="0" fontId="22" fillId="0" borderId="97" xfId="0" applyFont="1" applyBorder="1"/>
    <xf numFmtId="0" fontId="22" fillId="0" borderId="98" xfId="0" applyFont="1" applyBorder="1"/>
    <xf numFmtId="0" fontId="22" fillId="67" borderId="93" xfId="0" applyFont="1" applyFill="1" applyBorder="1"/>
    <xf numFmtId="0" fontId="22" fillId="67" borderId="94" xfId="0" applyFont="1" applyFill="1" applyBorder="1"/>
    <xf numFmtId="0" fontId="22" fillId="67" borderId="95" xfId="0" applyFont="1" applyFill="1" applyBorder="1"/>
    <xf numFmtId="0" fontId="22" fillId="0" borderId="93" xfId="0" applyFont="1" applyBorder="1"/>
    <xf numFmtId="0" fontId="22" fillId="0" borderId="94" xfId="0" applyFont="1" applyBorder="1"/>
    <xf numFmtId="0" fontId="22" fillId="0" borderId="95" xfId="0" applyFont="1" applyBorder="1"/>
    <xf numFmtId="0" fontId="22" fillId="0" borderId="52" xfId="0" applyFont="1" applyBorder="1" applyAlignment="1">
      <alignment horizontal="left"/>
    </xf>
    <xf numFmtId="0" fontId="22" fillId="0" borderId="86" xfId="0" applyFont="1" applyBorder="1"/>
    <xf numFmtId="0" fontId="22" fillId="0" borderId="4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left" vertical="center"/>
    </xf>
    <xf numFmtId="0" fontId="22" fillId="0" borderId="52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4" fontId="21" fillId="0" borderId="49" xfId="0" applyNumberFormat="1" applyFont="1" applyFill="1" applyBorder="1" applyAlignment="1">
      <alignment horizontal="center"/>
    </xf>
    <xf numFmtId="4" fontId="21" fillId="0" borderId="50" xfId="0" applyNumberFormat="1" applyFont="1" applyFill="1" applyBorder="1" applyAlignment="1">
      <alignment horizontal="center"/>
    </xf>
    <xf numFmtId="4" fontId="21" fillId="0" borderId="51" xfId="0" applyNumberFormat="1" applyFont="1" applyFill="1" applyBorder="1" applyAlignment="1">
      <alignment horizontal="center"/>
    </xf>
    <xf numFmtId="0" fontId="14" fillId="0" borderId="0" xfId="39773" applyAlignment="1">
      <alignment horizontal="center"/>
    </xf>
    <xf numFmtId="0" fontId="113" fillId="62" borderId="65" xfId="0" applyFont="1" applyFill="1" applyBorder="1" applyAlignment="1">
      <alignment horizontal="center" vertical="center" wrapText="1"/>
    </xf>
    <xf numFmtId="0" fontId="113" fillId="62" borderId="61" xfId="0" applyFont="1" applyFill="1" applyBorder="1" applyAlignment="1">
      <alignment horizontal="center" vertical="center" wrapText="1"/>
    </xf>
    <xf numFmtId="0" fontId="113" fillId="62" borderId="60" xfId="0" applyFont="1" applyFill="1" applyBorder="1" applyAlignment="1">
      <alignment horizontal="center" vertical="center" wrapText="1"/>
    </xf>
    <xf numFmtId="0" fontId="113" fillId="62" borderId="66" xfId="0" applyFont="1" applyFill="1" applyBorder="1" applyAlignment="1">
      <alignment horizontal="center" vertical="center" wrapText="1"/>
    </xf>
    <xf numFmtId="0" fontId="113" fillId="62" borderId="62" xfId="0" applyFont="1" applyFill="1" applyBorder="1" applyAlignment="1">
      <alignment horizontal="center" vertical="center" wrapText="1"/>
    </xf>
    <xf numFmtId="0" fontId="55" fillId="61" borderId="40" xfId="0" applyFont="1" applyFill="1" applyBorder="1" applyAlignment="1">
      <alignment horizontal="center"/>
    </xf>
    <xf numFmtId="0" fontId="55" fillId="61" borderId="41" xfId="0" applyFont="1" applyFill="1" applyBorder="1" applyAlignment="1">
      <alignment horizontal="center"/>
    </xf>
    <xf numFmtId="0" fontId="55" fillId="61" borderId="42" xfId="0" applyFont="1" applyFill="1" applyBorder="1" applyAlignment="1">
      <alignment horizontal="center"/>
    </xf>
    <xf numFmtId="0" fontId="23" fillId="0" borderId="0" xfId="110" applyFont="1" applyAlignment="1">
      <alignment horizontal="left" vertical="center" wrapText="1"/>
    </xf>
    <xf numFmtId="0" fontId="23" fillId="0" borderId="49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2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125" fillId="0" borderId="0" xfId="72" applyFont="1" applyAlignment="1">
      <alignment horizontal="center"/>
    </xf>
    <xf numFmtId="0" fontId="23" fillId="0" borderId="49" xfId="72" applyBorder="1" applyAlignment="1">
      <alignment horizontal="center"/>
    </xf>
    <xf numFmtId="0" fontId="23" fillId="0" borderId="50" xfId="72" applyBorder="1"/>
    <xf numFmtId="0" fontId="23" fillId="0" borderId="51" xfId="72" applyBorder="1"/>
    <xf numFmtId="0" fontId="125" fillId="0" borderId="0" xfId="0" applyFont="1" applyAlignment="1">
      <alignment horizontal="center"/>
    </xf>
  </cellXfs>
  <cellStyles count="3983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24" xfId="39819" xr:uid="{27B4B889-A9F3-4E5D-B32B-6E5AD914752F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24" xfId="39822" xr:uid="{609EA35C-2F62-49B9-B836-F15D48200EBF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24" xfId="39825" xr:uid="{1EEDB79F-A94B-4F55-9C76-C1B407E0B9BD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24" xfId="39828" xr:uid="{3ADA6C70-1644-4A56-B2A2-375A47F0047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24" xfId="39831" xr:uid="{996D2907-2BC4-4175-A45B-8068DC74B7D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24" xfId="39834" xr:uid="{8E564B6E-DE72-465C-9AE2-2B18A28225E5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24" xfId="39820" xr:uid="{7BB659DA-D845-427D-AAFB-046250B856D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24" xfId="39823" xr:uid="{4CE0E8A2-B40E-403E-80EF-D5662FF5195C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24" xfId="39826" xr:uid="{C8E7FB05-E413-4BDE-B468-227F84276124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24" xfId="39829" xr:uid="{4E41163A-0180-4145-8910-EE71E5BF682F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24" xfId="39832" xr:uid="{13937AE6-5DA9-46CE-9BF8-595ED282F808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24" xfId="39835" xr:uid="{1B02A5BE-48DC-4264-967D-884135B06B5C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10" xfId="39821" xr:uid="{114466D9-D8BA-4188-89A1-4EC30E991FA6}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10" xfId="39824" xr:uid="{A7864FA2-934B-45DB-86A4-79C5DB2273D9}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10" xfId="39827" xr:uid="{BE626548-B4B9-4F0B-AC94-FBA94A6D24D3}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10" xfId="39830" xr:uid="{F82F2BF7-761B-409C-9A24-BA4F4E945604}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10" xfId="39833" xr:uid="{F11E8C1E-F8F8-4640-A584-CC7CA9BDB2CE}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10" xfId="39836" xr:uid="{ECB3F3E7-8403-4F28-AE4B-A1D802288485}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296" xfId="39817" xr:uid="{7D7B449B-416B-4E9B-84A5-64CC496BAC75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14" xfId="39818" xr:uid="{DDB4FA97-8819-466C-87B4-3FD953E65AC6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'CMg SEN'!$C$6:$AF$6</c:f>
              <c:numCache>
                <c:formatCode>0.0</c:formatCode>
                <c:ptCount val="30"/>
                <c:pt idx="0">
                  <c:v>29.810416666666658</c:v>
                </c:pt>
                <c:pt idx="1">
                  <c:v>28.036666666666662</c:v>
                </c:pt>
                <c:pt idx="2">
                  <c:v>37.817083333333336</c:v>
                </c:pt>
                <c:pt idx="3">
                  <c:v>43.057083333333338</c:v>
                </c:pt>
                <c:pt idx="4">
                  <c:v>27.13625</c:v>
                </c:pt>
                <c:pt idx="5">
                  <c:v>34.32833333333334</c:v>
                </c:pt>
                <c:pt idx="6">
                  <c:v>46.779166666666661</c:v>
                </c:pt>
                <c:pt idx="7">
                  <c:v>43.449999999999996</c:v>
                </c:pt>
                <c:pt idx="8">
                  <c:v>26.742083333333326</c:v>
                </c:pt>
                <c:pt idx="9">
                  <c:v>41.917499999999997</c:v>
                </c:pt>
                <c:pt idx="10">
                  <c:v>42.862083333333338</c:v>
                </c:pt>
                <c:pt idx="11">
                  <c:v>40.104999999999997</c:v>
                </c:pt>
                <c:pt idx="12">
                  <c:v>41.036666666666669</c:v>
                </c:pt>
                <c:pt idx="13">
                  <c:v>25.792083333333327</c:v>
                </c:pt>
                <c:pt idx="14">
                  <c:v>27.302916666666665</c:v>
                </c:pt>
                <c:pt idx="15">
                  <c:v>35.146666666666668</c:v>
                </c:pt>
                <c:pt idx="16">
                  <c:v>37.162500000000009</c:v>
                </c:pt>
                <c:pt idx="17">
                  <c:v>41.614999999999988</c:v>
                </c:pt>
                <c:pt idx="18">
                  <c:v>50.08916666666665</c:v>
                </c:pt>
                <c:pt idx="19">
                  <c:v>31.395416666666666</c:v>
                </c:pt>
                <c:pt idx="20">
                  <c:v>23.977916666666669</c:v>
                </c:pt>
                <c:pt idx="21">
                  <c:v>17.8325</c:v>
                </c:pt>
                <c:pt idx="22">
                  <c:v>32.088749999999997</c:v>
                </c:pt>
                <c:pt idx="23">
                  <c:v>34.828750000000007</c:v>
                </c:pt>
                <c:pt idx="24">
                  <c:v>33.794166666666662</c:v>
                </c:pt>
                <c:pt idx="25">
                  <c:v>44.120416666666671</c:v>
                </c:pt>
                <c:pt idx="26">
                  <c:v>37.780416666666675</c:v>
                </c:pt>
                <c:pt idx="27">
                  <c:v>33.591666666666669</c:v>
                </c:pt>
                <c:pt idx="28">
                  <c:v>21.359583333333333</c:v>
                </c:pt>
                <c:pt idx="29">
                  <c:v>37.348333333333329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'CMg SEN'!$C$7:$AF$7</c:f>
              <c:numCache>
                <c:formatCode>0.0</c:formatCode>
                <c:ptCount val="30"/>
                <c:pt idx="0">
                  <c:v>28.263750000000002</c:v>
                </c:pt>
                <c:pt idx="1">
                  <c:v>26.289999999999996</c:v>
                </c:pt>
                <c:pt idx="2">
                  <c:v>35.535000000000004</c:v>
                </c:pt>
                <c:pt idx="3">
                  <c:v>40.290416666666651</c:v>
                </c:pt>
                <c:pt idx="4">
                  <c:v>18.308749999999996</c:v>
                </c:pt>
                <c:pt idx="5">
                  <c:v>24.172916666666666</c:v>
                </c:pt>
                <c:pt idx="6">
                  <c:v>42.335416666666667</c:v>
                </c:pt>
                <c:pt idx="7">
                  <c:v>39.410833333333329</c:v>
                </c:pt>
                <c:pt idx="8">
                  <c:v>24.445833333333329</c:v>
                </c:pt>
                <c:pt idx="9">
                  <c:v>38.819166666666668</c:v>
                </c:pt>
                <c:pt idx="10">
                  <c:v>40.375833333333333</c:v>
                </c:pt>
                <c:pt idx="11">
                  <c:v>37.942083333333322</c:v>
                </c:pt>
                <c:pt idx="12">
                  <c:v>38.547916666666673</c:v>
                </c:pt>
                <c:pt idx="13">
                  <c:v>23.654166666666669</c:v>
                </c:pt>
                <c:pt idx="14">
                  <c:v>24.635000000000002</c:v>
                </c:pt>
                <c:pt idx="15">
                  <c:v>33.620000000000005</c:v>
                </c:pt>
                <c:pt idx="16">
                  <c:v>36.57416666666667</c:v>
                </c:pt>
                <c:pt idx="17">
                  <c:v>34.225416666666668</c:v>
                </c:pt>
                <c:pt idx="18">
                  <c:v>47.91</c:v>
                </c:pt>
                <c:pt idx="19">
                  <c:v>32.020416666666669</c:v>
                </c:pt>
                <c:pt idx="20">
                  <c:v>15.205</c:v>
                </c:pt>
                <c:pt idx="21">
                  <c:v>16.187083333333337</c:v>
                </c:pt>
                <c:pt idx="22">
                  <c:v>21.751250000000002</c:v>
                </c:pt>
                <c:pt idx="23">
                  <c:v>33.350833333333341</c:v>
                </c:pt>
                <c:pt idx="24">
                  <c:v>21.112083333333331</c:v>
                </c:pt>
                <c:pt idx="25">
                  <c:v>42.769583333333337</c:v>
                </c:pt>
                <c:pt idx="26">
                  <c:v>37.413333333333334</c:v>
                </c:pt>
                <c:pt idx="27">
                  <c:v>28.100000000000005</c:v>
                </c:pt>
                <c:pt idx="28">
                  <c:v>18.91416666666667</c:v>
                </c:pt>
                <c:pt idx="29">
                  <c:v>35.644583333333337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'CMg SEN'!$C$8:$AF$8</c:f>
              <c:numCache>
                <c:formatCode>0.0</c:formatCode>
                <c:ptCount val="30"/>
                <c:pt idx="0">
                  <c:v>29.976249999999997</c:v>
                </c:pt>
                <c:pt idx="1">
                  <c:v>33.208333333333336</c:v>
                </c:pt>
                <c:pt idx="2">
                  <c:v>39.802500000000002</c:v>
                </c:pt>
                <c:pt idx="3">
                  <c:v>34.920833333333334</c:v>
                </c:pt>
                <c:pt idx="4">
                  <c:v>33.785416666666663</c:v>
                </c:pt>
                <c:pt idx="5">
                  <c:v>26.458333333333332</c:v>
                </c:pt>
                <c:pt idx="6">
                  <c:v>31.006666666666664</c:v>
                </c:pt>
                <c:pt idx="7">
                  <c:v>22.948750000000004</c:v>
                </c:pt>
                <c:pt idx="8">
                  <c:v>31.977916666666676</c:v>
                </c:pt>
                <c:pt idx="9">
                  <c:v>41.306249999999999</c:v>
                </c:pt>
                <c:pt idx="10">
                  <c:v>40.566249999999997</c:v>
                </c:pt>
                <c:pt idx="11">
                  <c:v>38.047916666666673</c:v>
                </c:pt>
                <c:pt idx="12">
                  <c:v>38.910000000000004</c:v>
                </c:pt>
                <c:pt idx="13">
                  <c:v>23.904999999999998</c:v>
                </c:pt>
                <c:pt idx="14">
                  <c:v>24.663750000000004</c:v>
                </c:pt>
                <c:pt idx="15">
                  <c:v>33.991250000000008</c:v>
                </c:pt>
                <c:pt idx="16">
                  <c:v>36.752916666666671</c:v>
                </c:pt>
                <c:pt idx="17">
                  <c:v>40.369166666666672</c:v>
                </c:pt>
                <c:pt idx="18">
                  <c:v>47.938749999999992</c:v>
                </c:pt>
                <c:pt idx="19">
                  <c:v>33.633749999999992</c:v>
                </c:pt>
                <c:pt idx="20">
                  <c:v>23.457083333333333</c:v>
                </c:pt>
                <c:pt idx="21">
                  <c:v>16.511666666666663</c:v>
                </c:pt>
                <c:pt idx="22">
                  <c:v>32.685416666666669</c:v>
                </c:pt>
                <c:pt idx="23">
                  <c:v>34.626249999999999</c:v>
                </c:pt>
                <c:pt idx="24">
                  <c:v>32.844999999999992</c:v>
                </c:pt>
                <c:pt idx="25">
                  <c:v>43.217083333333342</c:v>
                </c:pt>
                <c:pt idx="26">
                  <c:v>38.03458333333333</c:v>
                </c:pt>
                <c:pt idx="27">
                  <c:v>31.80541666666667</c:v>
                </c:pt>
                <c:pt idx="28">
                  <c:v>18.93</c:v>
                </c:pt>
                <c:pt idx="29">
                  <c:v>36.219166666666659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'CMg SEN'!$C$9:$AF$9</c:f>
              <c:numCache>
                <c:formatCode>0.0</c:formatCode>
                <c:ptCount val="30"/>
                <c:pt idx="0">
                  <c:v>29.926666666666666</c:v>
                </c:pt>
                <c:pt idx="1">
                  <c:v>33.325416666666669</c:v>
                </c:pt>
                <c:pt idx="2">
                  <c:v>39.857500000000009</c:v>
                </c:pt>
                <c:pt idx="3">
                  <c:v>34.866666666666667</c:v>
                </c:pt>
                <c:pt idx="4">
                  <c:v>33.601666666666667</c:v>
                </c:pt>
                <c:pt idx="5">
                  <c:v>26.342083333333331</c:v>
                </c:pt>
                <c:pt idx="6">
                  <c:v>30.563749999999999</c:v>
                </c:pt>
                <c:pt idx="7">
                  <c:v>22.616250000000004</c:v>
                </c:pt>
                <c:pt idx="8">
                  <c:v>31.943750000000005</c:v>
                </c:pt>
                <c:pt idx="9">
                  <c:v>41.103750000000005</c:v>
                </c:pt>
                <c:pt idx="10">
                  <c:v>40.277083333333337</c:v>
                </c:pt>
                <c:pt idx="11">
                  <c:v>37.815833333333345</c:v>
                </c:pt>
                <c:pt idx="12">
                  <c:v>38.585416666666667</c:v>
                </c:pt>
                <c:pt idx="13">
                  <c:v>23.596666666666668</c:v>
                </c:pt>
                <c:pt idx="14">
                  <c:v>24.278333333333336</c:v>
                </c:pt>
                <c:pt idx="15">
                  <c:v>33.601666666666681</c:v>
                </c:pt>
                <c:pt idx="16">
                  <c:v>36.516666666666673</c:v>
                </c:pt>
                <c:pt idx="17">
                  <c:v>40.230416666666663</c:v>
                </c:pt>
                <c:pt idx="18">
                  <c:v>47.787083333333335</c:v>
                </c:pt>
                <c:pt idx="19">
                  <c:v>33.270416666666669</c:v>
                </c:pt>
                <c:pt idx="20">
                  <c:v>23.178749999999997</c:v>
                </c:pt>
                <c:pt idx="21">
                  <c:v>16.267499999999998</c:v>
                </c:pt>
                <c:pt idx="22">
                  <c:v>32.346666666666671</c:v>
                </c:pt>
                <c:pt idx="23">
                  <c:v>34.419166666666669</c:v>
                </c:pt>
                <c:pt idx="24">
                  <c:v>32.620416666666664</c:v>
                </c:pt>
                <c:pt idx="25">
                  <c:v>42.693333333333335</c:v>
                </c:pt>
                <c:pt idx="26">
                  <c:v>37.54708333333334</c:v>
                </c:pt>
                <c:pt idx="27">
                  <c:v>31.424166666666668</c:v>
                </c:pt>
                <c:pt idx="28">
                  <c:v>18.637916666666666</c:v>
                </c:pt>
                <c:pt idx="29">
                  <c:v>35.855833333333337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'CMg SEN'!$C$10:$AF$10</c:f>
              <c:numCache>
                <c:formatCode>0.0</c:formatCode>
                <c:ptCount val="30"/>
                <c:pt idx="0">
                  <c:v>28.585000000000008</c:v>
                </c:pt>
                <c:pt idx="1">
                  <c:v>33.210833333333333</c:v>
                </c:pt>
                <c:pt idx="2">
                  <c:v>39.665833333333325</c:v>
                </c:pt>
                <c:pt idx="3">
                  <c:v>34.710833333333333</c:v>
                </c:pt>
                <c:pt idx="4">
                  <c:v>32.840416666666663</c:v>
                </c:pt>
                <c:pt idx="5">
                  <c:v>25.703750000000003</c:v>
                </c:pt>
                <c:pt idx="6">
                  <c:v>28.389166666666668</c:v>
                </c:pt>
                <c:pt idx="7">
                  <c:v>20.699999999999996</c:v>
                </c:pt>
                <c:pt idx="8">
                  <c:v>30.832083333333333</c:v>
                </c:pt>
                <c:pt idx="9">
                  <c:v>40.538333333333334</c:v>
                </c:pt>
                <c:pt idx="10">
                  <c:v>40.595416666666658</c:v>
                </c:pt>
                <c:pt idx="11">
                  <c:v>37.850833333333341</c:v>
                </c:pt>
                <c:pt idx="12">
                  <c:v>37.886249999999997</c:v>
                </c:pt>
                <c:pt idx="13">
                  <c:v>22.879166666666663</c:v>
                </c:pt>
                <c:pt idx="14">
                  <c:v>22.781249999999996</c:v>
                </c:pt>
                <c:pt idx="15">
                  <c:v>33.124583333333334</c:v>
                </c:pt>
                <c:pt idx="16">
                  <c:v>36.335833333333333</c:v>
                </c:pt>
                <c:pt idx="17">
                  <c:v>41.059583333333329</c:v>
                </c:pt>
                <c:pt idx="18">
                  <c:v>50.175416666666671</c:v>
                </c:pt>
                <c:pt idx="19">
                  <c:v>33.972083333333337</c:v>
                </c:pt>
                <c:pt idx="20">
                  <c:v>21.867916666666662</c:v>
                </c:pt>
                <c:pt idx="21">
                  <c:v>15.019166666666669</c:v>
                </c:pt>
                <c:pt idx="22">
                  <c:v>32.361250000000005</c:v>
                </c:pt>
                <c:pt idx="23">
                  <c:v>35.891250000000007</c:v>
                </c:pt>
                <c:pt idx="24">
                  <c:v>31.851249999999997</c:v>
                </c:pt>
                <c:pt idx="25">
                  <c:v>41.175416666666671</c:v>
                </c:pt>
                <c:pt idx="26">
                  <c:v>35.805</c:v>
                </c:pt>
                <c:pt idx="27">
                  <c:v>30.545416666666679</c:v>
                </c:pt>
                <c:pt idx="28">
                  <c:v>17.264166666666664</c:v>
                </c:pt>
                <c:pt idx="29">
                  <c:v>35.042499999999997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2559.6614376003126</c:v>
                </c:pt>
                <c:pt idx="1">
                  <c:v>2393.5735172809282</c:v>
                </c:pt>
                <c:pt idx="2">
                  <c:v>533.84255520418833</c:v>
                </c:pt>
                <c:pt idx="3">
                  <c:v>850.49501019808349</c:v>
                </c:pt>
                <c:pt idx="4">
                  <c:v>20.531866500000017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2261.14</c:v>
                </c:pt>
                <c:pt idx="1">
                  <c:v>2617.7144006399999</c:v>
                </c:pt>
                <c:pt idx="2">
                  <c:v>562.03</c:v>
                </c:pt>
                <c:pt idx="3">
                  <c:v>840.40000000000009</c:v>
                </c:pt>
                <c:pt idx="4">
                  <c:v>32.03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6461.8940184782605</c:v>
                </c:pt>
                <c:pt idx="1">
                  <c:v>6374.0652360869562</c:v>
                </c:pt>
                <c:pt idx="2">
                  <c:v>6144.7854276811604</c:v>
                </c:pt>
                <c:pt idx="3">
                  <c:v>6542.8028502898587</c:v>
                </c:pt>
                <c:pt idx="4">
                  <c:v>5998.9187476811585</c:v>
                </c:pt>
                <c:pt idx="5">
                  <c:v>6150.2404634782624</c:v>
                </c:pt>
                <c:pt idx="6">
                  <c:v>6226.9777585507236</c:v>
                </c:pt>
                <c:pt idx="7">
                  <c:v>6388.6736402898568</c:v>
                </c:pt>
                <c:pt idx="8">
                  <c:v>6168.2957410869558</c:v>
                </c:pt>
                <c:pt idx="9">
                  <c:v>6100.3193860869569</c:v>
                </c:pt>
                <c:pt idx="10">
                  <c:v>6162.5705252898542</c:v>
                </c:pt>
                <c:pt idx="11">
                  <c:v>6265.9441710869532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56050</xdr:colOff>
      <xdr:row>12</xdr:row>
      <xdr:rowOff>98363</xdr:rowOff>
    </xdr:from>
    <xdr:to>
      <xdr:col>22</xdr:col>
      <xdr:colOff>106391</xdr:colOff>
      <xdr:row>26</xdr:row>
      <xdr:rowOff>33880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3"/>
  <sheetViews>
    <sheetView showGridLines="0" zoomScaleNormal="100" workbookViewId="0"/>
  </sheetViews>
  <sheetFormatPr baseColWidth="10" defaultColWidth="0" defaultRowHeight="10" zeroHeight="1" x14ac:dyDescent="0.2"/>
  <cols>
    <col min="1" max="1" width="11.453125" style="2" customWidth="1"/>
    <col min="2" max="2" width="14.453125" style="2" customWidth="1"/>
    <col min="3" max="3" width="13.08984375" style="2" bestFit="1" customWidth="1"/>
    <col min="4" max="4" width="17.6328125" style="2" customWidth="1"/>
    <col min="5" max="5" width="8.453125" style="2" customWidth="1"/>
    <col min="6" max="6" width="6.54296875" style="2" customWidth="1"/>
    <col min="7" max="7" width="8.36328125" style="2" customWidth="1"/>
    <col min="8" max="8" width="6.453125" style="2" customWidth="1"/>
    <col min="9" max="9" width="11.453125" style="2" customWidth="1"/>
    <col min="10" max="10" width="11.453125" style="2" hidden="1" customWidth="1"/>
    <col min="11" max="16384" width="11.453125" style="2" hidden="1"/>
  </cols>
  <sheetData>
    <row r="1" spans="2:8" x14ac:dyDescent="0.2"/>
    <row r="2" spans="2:8" ht="10.5" thickBot="1" x14ac:dyDescent="0.25"/>
    <row r="3" spans="2:8" x14ac:dyDescent="0.2">
      <c r="B3" s="97"/>
      <c r="C3" s="97"/>
      <c r="D3" s="102"/>
      <c r="E3" s="298" t="s">
        <v>5</v>
      </c>
      <c r="F3" s="298"/>
      <c r="G3" s="298" t="s">
        <v>6</v>
      </c>
      <c r="H3" s="298"/>
    </row>
    <row r="4" spans="2:8" ht="10.5" x14ac:dyDescent="0.2">
      <c r="B4" s="104" t="s">
        <v>7</v>
      </c>
      <c r="C4" s="104" t="s">
        <v>8</v>
      </c>
      <c r="D4" s="109" t="s">
        <v>9</v>
      </c>
      <c r="E4" s="104" t="s">
        <v>10</v>
      </c>
      <c r="F4" s="104" t="s">
        <v>11</v>
      </c>
      <c r="G4" s="104" t="s">
        <v>61</v>
      </c>
      <c r="H4" s="104" t="s">
        <v>11</v>
      </c>
    </row>
    <row r="5" spans="2:8" x14ac:dyDescent="0.2">
      <c r="B5" s="299" t="s">
        <v>12</v>
      </c>
      <c r="C5" s="98" t="s">
        <v>13</v>
      </c>
      <c r="D5" s="103" t="s">
        <v>14</v>
      </c>
      <c r="E5" s="99">
        <v>3395.3</v>
      </c>
      <c r="F5" s="100">
        <v>0.1299371740426507</v>
      </c>
      <c r="G5" s="99">
        <v>1197.6165383000014</v>
      </c>
      <c r="H5" s="100">
        <v>0.18836062849006807</v>
      </c>
    </row>
    <row r="6" spans="2:8" x14ac:dyDescent="0.2">
      <c r="B6" s="300"/>
      <c r="C6" s="299" t="s">
        <v>15</v>
      </c>
      <c r="D6" s="103" t="s">
        <v>62</v>
      </c>
      <c r="E6" s="99">
        <v>474.47600000000006</v>
      </c>
      <c r="F6" s="100">
        <v>1.8158062790051173E-2</v>
      </c>
      <c r="G6" s="99">
        <v>1362.044899300311</v>
      </c>
      <c r="H6" s="100">
        <v>0.21422185237027114</v>
      </c>
    </row>
    <row r="7" spans="2:8" x14ac:dyDescent="0.2">
      <c r="B7" s="300"/>
      <c r="C7" s="300"/>
      <c r="D7" s="103" t="s">
        <v>14</v>
      </c>
      <c r="E7" s="99">
        <v>2770.3240000000001</v>
      </c>
      <c r="F7" s="100">
        <v>0.1060195186706719</v>
      </c>
      <c r="G7" s="99"/>
      <c r="H7" s="100">
        <v>0</v>
      </c>
    </row>
    <row r="8" spans="2:8" x14ac:dyDescent="0.2">
      <c r="B8" s="301"/>
      <c r="C8" s="301"/>
      <c r="D8" s="103" t="s">
        <v>16</v>
      </c>
      <c r="E8" s="99">
        <v>153.11600000000001</v>
      </c>
      <c r="F8" s="100">
        <v>5.8597061646141748E-3</v>
      </c>
      <c r="G8" s="99"/>
      <c r="H8" s="100">
        <v>0</v>
      </c>
    </row>
    <row r="9" spans="2:8" x14ac:dyDescent="0.2">
      <c r="B9" s="299" t="s">
        <v>17</v>
      </c>
      <c r="C9" s="98" t="s">
        <v>82</v>
      </c>
      <c r="D9" s="103" t="s">
        <v>62</v>
      </c>
      <c r="E9" s="99">
        <v>58.465000000000003</v>
      </c>
      <c r="F9" s="100">
        <v>2.2374390717767425E-3</v>
      </c>
      <c r="G9" s="99">
        <v>12.467320470364205</v>
      </c>
      <c r="H9" s="100">
        <v>1.9608549517179711E-3</v>
      </c>
    </row>
    <row r="10" spans="2:8" x14ac:dyDescent="0.2">
      <c r="B10" s="300"/>
      <c r="C10" s="299" t="s">
        <v>18</v>
      </c>
      <c r="D10" s="103" t="s">
        <v>62</v>
      </c>
      <c r="E10" s="99">
        <v>253.69999999999996</v>
      </c>
      <c r="F10" s="100">
        <v>9.7090274952494563E-3</v>
      </c>
      <c r="G10" s="99">
        <v>132.55366781766733</v>
      </c>
      <c r="H10" s="100">
        <v>2.0847985461390734E-2</v>
      </c>
    </row>
    <row r="11" spans="2:8" x14ac:dyDescent="0.2">
      <c r="B11" s="300"/>
      <c r="C11" s="300"/>
      <c r="D11" s="103" t="s">
        <v>14</v>
      </c>
      <c r="E11" s="99">
        <v>35</v>
      </c>
      <c r="F11" s="100">
        <v>1.3394401353320103E-3</v>
      </c>
      <c r="G11" s="99"/>
      <c r="H11" s="100">
        <v>0</v>
      </c>
    </row>
    <row r="12" spans="2:8" x14ac:dyDescent="0.2">
      <c r="B12" s="300"/>
      <c r="C12" s="301"/>
      <c r="D12" s="103" t="s">
        <v>16</v>
      </c>
      <c r="E12" s="99">
        <v>79.599999999999994</v>
      </c>
      <c r="F12" s="100">
        <v>3.0462695649265147E-3</v>
      </c>
      <c r="G12" s="99"/>
      <c r="H12" s="100">
        <v>0</v>
      </c>
    </row>
    <row r="13" spans="2:8" x14ac:dyDescent="0.2">
      <c r="B13" s="300"/>
      <c r="C13" s="98" t="s">
        <v>19</v>
      </c>
      <c r="D13" s="103" t="s">
        <v>14</v>
      </c>
      <c r="E13" s="99">
        <v>5039.8149999999996</v>
      </c>
      <c r="F13" s="100">
        <v>0.19287229958995131</v>
      </c>
      <c r="G13" s="99">
        <v>1925.2459740999993</v>
      </c>
      <c r="H13" s="100">
        <v>0.30280188197318314</v>
      </c>
    </row>
    <row r="14" spans="2:8" x14ac:dyDescent="0.2">
      <c r="B14" s="300"/>
      <c r="C14" s="101" t="s">
        <v>68</v>
      </c>
      <c r="D14" s="103" t="s">
        <v>14</v>
      </c>
      <c r="E14" s="99">
        <v>4862.8130000000001</v>
      </c>
      <c r="F14" s="100">
        <v>0.18609848293755027</v>
      </c>
      <c r="G14" s="99">
        <v>261.4522763002376</v>
      </c>
      <c r="H14" s="100">
        <v>4.1121104718524933E-2</v>
      </c>
    </row>
    <row r="15" spans="2:8" x14ac:dyDescent="0.2">
      <c r="B15" s="300"/>
      <c r="C15" s="98" t="s">
        <v>21</v>
      </c>
      <c r="D15" s="103" t="s">
        <v>14</v>
      </c>
      <c r="E15" s="99">
        <v>2929.5364799999998</v>
      </c>
      <c r="F15" s="100">
        <v>0.11211253540660746</v>
      </c>
      <c r="G15" s="99">
        <v>2.8361925926597991</v>
      </c>
      <c r="H15" s="100">
        <v>4.4607518532651741E-4</v>
      </c>
    </row>
    <row r="16" spans="2:8" x14ac:dyDescent="0.2">
      <c r="B16" s="300"/>
      <c r="C16" s="98" t="s">
        <v>22</v>
      </c>
      <c r="D16" s="103" t="s">
        <v>14</v>
      </c>
      <c r="E16" s="99">
        <v>14.622</v>
      </c>
      <c r="F16" s="100">
        <v>5.5957981882356162E-4</v>
      </c>
      <c r="G16" s="99">
        <v>0</v>
      </c>
      <c r="H16" s="100">
        <v>0</v>
      </c>
    </row>
    <row r="17" spans="2:8" x14ac:dyDescent="0.2">
      <c r="B17" s="300"/>
      <c r="C17" s="98" t="s">
        <v>59</v>
      </c>
      <c r="D17" s="103" t="s">
        <v>14</v>
      </c>
      <c r="E17" s="99">
        <v>61</v>
      </c>
      <c r="F17" s="100">
        <v>2.3344528072929325E-3</v>
      </c>
      <c r="G17" s="99">
        <v>0</v>
      </c>
      <c r="H17" s="100">
        <v>0</v>
      </c>
    </row>
    <row r="18" spans="2:8" x14ac:dyDescent="0.2">
      <c r="B18" s="300"/>
      <c r="C18" s="101" t="s">
        <v>20</v>
      </c>
      <c r="D18" s="103" t="s">
        <v>14</v>
      </c>
      <c r="E18" s="99">
        <v>20.5</v>
      </c>
      <c r="F18" s="100">
        <v>7.8452922212303466E-4</v>
      </c>
      <c r="G18" s="99">
        <v>37.024999999999999</v>
      </c>
      <c r="H18" s="100">
        <v>5.8232765220028876E-3</v>
      </c>
    </row>
    <row r="19" spans="2:8" x14ac:dyDescent="0.2">
      <c r="B19" s="301"/>
      <c r="C19" s="98" t="s">
        <v>36</v>
      </c>
      <c r="D19" s="103" t="s">
        <v>14</v>
      </c>
      <c r="E19" s="99">
        <v>24.36</v>
      </c>
      <c r="F19" s="100">
        <v>9.3225033419107924E-4</v>
      </c>
      <c r="G19" s="99">
        <v>21.993086000000002</v>
      </c>
      <c r="H19" s="100">
        <v>3.4590633720510576E-3</v>
      </c>
    </row>
    <row r="20" spans="2:8" x14ac:dyDescent="0.2">
      <c r="B20" s="107" t="s">
        <v>23</v>
      </c>
      <c r="C20" s="98"/>
      <c r="D20" s="103" t="s">
        <v>62</v>
      </c>
      <c r="E20" s="99">
        <v>3385.9810000000011</v>
      </c>
      <c r="F20" s="100">
        <v>0.12958053853918908</v>
      </c>
      <c r="G20" s="99">
        <v>850.49501019808349</v>
      </c>
      <c r="H20" s="100">
        <v>0.13376549966150186</v>
      </c>
    </row>
    <row r="21" spans="2:8" x14ac:dyDescent="0.2">
      <c r="B21" s="107" t="s">
        <v>24</v>
      </c>
      <c r="C21" s="98"/>
      <c r="D21" s="103" t="s">
        <v>62</v>
      </c>
      <c r="E21" s="99">
        <v>2526.8020000000006</v>
      </c>
      <c r="F21" s="100">
        <v>9.6700000366777006E-2</v>
      </c>
      <c r="G21" s="99">
        <v>533.84255520418833</v>
      </c>
      <c r="H21" s="100">
        <v>8.3962533914019727E-2</v>
      </c>
    </row>
    <row r="22" spans="2:8" x14ac:dyDescent="0.2">
      <c r="B22" s="108" t="s">
        <v>25</v>
      </c>
      <c r="C22" s="98"/>
      <c r="D22" s="103" t="s">
        <v>62</v>
      </c>
      <c r="E22" s="99">
        <v>44.91</v>
      </c>
      <c r="F22" s="100">
        <v>1.718693042221731E-3</v>
      </c>
      <c r="G22" s="99">
        <v>20.531866500000017</v>
      </c>
      <c r="H22" s="100">
        <v>3.2292433799418689E-3</v>
      </c>
    </row>
    <row r="23" spans="2:8" ht="10.5" x14ac:dyDescent="0.25">
      <c r="B23" s="302" t="s">
        <v>60</v>
      </c>
      <c r="C23" s="303"/>
      <c r="D23" s="304"/>
      <c r="E23" s="105">
        <v>26130.320479999998</v>
      </c>
      <c r="F23" s="106">
        <v>1.0000000000000002</v>
      </c>
      <c r="G23" s="105">
        <v>6358.1043867835133</v>
      </c>
      <c r="H23" s="106">
        <v>0.99999999999999989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  <row r="32" spans="2:8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</sheetData>
  <mergeCells count="7">
    <mergeCell ref="E3:F3"/>
    <mergeCell ref="G3:H3"/>
    <mergeCell ref="B5:B8"/>
    <mergeCell ref="B9:B19"/>
    <mergeCell ref="B23:D23"/>
    <mergeCell ref="C6:C8"/>
    <mergeCell ref="C10:C1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T29"/>
  <sheetViews>
    <sheetView showGridLines="0" zoomScale="85" zoomScaleNormal="85" workbookViewId="0"/>
  </sheetViews>
  <sheetFormatPr baseColWidth="10" defaultColWidth="11.453125" defaultRowHeight="14" x14ac:dyDescent="0.3"/>
  <cols>
    <col min="1" max="1" width="3.08984375" style="55" customWidth="1"/>
    <col min="2" max="2" width="25.453125" style="55" customWidth="1"/>
    <col min="3" max="4" width="12.6328125" style="55" bestFit="1" customWidth="1"/>
    <col min="5" max="6" width="15" style="55" customWidth="1"/>
    <col min="7" max="9" width="12.6328125" style="55" bestFit="1" customWidth="1"/>
    <col min="10" max="11" width="12.08984375" style="55" bestFit="1" customWidth="1"/>
    <col min="12" max="12" width="12.6328125" style="55" bestFit="1" customWidth="1"/>
    <col min="13" max="13" width="22.1796875" style="55" bestFit="1" customWidth="1"/>
    <col min="14" max="19" width="11.453125" style="55"/>
    <col min="20" max="20" width="22.1796875" style="55" bestFit="1" customWidth="1"/>
    <col min="21" max="16384" width="11.453125" style="55"/>
  </cols>
  <sheetData>
    <row r="2" spans="2:20" ht="14.5" customHeight="1" x14ac:dyDescent="0.3">
      <c r="B2" s="65" t="s">
        <v>674</v>
      </c>
      <c r="C2" s="65"/>
      <c r="D2" s="73"/>
      <c r="E2" s="73"/>
      <c r="F2" s="73"/>
      <c r="G2" s="73"/>
      <c r="H2" s="73"/>
      <c r="I2" s="73"/>
      <c r="J2" s="73"/>
      <c r="K2" s="73"/>
      <c r="L2" s="73"/>
      <c r="M2" s="73"/>
      <c r="P2" s="55" t="s">
        <v>686</v>
      </c>
    </row>
    <row r="3" spans="2:20" x14ac:dyDescent="0.3">
      <c r="B3" s="65"/>
      <c r="C3" s="65"/>
      <c r="D3" s="318" t="s">
        <v>675</v>
      </c>
      <c r="E3" s="316"/>
      <c r="F3" s="316"/>
      <c r="G3" s="316"/>
      <c r="H3" s="316"/>
      <c r="I3" s="316"/>
      <c r="J3" s="316"/>
      <c r="K3" s="316"/>
      <c r="L3" s="316"/>
      <c r="M3" s="317"/>
      <c r="P3" s="65"/>
      <c r="Q3" s="65"/>
      <c r="R3" s="315" t="s">
        <v>685</v>
      </c>
      <c r="S3" s="316"/>
      <c r="T3" s="317"/>
    </row>
    <row r="4" spans="2:20" x14ac:dyDescent="0.3">
      <c r="B4" s="144" t="s">
        <v>676</v>
      </c>
      <c r="C4" s="74" t="s">
        <v>677</v>
      </c>
      <c r="D4" s="142" t="s">
        <v>67</v>
      </c>
      <c r="E4" s="74" t="s">
        <v>51</v>
      </c>
      <c r="F4" s="142" t="s">
        <v>4</v>
      </c>
      <c r="G4" s="74" t="s">
        <v>678</v>
      </c>
      <c r="H4" s="142" t="s">
        <v>679</v>
      </c>
      <c r="I4" s="74" t="s">
        <v>680</v>
      </c>
      <c r="J4" s="142" t="s">
        <v>681</v>
      </c>
      <c r="K4" s="74" t="s">
        <v>682</v>
      </c>
      <c r="L4" s="142" t="s">
        <v>683</v>
      </c>
      <c r="M4" s="74" t="s">
        <v>66</v>
      </c>
      <c r="P4" s="144" t="s">
        <v>676</v>
      </c>
      <c r="Q4" s="74" t="s">
        <v>677</v>
      </c>
      <c r="R4" s="142" t="s">
        <v>67</v>
      </c>
      <c r="S4" s="74" t="s">
        <v>4</v>
      </c>
      <c r="T4" s="143" t="s">
        <v>66</v>
      </c>
    </row>
    <row r="5" spans="2:20" x14ac:dyDescent="0.3">
      <c r="B5" s="145"/>
      <c r="C5" s="81">
        <v>12</v>
      </c>
      <c r="D5" s="82">
        <v>65.107982213548397</v>
      </c>
      <c r="E5" s="83">
        <v>35.72550108636986</v>
      </c>
      <c r="F5" s="82">
        <v>0</v>
      </c>
      <c r="G5" s="83">
        <v>38.545441355658959</v>
      </c>
      <c r="H5" s="82">
        <v>0</v>
      </c>
      <c r="I5" s="83">
        <v>0</v>
      </c>
      <c r="J5" s="82">
        <v>0.185</v>
      </c>
      <c r="K5" s="83">
        <v>0</v>
      </c>
      <c r="L5" s="82">
        <v>9.0299999999999994</v>
      </c>
      <c r="M5" s="83">
        <v>0</v>
      </c>
      <c r="P5" s="145"/>
      <c r="Q5" s="81">
        <v>12</v>
      </c>
      <c r="R5" s="82">
        <v>50.1593697289753</v>
      </c>
      <c r="S5" s="83">
        <v>30.453903049734997</v>
      </c>
      <c r="T5" s="89">
        <v>31.17046547443465</v>
      </c>
    </row>
    <row r="6" spans="2:20" x14ac:dyDescent="0.3">
      <c r="B6" s="319">
        <v>2021</v>
      </c>
      <c r="C6" s="84">
        <v>1</v>
      </c>
      <c r="D6" s="85">
        <v>6.2355693381935478</v>
      </c>
      <c r="E6" s="86">
        <v>24.540772602739725</v>
      </c>
      <c r="F6" s="85">
        <v>9.951031376183332</v>
      </c>
      <c r="G6" s="86">
        <v>33.258783561643838</v>
      </c>
      <c r="H6" s="85">
        <v>0</v>
      </c>
      <c r="I6" s="86">
        <v>0</v>
      </c>
      <c r="J6" s="85">
        <v>0</v>
      </c>
      <c r="K6" s="86">
        <v>0</v>
      </c>
      <c r="L6" s="85">
        <v>0</v>
      </c>
      <c r="M6" s="86">
        <v>0</v>
      </c>
      <c r="P6" s="319">
        <v>2021</v>
      </c>
      <c r="Q6" s="84">
        <v>1</v>
      </c>
      <c r="R6" s="85">
        <v>72.208223255813962</v>
      </c>
      <c r="S6" s="86">
        <v>82.523683720930237</v>
      </c>
      <c r="T6" s="90">
        <v>44.872253023255823</v>
      </c>
    </row>
    <row r="7" spans="2:20" x14ac:dyDescent="0.3">
      <c r="B7" s="320"/>
      <c r="C7" s="78">
        <v>2</v>
      </c>
      <c r="D7" s="79">
        <v>13.64299396366407</v>
      </c>
      <c r="E7" s="80">
        <v>24.540772602739725</v>
      </c>
      <c r="F7" s="79">
        <v>39.804125504733328</v>
      </c>
      <c r="G7" s="80">
        <v>33.258783561643838</v>
      </c>
      <c r="H7" s="79">
        <v>0</v>
      </c>
      <c r="I7" s="80">
        <v>0</v>
      </c>
      <c r="J7" s="79">
        <v>0</v>
      </c>
      <c r="K7" s="80">
        <v>0</v>
      </c>
      <c r="L7" s="79">
        <v>0</v>
      </c>
      <c r="M7" s="80">
        <v>0</v>
      </c>
      <c r="P7" s="320"/>
      <c r="Q7" s="78">
        <v>2</v>
      </c>
      <c r="R7" s="79">
        <v>77.034610781456962</v>
      </c>
      <c r="S7" s="80">
        <v>41.268541490066234</v>
      </c>
      <c r="T7" s="88">
        <v>47.871508128476819</v>
      </c>
    </row>
    <row r="8" spans="2:20" x14ac:dyDescent="0.3">
      <c r="B8" s="320"/>
      <c r="C8" s="75">
        <v>3</v>
      </c>
      <c r="D8" s="76">
        <v>25.020897056206902</v>
      </c>
      <c r="E8" s="77">
        <v>24.540772602739725</v>
      </c>
      <c r="F8" s="76">
        <v>39.804125504733328</v>
      </c>
      <c r="G8" s="77">
        <v>33.258783561643838</v>
      </c>
      <c r="H8" s="76">
        <v>0</v>
      </c>
      <c r="I8" s="77">
        <v>0</v>
      </c>
      <c r="J8" s="76">
        <v>0</v>
      </c>
      <c r="K8" s="77">
        <v>0</v>
      </c>
      <c r="L8" s="76">
        <v>0</v>
      </c>
      <c r="M8" s="77">
        <v>0</v>
      </c>
      <c r="P8" s="320"/>
      <c r="Q8" s="75">
        <v>3</v>
      </c>
      <c r="R8" s="76">
        <v>98.769121983525167</v>
      </c>
      <c r="S8" s="77">
        <v>52.912029634031342</v>
      </c>
      <c r="T8" s="87">
        <v>48.72</v>
      </c>
    </row>
    <row r="9" spans="2:20" x14ac:dyDescent="0.3">
      <c r="B9" s="320"/>
      <c r="C9" s="78">
        <v>4</v>
      </c>
      <c r="D9" s="79">
        <v>52.765400446666675</v>
      </c>
      <c r="E9" s="80">
        <v>30.675965753424656</v>
      </c>
      <c r="F9" s="79">
        <v>49.755156880916665</v>
      </c>
      <c r="G9" s="80">
        <v>41.573479452054798</v>
      </c>
      <c r="H9" s="79">
        <v>0</v>
      </c>
      <c r="I9" s="80">
        <v>0</v>
      </c>
      <c r="J9" s="79">
        <v>0</v>
      </c>
      <c r="K9" s="80">
        <v>0</v>
      </c>
      <c r="L9" s="79">
        <v>0</v>
      </c>
      <c r="M9" s="80">
        <v>0</v>
      </c>
      <c r="P9" s="320"/>
      <c r="Q9" s="78">
        <v>4</v>
      </c>
      <c r="R9" s="79">
        <v>84.244803938059505</v>
      </c>
      <c r="S9" s="80">
        <v>51.14863096239327</v>
      </c>
      <c r="T9" s="88">
        <v>52.352128161508411</v>
      </c>
    </row>
    <row r="10" spans="2:20" x14ac:dyDescent="0.3">
      <c r="B10" s="320"/>
      <c r="C10" s="75">
        <v>5</v>
      </c>
      <c r="D10" s="76">
        <v>53.443762750752683</v>
      </c>
      <c r="E10" s="77">
        <v>24.540772602739725</v>
      </c>
      <c r="F10" s="76">
        <v>29.853094128550001</v>
      </c>
      <c r="G10" s="77">
        <v>33.258783561643838</v>
      </c>
      <c r="H10" s="76">
        <v>0</v>
      </c>
      <c r="I10" s="77">
        <v>0</v>
      </c>
      <c r="J10" s="76">
        <v>0</v>
      </c>
      <c r="K10" s="77">
        <v>0</v>
      </c>
      <c r="L10" s="76">
        <v>0</v>
      </c>
      <c r="M10" s="77">
        <v>0</v>
      </c>
      <c r="P10" s="320"/>
      <c r="Q10" s="75">
        <v>5</v>
      </c>
      <c r="R10" s="76">
        <v>59.175170900992818</v>
      </c>
      <c r="S10" s="77">
        <v>0</v>
      </c>
      <c r="T10" s="87">
        <v>31.700984411246147</v>
      </c>
    </row>
    <row r="11" spans="2:20" x14ac:dyDescent="0.3">
      <c r="B11" s="320"/>
      <c r="C11" s="78">
        <v>6</v>
      </c>
      <c r="D11" s="79">
        <v>96.718455202580628</v>
      </c>
      <c r="E11" s="80">
        <v>24.540772602739725</v>
      </c>
      <c r="F11" s="79">
        <v>0</v>
      </c>
      <c r="G11" s="80">
        <v>33.258783561643838</v>
      </c>
      <c r="H11" s="79">
        <v>0</v>
      </c>
      <c r="I11" s="80">
        <v>0</v>
      </c>
      <c r="J11" s="79">
        <v>0</v>
      </c>
      <c r="K11" s="80">
        <v>0</v>
      </c>
      <c r="L11" s="79">
        <v>0</v>
      </c>
      <c r="M11" s="80">
        <v>0</v>
      </c>
      <c r="P11" s="320"/>
      <c r="Q11" s="78">
        <v>6</v>
      </c>
      <c r="R11" s="79">
        <v>20.785116279069769</v>
      </c>
      <c r="S11" s="80">
        <v>0</v>
      </c>
      <c r="T11" s="88">
        <v>11.13488372093023</v>
      </c>
    </row>
    <row r="12" spans="2:20" x14ac:dyDescent="0.3">
      <c r="B12" s="320"/>
      <c r="C12" s="75">
        <v>7</v>
      </c>
      <c r="D12" s="76">
        <v>70.154573165945209</v>
      </c>
      <c r="E12" s="77">
        <v>30.675965753424656</v>
      </c>
      <c r="F12" s="76">
        <v>0</v>
      </c>
      <c r="G12" s="77">
        <v>41.573479452054798</v>
      </c>
      <c r="H12" s="76">
        <v>0</v>
      </c>
      <c r="I12" s="77">
        <v>0</v>
      </c>
      <c r="J12" s="76">
        <v>0</v>
      </c>
      <c r="K12" s="77">
        <v>0</v>
      </c>
      <c r="L12" s="76">
        <v>0</v>
      </c>
      <c r="M12" s="77">
        <v>0</v>
      </c>
      <c r="P12" s="320"/>
      <c r="Q12" s="75">
        <v>7</v>
      </c>
      <c r="R12" s="76">
        <v>25.966576670837213</v>
      </c>
      <c r="S12" s="77">
        <v>0</v>
      </c>
      <c r="T12" s="87">
        <v>13.910666073662789</v>
      </c>
    </row>
    <row r="13" spans="2:20" x14ac:dyDescent="0.3">
      <c r="B13" s="320"/>
      <c r="C13" s="78">
        <v>8</v>
      </c>
      <c r="D13" s="79">
        <v>56.123658532756167</v>
      </c>
      <c r="E13" s="80">
        <v>24.540772602739725</v>
      </c>
      <c r="F13" s="79">
        <v>0</v>
      </c>
      <c r="G13" s="80">
        <v>33.258783561643838</v>
      </c>
      <c r="H13" s="79">
        <v>0</v>
      </c>
      <c r="I13" s="80">
        <v>0</v>
      </c>
      <c r="J13" s="79">
        <v>0</v>
      </c>
      <c r="K13" s="80">
        <v>0</v>
      </c>
      <c r="L13" s="79">
        <v>0</v>
      </c>
      <c r="M13" s="80">
        <v>0</v>
      </c>
      <c r="P13" s="320"/>
      <c r="Q13" s="78">
        <v>8</v>
      </c>
      <c r="R13" s="79">
        <v>33.620966635770536</v>
      </c>
      <c r="S13" s="80">
        <v>0</v>
      </c>
      <c r="T13" s="88">
        <v>18.011232126305643</v>
      </c>
    </row>
    <row r="14" spans="2:20" x14ac:dyDescent="0.3">
      <c r="B14" s="320"/>
      <c r="C14" s="75">
        <v>9</v>
      </c>
      <c r="D14" s="76">
        <v>70.154573165945209</v>
      </c>
      <c r="E14" s="77">
        <v>30.675965753424656</v>
      </c>
      <c r="F14" s="76">
        <v>0</v>
      </c>
      <c r="G14" s="77">
        <v>41.573479452054798</v>
      </c>
      <c r="H14" s="76">
        <v>0</v>
      </c>
      <c r="I14" s="77">
        <v>0</v>
      </c>
      <c r="J14" s="76">
        <v>0</v>
      </c>
      <c r="K14" s="77">
        <v>0</v>
      </c>
      <c r="L14" s="76">
        <v>0</v>
      </c>
      <c r="M14" s="77">
        <v>0</v>
      </c>
      <c r="P14" s="320"/>
      <c r="Q14" s="75">
        <v>9</v>
      </c>
      <c r="R14" s="76">
        <v>18.526500650519203</v>
      </c>
      <c r="S14" s="77">
        <v>9.9249110627781452</v>
      </c>
      <c r="T14" s="87">
        <v>11.512896832822651</v>
      </c>
    </row>
    <row r="15" spans="2:20" x14ac:dyDescent="0.3">
      <c r="B15" s="321"/>
      <c r="C15" s="81">
        <v>10</v>
      </c>
      <c r="D15" s="82">
        <v>56.123658532756167</v>
      </c>
      <c r="E15" s="83">
        <v>24.540772602739725</v>
      </c>
      <c r="F15" s="82">
        <v>0</v>
      </c>
      <c r="G15" s="83">
        <v>33.258783561643838</v>
      </c>
      <c r="H15" s="82">
        <v>0</v>
      </c>
      <c r="I15" s="83">
        <v>0</v>
      </c>
      <c r="J15" s="82">
        <v>0</v>
      </c>
      <c r="K15" s="83">
        <v>0</v>
      </c>
      <c r="L15" s="82">
        <v>0</v>
      </c>
      <c r="M15" s="83">
        <v>0</v>
      </c>
      <c r="P15" s="321"/>
      <c r="Q15" s="81">
        <v>10</v>
      </c>
      <c r="R15" s="82">
        <v>49.966076928960106</v>
      </c>
      <c r="S15" s="83">
        <v>26.76754121194292</v>
      </c>
      <c r="T15" s="89">
        <v>31.050347805853775</v>
      </c>
    </row>
    <row r="16" spans="2:20" x14ac:dyDescent="0.3">
      <c r="B16" s="65"/>
      <c r="C16" s="65"/>
      <c r="D16" s="73"/>
      <c r="E16" s="73"/>
      <c r="F16" s="73"/>
      <c r="G16" s="73"/>
      <c r="H16" s="73"/>
      <c r="I16" s="73"/>
      <c r="J16" s="73"/>
      <c r="K16" s="73"/>
      <c r="L16" s="73"/>
      <c r="M16" s="73"/>
      <c r="P16" s="65"/>
      <c r="Q16" s="65"/>
      <c r="R16" s="73"/>
      <c r="S16" s="73"/>
      <c r="T16" s="73"/>
    </row>
    <row r="17" spans="2:20" x14ac:dyDescent="0.3">
      <c r="B17" s="65" t="s">
        <v>684</v>
      </c>
      <c r="C17" s="65"/>
      <c r="D17" s="73"/>
      <c r="E17" s="73"/>
      <c r="F17" s="73"/>
      <c r="G17" s="73"/>
      <c r="H17" s="73"/>
      <c r="I17" s="73"/>
      <c r="J17" s="73"/>
      <c r="K17" s="73"/>
      <c r="L17" s="73"/>
      <c r="M17" s="73"/>
      <c r="P17" s="65" t="s">
        <v>684</v>
      </c>
      <c r="Q17" s="65"/>
      <c r="R17" s="73"/>
      <c r="S17" s="73"/>
      <c r="T17" s="73"/>
    </row>
    <row r="18" spans="2:20" x14ac:dyDescent="0.3">
      <c r="B18" s="56"/>
      <c r="C18" s="70"/>
      <c r="E18" s="70"/>
      <c r="F18" s="70"/>
    </row>
    <row r="19" spans="2:20" x14ac:dyDescent="0.3">
      <c r="B19" s="65" t="s">
        <v>708</v>
      </c>
      <c r="C19" s="70"/>
      <c r="E19" s="70"/>
      <c r="F19" s="70"/>
    </row>
    <row r="20" spans="2:20" x14ac:dyDescent="0.3">
      <c r="B20" s="56"/>
    </row>
    <row r="21" spans="2:20" x14ac:dyDescent="0.3">
      <c r="B21" s="56"/>
    </row>
    <row r="22" spans="2:20" x14ac:dyDescent="0.3">
      <c r="B22" s="56"/>
      <c r="H22" s="152"/>
    </row>
    <row r="28" spans="2:20" x14ac:dyDescent="0.3">
      <c r="B28" s="56"/>
    </row>
    <row r="29" spans="2:20" x14ac:dyDescent="0.3">
      <c r="B29" s="56"/>
    </row>
  </sheetData>
  <mergeCells count="4">
    <mergeCell ref="R3:T3"/>
    <mergeCell ref="D3:M3"/>
    <mergeCell ref="B6:B15"/>
    <mergeCell ref="P6:P1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3"/>
  <sheetViews>
    <sheetView showGridLines="0" zoomScaleNormal="100" workbookViewId="0"/>
  </sheetViews>
  <sheetFormatPr baseColWidth="10" defaultColWidth="0" defaultRowHeight="14.5" zeroHeight="1" x14ac:dyDescent="0.35"/>
  <cols>
    <col min="1" max="1" width="11.54296875" style="6" customWidth="1"/>
    <col min="2" max="2" width="14.36328125" style="13" customWidth="1"/>
    <col min="3" max="3" width="20.90625" style="13" customWidth="1"/>
    <col min="4" max="4" width="14.6328125" style="7" customWidth="1"/>
    <col min="5" max="12" width="11.54296875" style="7" customWidth="1"/>
    <col min="13" max="16384" width="11.54296875" style="7" hidden="1"/>
  </cols>
  <sheetData>
    <row r="1" spans="1:8" ht="15" thickBot="1" x14ac:dyDescent="0.4"/>
    <row r="2" spans="1:8" ht="15" thickBot="1" x14ac:dyDescent="0.4">
      <c r="B2" s="14" t="s">
        <v>46</v>
      </c>
      <c r="C2" s="14" t="s">
        <v>47</v>
      </c>
    </row>
    <row r="3" spans="1:8" ht="15" thickBot="1" x14ac:dyDescent="0.4">
      <c r="B3" s="15">
        <v>44166</v>
      </c>
      <c r="C3" s="16">
        <v>6461.8940184782605</v>
      </c>
    </row>
    <row r="4" spans="1:8" ht="15" thickBot="1" x14ac:dyDescent="0.4">
      <c r="B4" s="15">
        <v>44197</v>
      </c>
      <c r="C4" s="16">
        <v>6374.0652360869562</v>
      </c>
    </row>
    <row r="5" spans="1:8" ht="15" thickBot="1" x14ac:dyDescent="0.4">
      <c r="B5" s="15">
        <v>44228</v>
      </c>
      <c r="C5" s="16">
        <v>6144.7854276811604</v>
      </c>
      <c r="E5" s="68"/>
      <c r="F5" s="69"/>
      <c r="H5" s="69"/>
    </row>
    <row r="6" spans="1:8" ht="15" thickBot="1" x14ac:dyDescent="0.4">
      <c r="B6" s="15">
        <v>44256</v>
      </c>
      <c r="C6" s="16">
        <v>6542.8028502898587</v>
      </c>
      <c r="F6" s="69"/>
      <c r="H6" s="69"/>
    </row>
    <row r="7" spans="1:8" ht="15" thickBot="1" x14ac:dyDescent="0.4">
      <c r="B7" s="15">
        <v>44287</v>
      </c>
      <c r="C7" s="16">
        <v>5998.9187476811585</v>
      </c>
      <c r="E7" s="68"/>
      <c r="F7" s="69"/>
      <c r="H7" s="69"/>
    </row>
    <row r="8" spans="1:8" ht="15" thickBot="1" x14ac:dyDescent="0.4">
      <c r="B8" s="15">
        <v>44317</v>
      </c>
      <c r="C8" s="16">
        <v>6150.2404634782624</v>
      </c>
      <c r="F8" s="69"/>
      <c r="H8" s="69"/>
    </row>
    <row r="9" spans="1:8" ht="15" thickBot="1" x14ac:dyDescent="0.4">
      <c r="B9" s="15">
        <v>44348</v>
      </c>
      <c r="C9" s="16">
        <v>6226.9777585507236</v>
      </c>
      <c r="F9" s="69"/>
      <c r="H9" s="69"/>
    </row>
    <row r="10" spans="1:8" ht="15" thickBot="1" x14ac:dyDescent="0.4">
      <c r="A10" s="8"/>
      <c r="B10" s="15">
        <v>44378</v>
      </c>
      <c r="C10" s="16">
        <v>6388.6736402898568</v>
      </c>
      <c r="F10" s="69"/>
      <c r="H10" s="69"/>
    </row>
    <row r="11" spans="1:8" ht="15" thickBot="1" x14ac:dyDescent="0.4">
      <c r="B11" s="15">
        <v>44409</v>
      </c>
      <c r="C11" s="16">
        <v>6168.2957410869558</v>
      </c>
      <c r="F11" s="69"/>
      <c r="H11" s="69"/>
    </row>
    <row r="12" spans="1:8" ht="15" thickBot="1" x14ac:dyDescent="0.4">
      <c r="A12" s="9"/>
      <c r="B12" s="15">
        <v>44440</v>
      </c>
      <c r="C12" s="16">
        <v>6100.3193860869569</v>
      </c>
      <c r="F12" s="69"/>
      <c r="H12" s="69"/>
    </row>
    <row r="13" spans="1:8" ht="15" thickBot="1" x14ac:dyDescent="0.4">
      <c r="B13" s="15">
        <v>44470</v>
      </c>
      <c r="C13" s="16">
        <v>6162.5705252898542</v>
      </c>
      <c r="E13" s="68"/>
      <c r="F13" s="69"/>
      <c r="G13" s="68"/>
      <c r="H13" s="69"/>
    </row>
    <row r="14" spans="1:8" ht="15" thickBot="1" x14ac:dyDescent="0.4">
      <c r="B14" s="15">
        <v>44501</v>
      </c>
      <c r="C14" s="16">
        <v>6265.9441710869532</v>
      </c>
      <c r="E14" s="68"/>
      <c r="F14" s="69"/>
      <c r="H14" s="69"/>
    </row>
    <row r="15" spans="1:8" x14ac:dyDescent="0.35">
      <c r="B15"/>
      <c r="E15" s="68"/>
      <c r="F15" s="69"/>
      <c r="H15" s="69"/>
    </row>
    <row r="16" spans="1:8" x14ac:dyDescent="0.35">
      <c r="F16" s="69"/>
      <c r="H16" s="69"/>
    </row>
    <row r="17" spans="3:8" x14ac:dyDescent="0.35">
      <c r="F17" s="69"/>
      <c r="H17" s="69"/>
    </row>
    <row r="18" spans="3:8" hidden="1" x14ac:dyDescent="0.35">
      <c r="C18" s="1"/>
      <c r="F18" s="69"/>
      <c r="H18" s="69"/>
    </row>
    <row r="19" spans="3:8" hidden="1" x14ac:dyDescent="0.35">
      <c r="F19" s="69"/>
      <c r="H19" s="69"/>
    </row>
    <row r="20" spans="3:8" hidden="1" x14ac:dyDescent="0.35">
      <c r="E20" s="68"/>
      <c r="F20" s="69"/>
      <c r="H20" s="69"/>
    </row>
    <row r="21" spans="3:8" hidden="1" x14ac:dyDescent="0.35">
      <c r="E21" s="68"/>
      <c r="F21" s="69"/>
      <c r="H21" s="69"/>
    </row>
    <row r="22" spans="3:8" hidden="1" x14ac:dyDescent="0.35">
      <c r="F22" s="69"/>
      <c r="H22" s="69"/>
    </row>
    <row r="23" spans="3:8" hidden="1" x14ac:dyDescent="0.35">
      <c r="H23" s="146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10161-032A-4CD6-8406-5373FC08924E}">
  <dimension ref="A1:AA960"/>
  <sheetViews>
    <sheetView showGridLines="0" workbookViewId="0"/>
  </sheetViews>
  <sheetFormatPr baseColWidth="10" defaultColWidth="11.453125" defaultRowHeight="12.5" x14ac:dyDescent="0.25"/>
  <cols>
    <col min="1" max="1" width="33.1796875" style="158" customWidth="1"/>
    <col min="2" max="2" width="11.1796875" style="158" bestFit="1" customWidth="1"/>
    <col min="3" max="4" width="9.1796875" style="158" bestFit="1" customWidth="1"/>
    <col min="5" max="5" width="9.453125" style="158" customWidth="1"/>
    <col min="6" max="6" width="9.1796875" style="158" customWidth="1"/>
    <col min="7" max="7" width="8.54296875" style="158" bestFit="1" customWidth="1"/>
    <col min="8" max="8" width="11.1796875" style="158" bestFit="1" customWidth="1"/>
    <col min="9" max="9" width="9.54296875" style="158" bestFit="1" customWidth="1"/>
    <col min="10" max="10" width="8.54296875" style="158" bestFit="1" customWidth="1"/>
    <col min="11" max="11" width="10" style="158" customWidth="1"/>
    <col min="12" max="13" width="9.1796875" style="158" bestFit="1" customWidth="1"/>
    <col min="14" max="14" width="12.81640625" style="158" bestFit="1" customWidth="1"/>
    <col min="15" max="19" width="11.453125" style="158"/>
    <col min="20" max="20" width="12.1796875" style="158" bestFit="1" customWidth="1"/>
    <col min="21" max="16384" width="11.453125" style="158"/>
  </cols>
  <sheetData>
    <row r="1" spans="1:13" x14ac:dyDescent="0.25">
      <c r="A1" s="1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x14ac:dyDescent="0.25">
      <c r="A2" s="1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x14ac:dyDescent="0.25">
      <c r="A3" s="1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</row>
    <row r="4" spans="1:13" x14ac:dyDescent="0.25">
      <c r="A4" s="1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ht="13" thickBot="1" x14ac:dyDescent="0.3">
      <c r="A5" s="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</row>
    <row r="6" spans="1:13" ht="13" thickBot="1" x14ac:dyDescent="0.3">
      <c r="A6" s="159" t="s">
        <v>0</v>
      </c>
      <c r="B6" s="160">
        <v>44166</v>
      </c>
      <c r="C6" s="160">
        <v>44197</v>
      </c>
      <c r="D6" s="160">
        <v>44228</v>
      </c>
      <c r="E6" s="160">
        <v>44256</v>
      </c>
      <c r="F6" s="160">
        <v>44287</v>
      </c>
      <c r="G6" s="160">
        <v>44317</v>
      </c>
      <c r="H6" s="160">
        <v>44348</v>
      </c>
      <c r="I6" s="160">
        <v>44378</v>
      </c>
      <c r="J6" s="160">
        <v>44409</v>
      </c>
      <c r="K6" s="160">
        <v>44440</v>
      </c>
      <c r="L6" s="160">
        <v>44470</v>
      </c>
      <c r="M6" s="161">
        <v>44501</v>
      </c>
    </row>
    <row r="7" spans="1:13" x14ac:dyDescent="0.25">
      <c r="A7" s="162" t="s">
        <v>807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4"/>
    </row>
    <row r="8" spans="1:13" x14ac:dyDescent="0.25">
      <c r="A8" s="165" t="s">
        <v>808</v>
      </c>
      <c r="B8" s="35">
        <v>386.95760000000007</v>
      </c>
      <c r="C8" s="35">
        <v>356.42760000000004</v>
      </c>
      <c r="D8" s="35">
        <v>349.54880000000003</v>
      </c>
      <c r="E8" s="35">
        <v>381.43760000000003</v>
      </c>
      <c r="F8" s="35">
        <v>219.76800000000003</v>
      </c>
      <c r="G8" s="35">
        <v>258.00760000000002</v>
      </c>
      <c r="H8" s="35">
        <v>374.50799999999998</v>
      </c>
      <c r="I8" s="35">
        <v>386.98760000000004</v>
      </c>
      <c r="J8" s="35">
        <v>386.98760000000004</v>
      </c>
      <c r="K8" s="35">
        <v>249.36799999999999</v>
      </c>
      <c r="L8" s="35">
        <v>198.69759999999999</v>
      </c>
      <c r="M8" s="36">
        <v>179.86799999999999</v>
      </c>
    </row>
    <row r="9" spans="1:13" ht="13" thickBot="1" x14ac:dyDescent="0.3">
      <c r="A9" s="166" t="s">
        <v>809</v>
      </c>
      <c r="B9" s="167">
        <v>386.95760000000007</v>
      </c>
      <c r="C9" s="167">
        <v>356.42760000000004</v>
      </c>
      <c r="D9" s="167">
        <v>349.54880000000003</v>
      </c>
      <c r="E9" s="167">
        <v>381.43760000000003</v>
      </c>
      <c r="F9" s="167">
        <v>219.76800000000003</v>
      </c>
      <c r="G9" s="167">
        <v>258.00760000000002</v>
      </c>
      <c r="H9" s="167">
        <v>374.50799999999998</v>
      </c>
      <c r="I9" s="167">
        <v>386.98760000000004</v>
      </c>
      <c r="J9" s="167">
        <v>386.98760000000004</v>
      </c>
      <c r="K9" s="167">
        <v>249.36799999999999</v>
      </c>
      <c r="L9" s="167">
        <v>198.69759999999999</v>
      </c>
      <c r="M9" s="168">
        <v>179.86799999999999</v>
      </c>
    </row>
    <row r="10" spans="1:13" x14ac:dyDescent="0.25">
      <c r="A10" s="162" t="s">
        <v>810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4"/>
    </row>
    <row r="11" spans="1:13" x14ac:dyDescent="0.25">
      <c r="A11" s="165" t="s">
        <v>811</v>
      </c>
      <c r="B11" s="35">
        <v>0</v>
      </c>
      <c r="C11" s="35">
        <v>23.262799999999999</v>
      </c>
      <c r="D11" s="35">
        <v>73.726399999999998</v>
      </c>
      <c r="E11" s="35">
        <v>81.642800000000008</v>
      </c>
      <c r="F11" s="35">
        <v>79.004000000000005</v>
      </c>
      <c r="G11" s="35">
        <v>47.972800000000007</v>
      </c>
      <c r="H11" s="35">
        <v>96.193999999999988</v>
      </c>
      <c r="I11" s="35">
        <v>74.032800000000009</v>
      </c>
      <c r="J11" s="35">
        <v>62.312800000000003</v>
      </c>
      <c r="K11" s="35">
        <v>52.114000000000004</v>
      </c>
      <c r="L11" s="35">
        <v>16.7028</v>
      </c>
      <c r="M11" s="36">
        <v>12.163999999999998</v>
      </c>
    </row>
    <row r="12" spans="1:13" ht="13" thickBot="1" x14ac:dyDescent="0.3">
      <c r="A12" s="166" t="s">
        <v>809</v>
      </c>
      <c r="B12" s="167">
        <v>0</v>
      </c>
      <c r="C12" s="167">
        <v>23.262799999999999</v>
      </c>
      <c r="D12" s="167">
        <v>73.726399999999998</v>
      </c>
      <c r="E12" s="167">
        <v>81.642800000000008</v>
      </c>
      <c r="F12" s="167">
        <v>79.004000000000005</v>
      </c>
      <c r="G12" s="167">
        <v>47.972800000000007</v>
      </c>
      <c r="H12" s="167">
        <v>96.193999999999988</v>
      </c>
      <c r="I12" s="167">
        <v>74.032800000000009</v>
      </c>
      <c r="J12" s="167">
        <v>62.312800000000003</v>
      </c>
      <c r="K12" s="167">
        <v>52.114000000000004</v>
      </c>
      <c r="L12" s="167">
        <v>16.7028</v>
      </c>
      <c r="M12" s="168">
        <v>12.163999999999998</v>
      </c>
    </row>
    <row r="13" spans="1:13" x14ac:dyDescent="0.25">
      <c r="A13" s="162" t="s">
        <v>812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4"/>
    </row>
    <row r="14" spans="1:13" x14ac:dyDescent="0.25">
      <c r="A14" s="165" t="s">
        <v>813</v>
      </c>
      <c r="B14" s="35">
        <v>121.39279999999997</v>
      </c>
      <c r="C14" s="35">
        <v>82.042799999999986</v>
      </c>
      <c r="D14" s="35">
        <v>71.876399999999975</v>
      </c>
      <c r="E14" s="35">
        <v>0</v>
      </c>
      <c r="F14" s="35">
        <v>27.473999999999997</v>
      </c>
      <c r="G14" s="35">
        <v>100.0628</v>
      </c>
      <c r="H14" s="35">
        <v>119.74399999999997</v>
      </c>
      <c r="I14" s="35">
        <v>94.822799999999987</v>
      </c>
      <c r="J14" s="35">
        <v>82.042799999999986</v>
      </c>
      <c r="K14" s="35">
        <v>57.664000000000001</v>
      </c>
      <c r="L14" s="35">
        <v>50.932799999999993</v>
      </c>
      <c r="M14" s="36">
        <v>43.033999999999992</v>
      </c>
    </row>
    <row r="15" spans="1:13" ht="13" thickBot="1" x14ac:dyDescent="0.3">
      <c r="A15" s="166" t="s">
        <v>809</v>
      </c>
      <c r="B15" s="167">
        <v>121.39279999999997</v>
      </c>
      <c r="C15" s="167">
        <v>82.042799999999986</v>
      </c>
      <c r="D15" s="167">
        <v>71.876399999999975</v>
      </c>
      <c r="E15" s="167">
        <v>0</v>
      </c>
      <c r="F15" s="167">
        <v>27.473999999999997</v>
      </c>
      <c r="G15" s="167">
        <v>100.0628</v>
      </c>
      <c r="H15" s="167">
        <v>119.74399999999997</v>
      </c>
      <c r="I15" s="167">
        <v>94.822799999999987</v>
      </c>
      <c r="J15" s="167">
        <v>82.042799999999986</v>
      </c>
      <c r="K15" s="167">
        <v>57.664000000000001</v>
      </c>
      <c r="L15" s="167">
        <v>50.932799999999993</v>
      </c>
      <c r="M15" s="168">
        <v>43.033999999999992</v>
      </c>
    </row>
    <row r="16" spans="1:13" x14ac:dyDescent="0.25">
      <c r="A16" s="162" t="s">
        <v>814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4"/>
    </row>
    <row r="17" spans="1:27" x14ac:dyDescent="0.25">
      <c r="A17" s="165" t="s">
        <v>815</v>
      </c>
      <c r="B17" s="35">
        <v>7.4799999999999986</v>
      </c>
      <c r="C17" s="35">
        <v>3.7000000000000006</v>
      </c>
      <c r="D17" s="35">
        <v>4.4000000000000004</v>
      </c>
      <c r="E17" s="35">
        <v>4.2600000000000007</v>
      </c>
      <c r="F17" s="35">
        <v>4.379999999999999</v>
      </c>
      <c r="G17" s="35">
        <v>3.59</v>
      </c>
      <c r="H17" s="35">
        <v>2.82</v>
      </c>
      <c r="I17" s="35">
        <v>2.48</v>
      </c>
      <c r="J17" s="35">
        <v>2.16</v>
      </c>
      <c r="K17" s="35">
        <v>1.8200000000000007</v>
      </c>
      <c r="L17" s="35">
        <v>1.8600000000000003</v>
      </c>
      <c r="M17" s="36">
        <v>1.9800000000000004</v>
      </c>
    </row>
    <row r="18" spans="1:27" x14ac:dyDescent="0.25">
      <c r="A18" s="169" t="s">
        <v>816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169" t="s">
        <v>817</v>
      </c>
      <c r="B19" s="35">
        <v>14.598560000000001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169" t="s">
        <v>818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169" t="s">
        <v>819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169" t="s">
        <v>820</v>
      </c>
      <c r="B22" s="35">
        <v>34.843440000000001</v>
      </c>
      <c r="C22" s="35">
        <v>53.213440000000013</v>
      </c>
      <c r="D22" s="35">
        <v>22.134720000000002</v>
      </c>
      <c r="E22" s="35">
        <v>49.603440000000006</v>
      </c>
      <c r="F22" s="35">
        <v>45.8172</v>
      </c>
      <c r="G22" s="35">
        <v>28.643439999999998</v>
      </c>
      <c r="H22" s="35">
        <v>47.447200000000009</v>
      </c>
      <c r="I22" s="35">
        <v>30.963439999999999</v>
      </c>
      <c r="J22" s="35">
        <v>31.643440000000005</v>
      </c>
      <c r="K22" s="35">
        <v>14.327200000000001</v>
      </c>
      <c r="L22" s="35">
        <v>0</v>
      </c>
      <c r="M22" s="36">
        <v>0</v>
      </c>
    </row>
    <row r="23" spans="1:27" x14ac:dyDescent="0.25">
      <c r="A23" s="169" t="s">
        <v>821</v>
      </c>
      <c r="B23" s="35">
        <v>42.664952</v>
      </c>
      <c r="C23" s="35">
        <v>60.374952000000008</v>
      </c>
      <c r="D23" s="35">
        <v>47.817376000000003</v>
      </c>
      <c r="E23" s="35">
        <v>53.894952000000011</v>
      </c>
      <c r="F23" s="35">
        <v>54.165760000000006</v>
      </c>
      <c r="G23" s="35">
        <v>52.914952000000007</v>
      </c>
      <c r="H23" s="35">
        <v>40.44576</v>
      </c>
      <c r="I23" s="35">
        <v>35.794951999999995</v>
      </c>
      <c r="J23" s="35">
        <v>52.914952000000007</v>
      </c>
      <c r="K23" s="35">
        <v>23.715760000000003</v>
      </c>
      <c r="L23" s="35">
        <v>0</v>
      </c>
      <c r="M23" s="36">
        <v>0</v>
      </c>
    </row>
    <row r="24" spans="1:27" x14ac:dyDescent="0.25">
      <c r="A24" s="169" t="s">
        <v>822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169" t="s">
        <v>823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169" t="s">
        <v>824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169" t="s">
        <v>825</v>
      </c>
      <c r="B27" s="35">
        <v>148.01271999999997</v>
      </c>
      <c r="C27" s="35">
        <v>0</v>
      </c>
      <c r="D27" s="35">
        <v>0</v>
      </c>
      <c r="E27" s="35">
        <v>7.3163599999999995</v>
      </c>
      <c r="F27" s="35">
        <v>10.216800000000001</v>
      </c>
      <c r="G27" s="35">
        <v>7.5663599999999995</v>
      </c>
      <c r="H27" s="35">
        <v>38.54679999999999</v>
      </c>
      <c r="I27" s="35">
        <v>11.22636</v>
      </c>
      <c r="J27" s="35">
        <v>0</v>
      </c>
      <c r="K27" s="35">
        <v>0</v>
      </c>
      <c r="L27" s="35">
        <v>0</v>
      </c>
      <c r="M27" s="36">
        <v>0</v>
      </c>
      <c r="P27" s="170"/>
      <c r="Q27" s="170"/>
      <c r="R27" s="170"/>
      <c r="S27" s="170"/>
      <c r="U27" s="170"/>
      <c r="V27" s="170"/>
      <c r="W27" s="170"/>
      <c r="X27" s="170"/>
      <c r="Y27" s="170"/>
      <c r="Z27" s="170"/>
      <c r="AA27" s="170"/>
    </row>
    <row r="28" spans="1:27" x14ac:dyDescent="0.25">
      <c r="A28" s="169" t="s">
        <v>826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  <c r="P28" s="170"/>
      <c r="Q28" s="170"/>
      <c r="R28" s="170"/>
      <c r="S28" s="170"/>
      <c r="U28" s="170"/>
      <c r="V28" s="170"/>
      <c r="W28" s="170"/>
      <c r="X28" s="170"/>
      <c r="Y28" s="170"/>
      <c r="Z28" s="170"/>
      <c r="AA28" s="170"/>
    </row>
    <row r="29" spans="1:27" x14ac:dyDescent="0.25">
      <c r="A29" s="169" t="s">
        <v>827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170"/>
      <c r="Q29" s="170"/>
      <c r="R29" s="170"/>
      <c r="S29" s="170"/>
      <c r="U29" s="170"/>
      <c r="V29" s="170"/>
      <c r="W29" s="170"/>
      <c r="X29" s="170"/>
      <c r="Y29" s="170"/>
      <c r="Z29" s="170"/>
      <c r="AA29" s="170"/>
    </row>
    <row r="30" spans="1:27" x14ac:dyDescent="0.25">
      <c r="A30" s="169" t="s">
        <v>828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170"/>
      <c r="Q30" s="170"/>
      <c r="R30" s="170"/>
      <c r="S30" s="170"/>
      <c r="U30" s="170"/>
      <c r="V30" s="170"/>
      <c r="W30" s="170"/>
      <c r="X30" s="170"/>
      <c r="Y30" s="170"/>
      <c r="Z30" s="170"/>
      <c r="AA30" s="170"/>
    </row>
    <row r="31" spans="1:27" x14ac:dyDescent="0.25">
      <c r="A31" s="169" t="s">
        <v>829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170"/>
      <c r="Q31" s="170"/>
      <c r="R31" s="170"/>
      <c r="S31" s="170"/>
      <c r="U31" s="170"/>
      <c r="V31" s="170"/>
      <c r="W31" s="170"/>
      <c r="X31" s="170"/>
      <c r="Y31" s="170"/>
      <c r="Z31" s="170"/>
      <c r="AA31" s="170"/>
    </row>
    <row r="32" spans="1:27" x14ac:dyDescent="0.25">
      <c r="A32" s="169" t="s">
        <v>830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170"/>
      <c r="Q32" s="170"/>
      <c r="R32" s="170"/>
      <c r="S32" s="170"/>
      <c r="U32" s="170"/>
      <c r="V32" s="170"/>
      <c r="W32" s="170"/>
      <c r="X32" s="170"/>
      <c r="Y32" s="170"/>
      <c r="Z32" s="170"/>
      <c r="AA32" s="170"/>
    </row>
    <row r="33" spans="1:27" x14ac:dyDescent="0.25">
      <c r="A33" s="169" t="s">
        <v>831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170"/>
      <c r="Q33" s="170"/>
      <c r="R33" s="170"/>
      <c r="S33" s="170"/>
      <c r="U33" s="170"/>
      <c r="V33" s="170"/>
      <c r="W33" s="170"/>
      <c r="X33" s="170"/>
      <c r="Y33" s="170"/>
      <c r="Z33" s="170"/>
      <c r="AA33" s="170"/>
    </row>
    <row r="34" spans="1:27" x14ac:dyDescent="0.25">
      <c r="A34" s="169" t="s">
        <v>832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170"/>
      <c r="Q34" s="170"/>
      <c r="R34" s="170"/>
      <c r="S34" s="170"/>
      <c r="U34" s="170"/>
      <c r="V34" s="170"/>
      <c r="W34" s="170"/>
      <c r="X34" s="170"/>
      <c r="Y34" s="170"/>
      <c r="Z34" s="170"/>
      <c r="AA34" s="170"/>
    </row>
    <row r="35" spans="1:27" x14ac:dyDescent="0.25">
      <c r="A35" s="169" t="s">
        <v>833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170"/>
      <c r="Q35" s="170"/>
      <c r="R35" s="170"/>
      <c r="S35" s="170"/>
      <c r="U35" s="170"/>
      <c r="V35" s="170"/>
      <c r="W35" s="170"/>
      <c r="X35" s="170"/>
      <c r="Y35" s="170"/>
      <c r="Z35" s="170"/>
      <c r="AA35" s="170"/>
    </row>
    <row r="36" spans="1:27" x14ac:dyDescent="0.25">
      <c r="A36" s="169" t="s">
        <v>834</v>
      </c>
      <c r="B36" s="35">
        <v>0.56999999999999995</v>
      </c>
      <c r="C36" s="35">
        <v>0.57000000000000006</v>
      </c>
      <c r="D36" s="35">
        <v>0.48000000000000009</v>
      </c>
      <c r="E36" s="35">
        <v>0.5</v>
      </c>
      <c r="F36" s="35">
        <v>0.42000000000000004</v>
      </c>
      <c r="G36" s="35">
        <v>0.35000000000000003</v>
      </c>
      <c r="H36" s="35">
        <v>0.3</v>
      </c>
      <c r="I36" s="35">
        <v>0.32</v>
      </c>
      <c r="J36" s="35">
        <v>0.39</v>
      </c>
      <c r="K36" s="35">
        <v>0.48</v>
      </c>
      <c r="L36" s="35">
        <v>0.55000000000000004</v>
      </c>
      <c r="M36" s="36">
        <v>0.12</v>
      </c>
      <c r="P36" s="170"/>
      <c r="Q36" s="170"/>
      <c r="R36" s="170"/>
      <c r="S36" s="170"/>
      <c r="U36" s="170"/>
      <c r="V36" s="170"/>
      <c r="W36" s="170"/>
      <c r="X36" s="170"/>
      <c r="Y36" s="170"/>
      <c r="Z36" s="170"/>
      <c r="AA36" s="170"/>
    </row>
    <row r="37" spans="1:27" x14ac:dyDescent="0.25">
      <c r="A37" s="169" t="s">
        <v>835</v>
      </c>
      <c r="B37" s="35">
        <v>1.7500000000000002</v>
      </c>
      <c r="C37" s="35">
        <v>1.7000000000000002</v>
      </c>
      <c r="D37" s="35">
        <v>1.4800000000000002</v>
      </c>
      <c r="E37" s="35">
        <v>1.4700000000000002</v>
      </c>
      <c r="F37" s="35">
        <v>1.2000000000000002</v>
      </c>
      <c r="G37" s="35">
        <v>1.05</v>
      </c>
      <c r="H37" s="35">
        <v>0.91999999999999993</v>
      </c>
      <c r="I37" s="35">
        <v>1.01</v>
      </c>
      <c r="J37" s="35">
        <v>1.2100000000000002</v>
      </c>
      <c r="K37" s="35">
        <v>1.4600000000000002</v>
      </c>
      <c r="L37" s="35">
        <v>1.7000000000000002</v>
      </c>
      <c r="M37" s="36">
        <v>1.5800000000000003</v>
      </c>
      <c r="P37" s="170"/>
      <c r="Q37" s="170"/>
      <c r="R37" s="170"/>
      <c r="S37" s="170"/>
      <c r="U37" s="170"/>
      <c r="V37" s="170"/>
      <c r="W37" s="170"/>
      <c r="X37" s="170"/>
      <c r="Y37" s="170"/>
      <c r="Z37" s="170"/>
      <c r="AA37" s="170"/>
    </row>
    <row r="38" spans="1:27" x14ac:dyDescent="0.25">
      <c r="A38" s="169" t="s">
        <v>836</v>
      </c>
      <c r="B38" s="35">
        <v>267.54343999999992</v>
      </c>
      <c r="C38" s="35">
        <v>267.50344000000001</v>
      </c>
      <c r="D38" s="35">
        <v>241.65471999999997</v>
      </c>
      <c r="E38" s="35">
        <v>267.50344000000001</v>
      </c>
      <c r="F38" s="35">
        <v>258.88720000000001</v>
      </c>
      <c r="G38" s="35">
        <v>267.50344000000001</v>
      </c>
      <c r="H38" s="35">
        <v>258.88720000000001</v>
      </c>
      <c r="I38" s="35">
        <v>172.32344000000001</v>
      </c>
      <c r="J38" s="35">
        <v>267.50344000000001</v>
      </c>
      <c r="K38" s="35">
        <v>169.62720000000002</v>
      </c>
      <c r="L38" s="35">
        <v>124.04343999999999</v>
      </c>
      <c r="M38" s="36">
        <v>120.04719999999998</v>
      </c>
      <c r="P38" s="170"/>
      <c r="Q38" s="170"/>
      <c r="R38" s="170"/>
      <c r="S38" s="170"/>
      <c r="U38" s="170"/>
      <c r="V38" s="170"/>
      <c r="W38" s="170"/>
      <c r="X38" s="170"/>
      <c r="Y38" s="170"/>
      <c r="Z38" s="170"/>
      <c r="AA38" s="170"/>
    </row>
    <row r="39" spans="1:27" ht="13" thickBot="1" x14ac:dyDescent="0.3">
      <c r="A39" s="166" t="s">
        <v>809</v>
      </c>
      <c r="B39" s="167">
        <v>517.46311199999991</v>
      </c>
      <c r="C39" s="167">
        <v>387.06183200000004</v>
      </c>
      <c r="D39" s="167">
        <v>317.96681599999999</v>
      </c>
      <c r="E39" s="167">
        <v>384.54819200000003</v>
      </c>
      <c r="F39" s="167">
        <v>375.08696000000003</v>
      </c>
      <c r="G39" s="167">
        <v>361.61819200000002</v>
      </c>
      <c r="H39" s="167">
        <v>389.36696000000001</v>
      </c>
      <c r="I39" s="167">
        <v>254.11819199999999</v>
      </c>
      <c r="J39" s="167">
        <v>355.82183200000003</v>
      </c>
      <c r="K39" s="167">
        <v>211.43016</v>
      </c>
      <c r="L39" s="167">
        <v>128.15343999999999</v>
      </c>
      <c r="M39" s="168">
        <v>123.72719999999998</v>
      </c>
      <c r="P39" s="170"/>
      <c r="Q39" s="170"/>
      <c r="R39" s="170"/>
      <c r="S39" s="170"/>
      <c r="U39" s="170"/>
      <c r="V39" s="170"/>
      <c r="W39" s="170"/>
      <c r="X39" s="170"/>
      <c r="Y39" s="170"/>
      <c r="Z39" s="170"/>
      <c r="AA39" s="170"/>
    </row>
    <row r="40" spans="1:27" x14ac:dyDescent="0.25">
      <c r="A40" s="162" t="s">
        <v>837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4"/>
      <c r="P40" s="170"/>
      <c r="Q40" s="170"/>
      <c r="R40" s="170"/>
      <c r="S40" s="170"/>
      <c r="U40" s="170"/>
      <c r="V40" s="170"/>
      <c r="W40" s="170"/>
      <c r="X40" s="170"/>
      <c r="Y40" s="170"/>
      <c r="Z40" s="170"/>
      <c r="AA40" s="170"/>
    </row>
    <row r="41" spans="1:27" x14ac:dyDescent="0.25">
      <c r="A41" s="165" t="s">
        <v>838</v>
      </c>
      <c r="B41" s="35">
        <v>0.67000000000000015</v>
      </c>
      <c r="C41" s="35">
        <v>0.67000000000000015</v>
      </c>
      <c r="D41" s="35">
        <v>0.64000000000000012</v>
      </c>
      <c r="E41" s="35">
        <v>0.67000000000000015</v>
      </c>
      <c r="F41" s="35">
        <v>0.66000000000000014</v>
      </c>
      <c r="G41" s="35">
        <v>0.67000000000000015</v>
      </c>
      <c r="H41" s="35">
        <v>0.66000000000000014</v>
      </c>
      <c r="I41" s="35">
        <v>0.67000000000000015</v>
      </c>
      <c r="J41" s="35">
        <v>0.67000000000000015</v>
      </c>
      <c r="K41" s="35">
        <v>0.66000000000000014</v>
      </c>
      <c r="L41" s="35">
        <v>0.67000000000000015</v>
      </c>
      <c r="M41" s="36">
        <v>0.66000000000000014</v>
      </c>
      <c r="P41" s="170"/>
      <c r="Q41" s="170"/>
      <c r="R41" s="170"/>
      <c r="S41" s="170"/>
      <c r="U41" s="170"/>
      <c r="V41" s="170"/>
      <c r="W41" s="170"/>
      <c r="X41" s="170"/>
      <c r="Y41" s="170"/>
      <c r="Z41" s="170"/>
      <c r="AA41" s="170"/>
    </row>
    <row r="42" spans="1:27" x14ac:dyDescent="0.25">
      <c r="A42" s="169" t="s">
        <v>839</v>
      </c>
      <c r="B42" s="35">
        <v>0.67000000000000015</v>
      </c>
      <c r="C42" s="35">
        <v>0.67000000000000015</v>
      </c>
      <c r="D42" s="35">
        <v>0.64000000000000012</v>
      </c>
      <c r="E42" s="35">
        <v>0.67000000000000015</v>
      </c>
      <c r="F42" s="35">
        <v>0.66000000000000014</v>
      </c>
      <c r="G42" s="35">
        <v>0.67000000000000015</v>
      </c>
      <c r="H42" s="35">
        <v>0.66000000000000014</v>
      </c>
      <c r="I42" s="35">
        <v>0.67000000000000015</v>
      </c>
      <c r="J42" s="35">
        <v>0.67000000000000015</v>
      </c>
      <c r="K42" s="35">
        <v>0.66000000000000014</v>
      </c>
      <c r="L42" s="35">
        <v>0.67000000000000015</v>
      </c>
      <c r="M42" s="36">
        <v>0.66000000000000014</v>
      </c>
      <c r="P42" s="170"/>
      <c r="Q42" s="170"/>
      <c r="R42" s="170"/>
      <c r="S42" s="170"/>
      <c r="U42" s="170"/>
      <c r="V42" s="170"/>
      <c r="W42" s="170"/>
      <c r="X42" s="170"/>
      <c r="Y42" s="170"/>
      <c r="Z42" s="170"/>
      <c r="AA42" s="170"/>
    </row>
    <row r="43" spans="1:27" x14ac:dyDescent="0.25">
      <c r="A43" s="169" t="s">
        <v>840</v>
      </c>
      <c r="B43" s="35">
        <v>0.3600000000000001</v>
      </c>
      <c r="C43" s="35">
        <v>0.38000000000000012</v>
      </c>
      <c r="D43" s="35">
        <v>0.32000000000000006</v>
      </c>
      <c r="E43" s="35">
        <v>0.38000000000000012</v>
      </c>
      <c r="F43" s="35">
        <v>0.3600000000000001</v>
      </c>
      <c r="G43" s="35">
        <v>0.38000000000000012</v>
      </c>
      <c r="H43" s="35">
        <v>0.3600000000000001</v>
      </c>
      <c r="I43" s="35">
        <v>0.38000000000000012</v>
      </c>
      <c r="J43" s="35">
        <v>0.38000000000000012</v>
      </c>
      <c r="K43" s="35">
        <v>0.3600000000000001</v>
      </c>
      <c r="L43" s="35">
        <v>0.38000000000000012</v>
      </c>
      <c r="M43" s="36">
        <v>0.3600000000000001</v>
      </c>
    </row>
    <row r="44" spans="1:27" ht="13" thickBot="1" x14ac:dyDescent="0.3">
      <c r="A44" s="166" t="s">
        <v>809</v>
      </c>
      <c r="B44" s="167">
        <v>1.7000000000000004</v>
      </c>
      <c r="C44" s="167">
        <v>1.7200000000000004</v>
      </c>
      <c r="D44" s="167">
        <v>1.6000000000000003</v>
      </c>
      <c r="E44" s="167">
        <v>1.7200000000000004</v>
      </c>
      <c r="F44" s="167">
        <v>1.6800000000000004</v>
      </c>
      <c r="G44" s="167">
        <v>1.7200000000000004</v>
      </c>
      <c r="H44" s="167">
        <v>1.6800000000000004</v>
      </c>
      <c r="I44" s="167">
        <v>1.7200000000000004</v>
      </c>
      <c r="J44" s="167">
        <v>1.7200000000000004</v>
      </c>
      <c r="K44" s="167">
        <v>1.6800000000000004</v>
      </c>
      <c r="L44" s="167">
        <v>1.7200000000000004</v>
      </c>
      <c r="M44" s="168">
        <v>1.6800000000000004</v>
      </c>
    </row>
    <row r="45" spans="1:27" x14ac:dyDescent="0.25">
      <c r="A45" s="162" t="s">
        <v>841</v>
      </c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4"/>
    </row>
    <row r="46" spans="1:27" x14ac:dyDescent="0.25">
      <c r="A46" s="165" t="s">
        <v>842</v>
      </c>
      <c r="B46" s="35">
        <v>83.840199999999996</v>
      </c>
      <c r="C46" s="35">
        <v>47.860200000000006</v>
      </c>
      <c r="D46" s="35">
        <v>58.077600000000011</v>
      </c>
      <c r="E46" s="35">
        <v>64.330200000000005</v>
      </c>
      <c r="F46" s="35">
        <v>62.246000000000002</v>
      </c>
      <c r="G46" s="35">
        <v>64.330200000000005</v>
      </c>
      <c r="H46" s="35">
        <v>83.806000000000012</v>
      </c>
      <c r="I46" s="35">
        <v>56.450200000000009</v>
      </c>
      <c r="J46" s="35">
        <v>57.200200000000002</v>
      </c>
      <c r="K46" s="35">
        <v>39.045999999999999</v>
      </c>
      <c r="L46" s="35">
        <v>9.8802000000000003</v>
      </c>
      <c r="M46" s="36">
        <v>8.7059999999999995</v>
      </c>
    </row>
    <row r="47" spans="1:27" x14ac:dyDescent="0.25">
      <c r="A47" s="165" t="s">
        <v>843</v>
      </c>
      <c r="B47" s="35">
        <v>94.242480000000015</v>
      </c>
      <c r="C47" s="35">
        <v>61.462479999999999</v>
      </c>
      <c r="D47" s="35">
        <v>18.50224</v>
      </c>
      <c r="E47" s="35">
        <v>61.462479999999999</v>
      </c>
      <c r="F47" s="35">
        <v>59.482399999999998</v>
      </c>
      <c r="G47" s="35">
        <v>63.17248</v>
      </c>
      <c r="H47" s="35">
        <v>91.202400000000011</v>
      </c>
      <c r="I47" s="35">
        <v>70.412480000000002</v>
      </c>
      <c r="J47" s="35">
        <v>57.932479999999998</v>
      </c>
      <c r="K47" s="35">
        <v>42.002399999999994</v>
      </c>
      <c r="L47" s="35">
        <v>30.922479999999997</v>
      </c>
      <c r="M47" s="36">
        <v>28.002400000000002</v>
      </c>
    </row>
    <row r="48" spans="1:27" x14ac:dyDescent="0.25">
      <c r="A48" s="165" t="s">
        <v>844</v>
      </c>
      <c r="B48" s="35">
        <v>6.4899999999999993</v>
      </c>
      <c r="C48" s="35">
        <v>5.9700000000000006</v>
      </c>
      <c r="D48" s="35">
        <v>5.1999999999999993</v>
      </c>
      <c r="E48" s="35">
        <v>5.1899999999999995</v>
      </c>
      <c r="F48" s="35">
        <v>4.34</v>
      </c>
      <c r="G48" s="35">
        <v>3.76</v>
      </c>
      <c r="H48" s="35">
        <v>3.2600000000000002</v>
      </c>
      <c r="I48" s="35">
        <v>3.5699999999999994</v>
      </c>
      <c r="J48" s="35">
        <v>4.3</v>
      </c>
      <c r="K48" s="35">
        <v>5.18</v>
      </c>
      <c r="L48" s="35">
        <v>6.01</v>
      </c>
      <c r="M48" s="36">
        <v>6.08</v>
      </c>
    </row>
    <row r="49" spans="1:26" ht="13" thickBot="1" x14ac:dyDescent="0.3">
      <c r="A49" s="166" t="s">
        <v>809</v>
      </c>
      <c r="B49" s="167">
        <v>184.57268000000002</v>
      </c>
      <c r="C49" s="167">
        <v>115.29268</v>
      </c>
      <c r="D49" s="167">
        <v>81.779840000000021</v>
      </c>
      <c r="E49" s="167">
        <v>130.98268000000002</v>
      </c>
      <c r="F49" s="167">
        <v>126.0684</v>
      </c>
      <c r="G49" s="167">
        <v>131.26267999999999</v>
      </c>
      <c r="H49" s="167">
        <v>178.26840000000001</v>
      </c>
      <c r="I49" s="167">
        <v>130.43268</v>
      </c>
      <c r="J49" s="167">
        <v>119.43267999999999</v>
      </c>
      <c r="K49" s="167">
        <v>86.228399999999993</v>
      </c>
      <c r="L49" s="167">
        <v>46.812679999999993</v>
      </c>
      <c r="M49" s="168">
        <v>42.788399999999996</v>
      </c>
    </row>
    <row r="50" spans="1:26" x14ac:dyDescent="0.25">
      <c r="A50" s="162" t="s">
        <v>845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4"/>
    </row>
    <row r="51" spans="1:26" x14ac:dyDescent="0.25">
      <c r="A51" s="165" t="s">
        <v>846</v>
      </c>
      <c r="B51" s="35">
        <v>1.3300000000000003</v>
      </c>
      <c r="C51" s="35">
        <v>1.3200000000000005</v>
      </c>
      <c r="D51" s="35">
        <v>1.2000000000000004</v>
      </c>
      <c r="E51" s="35">
        <v>1.3200000000000005</v>
      </c>
      <c r="F51" s="35">
        <v>1.2800000000000002</v>
      </c>
      <c r="G51" s="35">
        <v>1.3200000000000005</v>
      </c>
      <c r="H51" s="35">
        <v>1.2800000000000002</v>
      </c>
      <c r="I51" s="35">
        <v>1.3200000000000005</v>
      </c>
      <c r="J51" s="35">
        <v>1.3200000000000005</v>
      </c>
      <c r="K51" s="35">
        <v>1.2800000000000002</v>
      </c>
      <c r="L51" s="35">
        <v>1.3200000000000005</v>
      </c>
      <c r="M51" s="36">
        <v>1.2800000000000002</v>
      </c>
    </row>
    <row r="52" spans="1:26" ht="13" thickBot="1" x14ac:dyDescent="0.3">
      <c r="A52" s="166" t="s">
        <v>809</v>
      </c>
      <c r="B52" s="167">
        <v>1.3300000000000003</v>
      </c>
      <c r="C52" s="167">
        <v>1.3200000000000005</v>
      </c>
      <c r="D52" s="167">
        <v>1.2000000000000004</v>
      </c>
      <c r="E52" s="167">
        <v>1.3200000000000005</v>
      </c>
      <c r="F52" s="167">
        <v>1.2800000000000002</v>
      </c>
      <c r="G52" s="167">
        <v>1.3200000000000005</v>
      </c>
      <c r="H52" s="167">
        <v>1.2800000000000002</v>
      </c>
      <c r="I52" s="167">
        <v>1.3200000000000005</v>
      </c>
      <c r="J52" s="167">
        <v>1.3200000000000005</v>
      </c>
      <c r="K52" s="167">
        <v>1.2800000000000002</v>
      </c>
      <c r="L52" s="167">
        <v>1.3200000000000005</v>
      </c>
      <c r="M52" s="168">
        <v>1.2800000000000002</v>
      </c>
    </row>
    <row r="53" spans="1:26" x14ac:dyDescent="0.25">
      <c r="A53" s="162" t="s">
        <v>847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4"/>
    </row>
    <row r="54" spans="1:26" x14ac:dyDescent="0.25">
      <c r="A54" s="165" t="s">
        <v>848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" thickBot="1" x14ac:dyDescent="0.3">
      <c r="A55" s="166" t="s">
        <v>809</v>
      </c>
      <c r="B55" s="167">
        <v>0</v>
      </c>
      <c r="C55" s="167">
        <v>0</v>
      </c>
      <c r="D55" s="167">
        <v>0</v>
      </c>
      <c r="E55" s="167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8">
        <v>0</v>
      </c>
    </row>
    <row r="56" spans="1:26" x14ac:dyDescent="0.25">
      <c r="A56" s="162" t="s">
        <v>849</v>
      </c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4"/>
    </row>
    <row r="57" spans="1:26" x14ac:dyDescent="0.25">
      <c r="A57" s="165" t="s">
        <v>850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  <c r="P57" s="171"/>
    </row>
    <row r="58" spans="1:26" x14ac:dyDescent="0.25">
      <c r="A58" s="169" t="s">
        <v>851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  <c r="P58" s="171"/>
    </row>
    <row r="59" spans="1:26" x14ac:dyDescent="0.25">
      <c r="A59" s="169" t="s">
        <v>852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171"/>
    </row>
    <row r="60" spans="1:26" ht="13" thickBot="1" x14ac:dyDescent="0.3">
      <c r="A60" s="166" t="s">
        <v>809</v>
      </c>
      <c r="B60" s="167">
        <v>0</v>
      </c>
      <c r="C60" s="167">
        <v>0</v>
      </c>
      <c r="D60" s="167">
        <v>0</v>
      </c>
      <c r="E60" s="167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8">
        <v>0</v>
      </c>
      <c r="P60" s="171"/>
    </row>
    <row r="61" spans="1:26" x14ac:dyDescent="0.25">
      <c r="A61" s="162" t="s">
        <v>853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4"/>
      <c r="O61" s="171"/>
      <c r="P61" s="171"/>
      <c r="Q61" s="171"/>
      <c r="R61" s="171"/>
      <c r="S61" s="171"/>
      <c r="U61" s="171"/>
      <c r="V61" s="171"/>
      <c r="W61" s="171"/>
      <c r="X61" s="171"/>
      <c r="Y61" s="171"/>
      <c r="Z61" s="171"/>
    </row>
    <row r="62" spans="1:26" x14ac:dyDescent="0.25">
      <c r="A62" s="165" t="s">
        <v>854</v>
      </c>
      <c r="B62" s="35">
        <v>17.439359999999994</v>
      </c>
      <c r="C62" s="35">
        <v>17.439359999999994</v>
      </c>
      <c r="D62" s="35">
        <v>5.6716800000000003</v>
      </c>
      <c r="E62" s="35">
        <v>15.339359999999997</v>
      </c>
      <c r="F62" s="35">
        <v>16.876799999999996</v>
      </c>
      <c r="G62" s="35">
        <v>17.439359999999994</v>
      </c>
      <c r="H62" s="35">
        <v>16.876799999999996</v>
      </c>
      <c r="I62" s="35">
        <v>17.439359999999994</v>
      </c>
      <c r="J62" s="35">
        <v>17.439359999999994</v>
      </c>
      <c r="K62" s="35">
        <v>16.876799999999996</v>
      </c>
      <c r="L62" s="35">
        <v>17.439359999999994</v>
      </c>
      <c r="M62" s="36">
        <v>16.876799999999996</v>
      </c>
      <c r="O62" s="171"/>
      <c r="Q62" s="171"/>
      <c r="R62" s="171"/>
      <c r="S62" s="171"/>
      <c r="U62" s="171"/>
      <c r="V62" s="171"/>
      <c r="W62" s="171"/>
      <c r="X62" s="171"/>
      <c r="Y62" s="171"/>
      <c r="Z62" s="171"/>
    </row>
    <row r="63" spans="1:26" ht="13" thickBot="1" x14ac:dyDescent="0.3">
      <c r="A63" s="166" t="s">
        <v>809</v>
      </c>
      <c r="B63" s="167">
        <v>17.439359999999994</v>
      </c>
      <c r="C63" s="167">
        <v>17.439359999999994</v>
      </c>
      <c r="D63" s="167">
        <v>5.6716800000000003</v>
      </c>
      <c r="E63" s="167">
        <v>15.339359999999997</v>
      </c>
      <c r="F63" s="167">
        <v>16.876799999999996</v>
      </c>
      <c r="G63" s="167">
        <v>17.439359999999994</v>
      </c>
      <c r="H63" s="167">
        <v>16.876799999999996</v>
      </c>
      <c r="I63" s="167">
        <v>17.439359999999994</v>
      </c>
      <c r="J63" s="167">
        <v>17.439359999999994</v>
      </c>
      <c r="K63" s="167">
        <v>16.876799999999996</v>
      </c>
      <c r="L63" s="167">
        <v>17.439359999999994</v>
      </c>
      <c r="M63" s="168">
        <v>16.876799999999996</v>
      </c>
      <c r="O63" s="171"/>
      <c r="Q63" s="171"/>
      <c r="R63" s="171"/>
      <c r="S63" s="171"/>
      <c r="U63" s="171"/>
      <c r="V63" s="171"/>
      <c r="W63" s="171"/>
      <c r="X63" s="171"/>
      <c r="Y63" s="171"/>
      <c r="Z63" s="171"/>
    </row>
    <row r="64" spans="1:26" x14ac:dyDescent="0.25">
      <c r="A64" s="162" t="s">
        <v>855</v>
      </c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4"/>
      <c r="O64" s="171"/>
      <c r="Q64" s="171"/>
      <c r="R64" s="171"/>
      <c r="S64" s="171"/>
      <c r="U64" s="171"/>
      <c r="V64" s="171"/>
      <c r="W64" s="171"/>
      <c r="X64" s="171"/>
      <c r="Y64" s="171"/>
      <c r="Z64" s="171"/>
    </row>
    <row r="65" spans="1:26" x14ac:dyDescent="0.25">
      <c r="A65" s="165" t="s">
        <v>856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171"/>
      <c r="Q65" s="171"/>
      <c r="R65" s="171"/>
      <c r="S65" s="171"/>
      <c r="U65" s="171"/>
      <c r="V65" s="171"/>
      <c r="W65" s="171"/>
      <c r="X65" s="171"/>
      <c r="Y65" s="171"/>
      <c r="Z65" s="171"/>
    </row>
    <row r="66" spans="1:26" ht="13" thickBot="1" x14ac:dyDescent="0.3">
      <c r="A66" s="166" t="s">
        <v>809</v>
      </c>
      <c r="B66" s="167">
        <v>0</v>
      </c>
      <c r="C66" s="167">
        <v>0</v>
      </c>
      <c r="D66" s="167">
        <v>0</v>
      </c>
      <c r="E66" s="167">
        <v>0</v>
      </c>
      <c r="F66" s="167">
        <v>0</v>
      </c>
      <c r="G66" s="167">
        <v>0</v>
      </c>
      <c r="H66" s="167">
        <v>0</v>
      </c>
      <c r="I66" s="167">
        <v>0</v>
      </c>
      <c r="J66" s="167">
        <v>0</v>
      </c>
      <c r="K66" s="167">
        <v>0</v>
      </c>
      <c r="L66" s="167">
        <v>0</v>
      </c>
      <c r="M66" s="168">
        <v>0</v>
      </c>
      <c r="O66" s="171"/>
      <c r="Q66" s="171"/>
      <c r="R66" s="171"/>
      <c r="S66" s="171"/>
      <c r="U66" s="171"/>
      <c r="V66" s="171"/>
      <c r="W66" s="171"/>
      <c r="X66" s="171"/>
      <c r="Y66" s="171"/>
      <c r="Z66" s="171"/>
    </row>
    <row r="67" spans="1:26" x14ac:dyDescent="0.25">
      <c r="A67" s="162" t="s">
        <v>857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O67" s="171"/>
      <c r="Q67" s="171"/>
      <c r="R67" s="171"/>
      <c r="S67" s="171"/>
      <c r="U67" s="171"/>
      <c r="V67" s="171"/>
      <c r="W67" s="171"/>
      <c r="X67" s="171"/>
      <c r="Y67" s="171"/>
      <c r="Z67" s="171"/>
    </row>
    <row r="68" spans="1:26" x14ac:dyDescent="0.25">
      <c r="A68" s="165" t="s">
        <v>858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</row>
    <row r="69" spans="1:26" ht="13" thickBot="1" x14ac:dyDescent="0.3">
      <c r="A69" s="166" t="s">
        <v>809</v>
      </c>
      <c r="B69" s="167">
        <v>0</v>
      </c>
      <c r="C69" s="167">
        <v>0</v>
      </c>
      <c r="D69" s="167">
        <v>0</v>
      </c>
      <c r="E69" s="167">
        <v>0</v>
      </c>
      <c r="F69" s="167">
        <v>0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</row>
    <row r="70" spans="1:26" x14ac:dyDescent="0.25">
      <c r="A70" s="162" t="s">
        <v>859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4"/>
    </row>
    <row r="71" spans="1:26" x14ac:dyDescent="0.25">
      <c r="A71" s="165" t="s">
        <v>860</v>
      </c>
      <c r="B71" s="35">
        <v>227.97630399999997</v>
      </c>
      <c r="C71" s="35">
        <v>180.86630399999999</v>
      </c>
      <c r="D71" s="35">
        <v>254.37795199999999</v>
      </c>
      <c r="E71" s="35">
        <v>287.27630399999998</v>
      </c>
      <c r="F71" s="35">
        <v>316.49351999999999</v>
      </c>
      <c r="G71" s="35">
        <v>345.01630400000005</v>
      </c>
      <c r="H71" s="35">
        <v>238.59351999999998</v>
      </c>
      <c r="I71" s="35">
        <v>259.39630399999999</v>
      </c>
      <c r="J71" s="35">
        <v>260.946304</v>
      </c>
      <c r="K71" s="35">
        <v>216.70351999999997</v>
      </c>
      <c r="L71" s="35">
        <v>178.78630399999997</v>
      </c>
      <c r="M71" s="36">
        <v>171.52351999999999</v>
      </c>
    </row>
    <row r="72" spans="1:26" ht="13" thickBot="1" x14ac:dyDescent="0.3">
      <c r="A72" s="166" t="s">
        <v>809</v>
      </c>
      <c r="B72" s="167">
        <v>227.97630399999997</v>
      </c>
      <c r="C72" s="167">
        <v>180.86630399999999</v>
      </c>
      <c r="D72" s="167">
        <v>254.37795199999999</v>
      </c>
      <c r="E72" s="167">
        <v>287.27630399999998</v>
      </c>
      <c r="F72" s="167">
        <v>316.49351999999999</v>
      </c>
      <c r="G72" s="167">
        <v>345.01630400000005</v>
      </c>
      <c r="H72" s="167">
        <v>238.59351999999998</v>
      </c>
      <c r="I72" s="167">
        <v>259.39630399999999</v>
      </c>
      <c r="J72" s="167">
        <v>260.946304</v>
      </c>
      <c r="K72" s="167">
        <v>216.70351999999997</v>
      </c>
      <c r="L72" s="167">
        <v>178.78630399999997</v>
      </c>
      <c r="M72" s="168">
        <v>171.52351999999999</v>
      </c>
    </row>
    <row r="73" spans="1:26" x14ac:dyDescent="0.25">
      <c r="A73" s="162" t="s">
        <v>861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4"/>
    </row>
    <row r="74" spans="1:26" x14ac:dyDescent="0.25">
      <c r="A74" s="165" t="s">
        <v>862</v>
      </c>
      <c r="B74" s="35">
        <v>29.63</v>
      </c>
      <c r="C74" s="35">
        <v>27.200000000000003</v>
      </c>
      <c r="D74" s="35">
        <v>23.480000000000004</v>
      </c>
      <c r="E74" s="35">
        <v>23.68</v>
      </c>
      <c r="F74" s="35">
        <v>19.740000000000002</v>
      </c>
      <c r="G74" s="35">
        <v>17.05</v>
      </c>
      <c r="H74" s="35">
        <v>14.819999999999999</v>
      </c>
      <c r="I74" s="35">
        <v>16.260000000000002</v>
      </c>
      <c r="J74" s="35">
        <v>19.529999999999998</v>
      </c>
      <c r="K74" s="35">
        <v>23.58</v>
      </c>
      <c r="L74" s="35">
        <v>27.28</v>
      </c>
      <c r="M74" s="36">
        <v>27.68</v>
      </c>
    </row>
    <row r="75" spans="1:26" x14ac:dyDescent="0.25">
      <c r="A75" s="169" t="s">
        <v>863</v>
      </c>
      <c r="B75" s="35">
        <v>0</v>
      </c>
      <c r="C75" s="35">
        <v>67.19</v>
      </c>
      <c r="D75" s="35">
        <v>61.159999999999989</v>
      </c>
      <c r="E75" s="35">
        <v>68.560000000000016</v>
      </c>
      <c r="F75" s="35">
        <v>67.16</v>
      </c>
      <c r="G75" s="35">
        <v>72.8</v>
      </c>
      <c r="H75" s="35">
        <v>70.959999999999994</v>
      </c>
      <c r="I75" s="35">
        <v>72.940000000000026</v>
      </c>
      <c r="J75" s="35">
        <v>71.420000000000016</v>
      </c>
      <c r="K75" s="35">
        <v>65.320000000000007</v>
      </c>
      <c r="L75" s="35">
        <v>67</v>
      </c>
      <c r="M75" s="36">
        <v>64.040000000000006</v>
      </c>
    </row>
    <row r="76" spans="1:26" ht="13" thickBot="1" x14ac:dyDescent="0.3">
      <c r="A76" s="166" t="s">
        <v>809</v>
      </c>
      <c r="B76" s="167">
        <v>29.63</v>
      </c>
      <c r="C76" s="167">
        <v>94.39</v>
      </c>
      <c r="D76" s="167">
        <v>84.639999999999986</v>
      </c>
      <c r="E76" s="167">
        <v>92.240000000000009</v>
      </c>
      <c r="F76" s="167">
        <v>86.9</v>
      </c>
      <c r="G76" s="167">
        <v>89.85</v>
      </c>
      <c r="H76" s="167">
        <v>85.779999999999987</v>
      </c>
      <c r="I76" s="167">
        <v>89.200000000000031</v>
      </c>
      <c r="J76" s="167">
        <v>90.950000000000017</v>
      </c>
      <c r="K76" s="167">
        <v>88.9</v>
      </c>
      <c r="L76" s="167">
        <v>94.28</v>
      </c>
      <c r="M76" s="168">
        <v>91.72</v>
      </c>
    </row>
    <row r="77" spans="1:26" x14ac:dyDescent="0.25">
      <c r="A77" s="162" t="s">
        <v>864</v>
      </c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4"/>
    </row>
    <row r="78" spans="1:26" x14ac:dyDescent="0.25">
      <c r="A78" s="165" t="s">
        <v>865</v>
      </c>
      <c r="B78" s="35">
        <v>86.238000000000014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169" t="s">
        <v>866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" thickBot="1" x14ac:dyDescent="0.3">
      <c r="A80" s="166" t="s">
        <v>809</v>
      </c>
      <c r="B80" s="167">
        <v>86.238000000000014</v>
      </c>
      <c r="C80" s="167">
        <v>0</v>
      </c>
      <c r="D80" s="167">
        <v>0</v>
      </c>
      <c r="E80" s="167">
        <v>0</v>
      </c>
      <c r="F80" s="167">
        <v>0</v>
      </c>
      <c r="G80" s="167">
        <v>0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168">
        <v>0</v>
      </c>
    </row>
    <row r="81" spans="1:13" x14ac:dyDescent="0.25">
      <c r="A81" s="162" t="s">
        <v>867</v>
      </c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4"/>
    </row>
    <row r="82" spans="1:13" x14ac:dyDescent="0.25">
      <c r="A82" s="165" t="s">
        <v>868</v>
      </c>
      <c r="B82" s="35">
        <v>26.78</v>
      </c>
      <c r="C82" s="35">
        <v>22.97</v>
      </c>
      <c r="D82" s="35">
        <v>14.68</v>
      </c>
      <c r="E82" s="35">
        <v>29.18</v>
      </c>
      <c r="F82" s="35">
        <v>31.92</v>
      </c>
      <c r="G82" s="35">
        <v>37.930000000000007</v>
      </c>
      <c r="H82" s="35">
        <v>38.319999999999993</v>
      </c>
      <c r="I82" s="35">
        <v>35.270000000000003</v>
      </c>
      <c r="J82" s="35">
        <v>37.779999999999994</v>
      </c>
      <c r="K82" s="35">
        <v>40.24</v>
      </c>
      <c r="L82" s="35">
        <v>36.120000000000005</v>
      </c>
      <c r="M82" s="36">
        <v>30.6</v>
      </c>
    </row>
    <row r="83" spans="1:13" x14ac:dyDescent="0.25">
      <c r="A83" s="169" t="s">
        <v>869</v>
      </c>
      <c r="B83" s="35">
        <v>39.610000000000007</v>
      </c>
      <c r="C83" s="35">
        <v>37.70000000000001</v>
      </c>
      <c r="D83" s="35">
        <v>32.56</v>
      </c>
      <c r="E83" s="35">
        <v>32.82</v>
      </c>
      <c r="F83" s="35">
        <v>27.34</v>
      </c>
      <c r="G83" s="35">
        <v>23.669999999999998</v>
      </c>
      <c r="H83" s="35">
        <v>20.560000000000002</v>
      </c>
      <c r="I83" s="35">
        <v>22.52</v>
      </c>
      <c r="J83" s="35">
        <v>27.04</v>
      </c>
      <c r="K83" s="35">
        <v>32.68</v>
      </c>
      <c r="L83" s="35">
        <v>37.82</v>
      </c>
      <c r="M83" s="36">
        <v>38.379999999999995</v>
      </c>
    </row>
    <row r="84" spans="1:13" ht="13" thickBot="1" x14ac:dyDescent="0.3">
      <c r="A84" s="166" t="s">
        <v>809</v>
      </c>
      <c r="B84" s="167">
        <v>66.390000000000015</v>
      </c>
      <c r="C84" s="167">
        <v>60.670000000000009</v>
      </c>
      <c r="D84" s="167">
        <v>47.24</v>
      </c>
      <c r="E84" s="167">
        <v>62</v>
      </c>
      <c r="F84" s="167">
        <v>59.260000000000005</v>
      </c>
      <c r="G84" s="167">
        <v>61.600000000000009</v>
      </c>
      <c r="H84" s="167">
        <v>58.879999999999995</v>
      </c>
      <c r="I84" s="167">
        <v>57.790000000000006</v>
      </c>
      <c r="J84" s="167">
        <v>64.819999999999993</v>
      </c>
      <c r="K84" s="167">
        <v>72.92</v>
      </c>
      <c r="L84" s="167">
        <v>73.94</v>
      </c>
      <c r="M84" s="168">
        <v>68.97999999999999</v>
      </c>
    </row>
    <row r="85" spans="1:13" x14ac:dyDescent="0.25">
      <c r="A85" s="162" t="s">
        <v>870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4"/>
    </row>
    <row r="86" spans="1:13" x14ac:dyDescent="0.25">
      <c r="A86" s="165" t="s">
        <v>871</v>
      </c>
      <c r="B86" s="35">
        <v>33.129999999999995</v>
      </c>
      <c r="C86" s="35">
        <v>60.45</v>
      </c>
      <c r="D86" s="35">
        <v>54.599999999999994</v>
      </c>
      <c r="E86" s="35">
        <v>60.45</v>
      </c>
      <c r="F86" s="35">
        <v>58.5</v>
      </c>
      <c r="G86" s="35">
        <v>60.45</v>
      </c>
      <c r="H86" s="35">
        <v>58.5</v>
      </c>
      <c r="I86" s="35">
        <v>60.45</v>
      </c>
      <c r="J86" s="35">
        <v>60.45</v>
      </c>
      <c r="K86" s="35">
        <v>56.61999999999999</v>
      </c>
      <c r="L86" s="35">
        <v>54.610000000000014</v>
      </c>
      <c r="M86" s="36">
        <v>50.44</v>
      </c>
    </row>
    <row r="87" spans="1:13" ht="13" thickBot="1" x14ac:dyDescent="0.3">
      <c r="A87" s="166" t="s">
        <v>809</v>
      </c>
      <c r="B87" s="167">
        <v>33.129999999999995</v>
      </c>
      <c r="C87" s="167">
        <v>60.45</v>
      </c>
      <c r="D87" s="167">
        <v>54.599999999999994</v>
      </c>
      <c r="E87" s="167">
        <v>60.45</v>
      </c>
      <c r="F87" s="167">
        <v>58.5</v>
      </c>
      <c r="G87" s="167">
        <v>60.45</v>
      </c>
      <c r="H87" s="167">
        <v>58.5</v>
      </c>
      <c r="I87" s="167">
        <v>60.45</v>
      </c>
      <c r="J87" s="167">
        <v>60.45</v>
      </c>
      <c r="K87" s="167">
        <v>56.61999999999999</v>
      </c>
      <c r="L87" s="167">
        <v>54.610000000000014</v>
      </c>
      <c r="M87" s="168">
        <v>50.44</v>
      </c>
    </row>
    <row r="88" spans="1:13" x14ac:dyDescent="0.25">
      <c r="A88" s="162" t="s">
        <v>872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4"/>
    </row>
    <row r="89" spans="1:13" x14ac:dyDescent="0.25">
      <c r="A89" s="165" t="s">
        <v>873</v>
      </c>
      <c r="B89" s="35">
        <v>46.640000000000015</v>
      </c>
      <c r="C89" s="35">
        <v>124.18000000000002</v>
      </c>
      <c r="D89" s="35">
        <v>108.38000000000001</v>
      </c>
      <c r="E89" s="35">
        <v>84.08</v>
      </c>
      <c r="F89" s="35">
        <v>69.08</v>
      </c>
      <c r="G89" s="35">
        <v>57.77000000000001</v>
      </c>
      <c r="H89" s="35">
        <v>47.88000000000001</v>
      </c>
      <c r="I89" s="35">
        <v>43.660000000000004</v>
      </c>
      <c r="J89" s="35">
        <v>39.75</v>
      </c>
      <c r="K89" s="35">
        <v>43.83</v>
      </c>
      <c r="L89" s="35">
        <v>113.62</v>
      </c>
      <c r="M89" s="36">
        <v>162.57999999999998</v>
      </c>
    </row>
    <row r="90" spans="1:13" x14ac:dyDescent="0.25">
      <c r="A90" s="165" t="s">
        <v>874</v>
      </c>
      <c r="B90" s="35">
        <v>10.419999999999998</v>
      </c>
      <c r="C90" s="35">
        <v>9.0799999999999983</v>
      </c>
      <c r="D90" s="35">
        <v>7.8000000000000025</v>
      </c>
      <c r="E90" s="35">
        <v>8.92</v>
      </c>
      <c r="F90" s="35">
        <v>10.08</v>
      </c>
      <c r="G90" s="35">
        <v>10.540000000000003</v>
      </c>
      <c r="H90" s="35">
        <v>10.42</v>
      </c>
      <c r="I90" s="35">
        <v>10.770000000000001</v>
      </c>
      <c r="J90" s="35">
        <v>0</v>
      </c>
      <c r="K90" s="35">
        <v>0</v>
      </c>
      <c r="L90" s="35">
        <v>0</v>
      </c>
      <c r="M90" s="36">
        <v>0</v>
      </c>
    </row>
    <row r="91" spans="1:13" x14ac:dyDescent="0.25">
      <c r="A91" s="165" t="s">
        <v>875</v>
      </c>
      <c r="B91" s="35">
        <v>10.419999999999998</v>
      </c>
      <c r="C91" s="35">
        <v>35.719999999999992</v>
      </c>
      <c r="D91" s="35">
        <v>32.24</v>
      </c>
      <c r="E91" s="35">
        <v>30.920000000000005</v>
      </c>
      <c r="F91" s="35">
        <v>32.320000000000007</v>
      </c>
      <c r="G91" s="35">
        <v>31.919999999999998</v>
      </c>
      <c r="H91" s="35">
        <v>27.979999999999997</v>
      </c>
      <c r="I91" s="35">
        <v>24.5</v>
      </c>
      <c r="J91" s="35">
        <v>24.13</v>
      </c>
      <c r="K91" s="35">
        <v>27.199999999999996</v>
      </c>
      <c r="L91" s="35">
        <v>35.719999999999992</v>
      </c>
      <c r="M91" s="36">
        <v>34.559999999999995</v>
      </c>
    </row>
    <row r="92" spans="1:13" x14ac:dyDescent="0.25">
      <c r="A92" s="165" t="s">
        <v>876</v>
      </c>
      <c r="B92" s="35">
        <v>8.1199999999999992</v>
      </c>
      <c r="C92" s="35">
        <v>10.44</v>
      </c>
      <c r="D92" s="35">
        <v>9.3599999999999977</v>
      </c>
      <c r="E92" s="35">
        <v>8.64</v>
      </c>
      <c r="F92" s="35">
        <v>8.6</v>
      </c>
      <c r="G92" s="35">
        <v>8.4899999999999984</v>
      </c>
      <c r="H92" s="35">
        <v>7.44</v>
      </c>
      <c r="I92" s="35">
        <v>7.1700000000000008</v>
      </c>
      <c r="J92" s="35">
        <v>6.419999999999999</v>
      </c>
      <c r="K92" s="35">
        <v>5.9999999999999991</v>
      </c>
      <c r="L92" s="35">
        <v>3.34</v>
      </c>
      <c r="M92" s="36">
        <v>5.7599999999999989</v>
      </c>
    </row>
    <row r="93" spans="1:13" x14ac:dyDescent="0.25">
      <c r="A93" s="165" t="s">
        <v>877</v>
      </c>
      <c r="B93" s="35">
        <v>0</v>
      </c>
      <c r="C93" s="35">
        <v>0</v>
      </c>
      <c r="D93" s="35">
        <v>20.268639999999994</v>
      </c>
      <c r="E93" s="35">
        <v>20.890279999999997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165" t="s">
        <v>878</v>
      </c>
      <c r="B94" s="35">
        <v>70.471807999999996</v>
      </c>
      <c r="C94" s="35">
        <v>66.941808000000009</v>
      </c>
      <c r="D94" s="35">
        <v>33.295503999999994</v>
      </c>
      <c r="E94" s="35">
        <v>39.791807999999996</v>
      </c>
      <c r="F94" s="35">
        <v>64.763040000000004</v>
      </c>
      <c r="G94" s="35">
        <v>66.941808000000009</v>
      </c>
      <c r="H94" s="35">
        <v>118.93304000000003</v>
      </c>
      <c r="I94" s="35">
        <v>69.451808</v>
      </c>
      <c r="J94" s="35">
        <v>30.511808000000002</v>
      </c>
      <c r="K94" s="35">
        <v>10.883040000000001</v>
      </c>
      <c r="L94" s="35">
        <v>0</v>
      </c>
      <c r="M94" s="36">
        <v>0</v>
      </c>
    </row>
    <row r="95" spans="1:13" x14ac:dyDescent="0.25">
      <c r="A95" s="165" t="s">
        <v>879</v>
      </c>
      <c r="B95" s="35">
        <v>106.48033279999999</v>
      </c>
      <c r="C95" s="35">
        <v>0</v>
      </c>
      <c r="D95" s="35">
        <v>0</v>
      </c>
      <c r="E95" s="35">
        <v>21.210332799999996</v>
      </c>
      <c r="F95" s="35">
        <v>0</v>
      </c>
      <c r="G95" s="35">
        <v>19.720332799999998</v>
      </c>
      <c r="H95" s="35">
        <v>190.64806400000001</v>
      </c>
      <c r="I95" s="35">
        <v>51.980332799999999</v>
      </c>
      <c r="J95" s="35">
        <v>142.34033279999997</v>
      </c>
      <c r="K95" s="35">
        <v>29.528064000000001</v>
      </c>
      <c r="L95" s="35">
        <v>0</v>
      </c>
      <c r="M95" s="36">
        <v>0</v>
      </c>
    </row>
    <row r="96" spans="1:13" x14ac:dyDescent="0.25">
      <c r="A96" s="165" t="s">
        <v>880</v>
      </c>
      <c r="B96" s="35">
        <v>56.280332799999996</v>
      </c>
      <c r="C96" s="35">
        <v>18.950332799999998</v>
      </c>
      <c r="D96" s="35">
        <v>159.49352640000001</v>
      </c>
      <c r="E96" s="35">
        <v>194.49033279999998</v>
      </c>
      <c r="F96" s="35">
        <v>188.22806399999999</v>
      </c>
      <c r="G96" s="35">
        <v>150.67033279999998</v>
      </c>
      <c r="H96" s="35">
        <v>188.22806399999999</v>
      </c>
      <c r="I96" s="35">
        <v>128.22033280000002</v>
      </c>
      <c r="J96" s="35">
        <v>194.49033279999998</v>
      </c>
      <c r="K96" s="35">
        <v>135.21806400000003</v>
      </c>
      <c r="L96" s="35">
        <v>0</v>
      </c>
      <c r="M96" s="36">
        <v>0</v>
      </c>
    </row>
    <row r="97" spans="1:26" x14ac:dyDescent="0.25">
      <c r="A97" s="165" t="s">
        <v>881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165" t="s">
        <v>882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169" t="s">
        <v>883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169" t="s">
        <v>884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48.09</v>
      </c>
      <c r="K100" s="35">
        <v>54.280000000000008</v>
      </c>
      <c r="L100" s="35">
        <v>68.420000000000016</v>
      </c>
      <c r="M100" s="36">
        <v>101.98</v>
      </c>
    </row>
    <row r="101" spans="1:26" x14ac:dyDescent="0.25">
      <c r="A101" s="165" t="s">
        <v>885</v>
      </c>
      <c r="B101" s="35">
        <v>2.5700000000000003</v>
      </c>
      <c r="C101" s="35">
        <v>2.5600000000000005</v>
      </c>
      <c r="D101" s="35">
        <v>2.3200000000000003</v>
      </c>
      <c r="E101" s="35">
        <v>2.5600000000000005</v>
      </c>
      <c r="F101" s="35">
        <v>2.4800000000000004</v>
      </c>
      <c r="G101" s="35">
        <v>2.5600000000000005</v>
      </c>
      <c r="H101" s="35">
        <v>2.4800000000000004</v>
      </c>
      <c r="I101" s="35">
        <v>2.5600000000000005</v>
      </c>
      <c r="J101" s="35">
        <v>2.5600000000000005</v>
      </c>
      <c r="K101" s="35">
        <v>2.4800000000000004</v>
      </c>
      <c r="L101" s="35">
        <v>2.5600000000000005</v>
      </c>
      <c r="M101" s="36">
        <v>2.4800000000000004</v>
      </c>
    </row>
    <row r="102" spans="1:26" ht="13" thickBot="1" x14ac:dyDescent="0.3">
      <c r="A102" s="166" t="s">
        <v>809</v>
      </c>
      <c r="B102" s="167">
        <v>311.40247360000001</v>
      </c>
      <c r="C102" s="167">
        <v>267.87214080000001</v>
      </c>
      <c r="D102" s="167">
        <v>373.15767039999997</v>
      </c>
      <c r="E102" s="167">
        <v>411.50275359999995</v>
      </c>
      <c r="F102" s="167">
        <v>375.55110400000001</v>
      </c>
      <c r="G102" s="167">
        <v>348.61247359999999</v>
      </c>
      <c r="H102" s="167">
        <v>594.00916800000005</v>
      </c>
      <c r="I102" s="167">
        <v>338.31247360000003</v>
      </c>
      <c r="J102" s="167">
        <v>488.29247359999994</v>
      </c>
      <c r="K102" s="167">
        <v>309.41916800000007</v>
      </c>
      <c r="L102" s="167">
        <v>223.66000000000003</v>
      </c>
      <c r="M102" s="168">
        <v>307.36</v>
      </c>
      <c r="P102" s="170"/>
    </row>
    <row r="103" spans="1:26" x14ac:dyDescent="0.25">
      <c r="A103" s="172" t="s">
        <v>886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4"/>
    </row>
    <row r="104" spans="1:26" x14ac:dyDescent="0.25">
      <c r="A104" s="165" t="s">
        <v>887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165" t="s">
        <v>888</v>
      </c>
      <c r="B105" s="35">
        <v>47.021440000000005</v>
      </c>
      <c r="C105" s="35">
        <v>0</v>
      </c>
      <c r="D105" s="35">
        <v>7.2387199999999998</v>
      </c>
      <c r="E105" s="35">
        <v>36.321440000000003</v>
      </c>
      <c r="F105" s="35">
        <v>0</v>
      </c>
      <c r="G105" s="35">
        <v>0</v>
      </c>
      <c r="H105" s="35">
        <v>0</v>
      </c>
      <c r="I105" s="35">
        <v>0</v>
      </c>
      <c r="J105" s="35">
        <v>25.501439999999999</v>
      </c>
      <c r="K105" s="35">
        <v>58.4572</v>
      </c>
      <c r="L105" s="35">
        <v>94.42143999999999</v>
      </c>
      <c r="M105" s="36">
        <v>101.77719999999999</v>
      </c>
    </row>
    <row r="106" spans="1:26" x14ac:dyDescent="0.25">
      <c r="A106" s="165" t="s">
        <v>889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165" t="s">
        <v>890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165" t="s">
        <v>891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  <c r="Q108" s="170"/>
      <c r="R108" s="170"/>
      <c r="S108" s="170"/>
      <c r="U108" s="170"/>
      <c r="V108" s="170"/>
      <c r="W108" s="170"/>
      <c r="X108" s="170"/>
      <c r="Y108" s="170"/>
      <c r="Z108" s="170"/>
    </row>
    <row r="109" spans="1:26" x14ac:dyDescent="0.25">
      <c r="A109" s="169" t="s">
        <v>892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  <c r="O109" s="170"/>
    </row>
    <row r="110" spans="1:26" x14ac:dyDescent="0.25">
      <c r="A110" s="169" t="s">
        <v>893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" thickBot="1" x14ac:dyDescent="0.3">
      <c r="A111" s="166" t="s">
        <v>809</v>
      </c>
      <c r="B111" s="167">
        <v>47.021440000000005</v>
      </c>
      <c r="C111" s="167">
        <v>0</v>
      </c>
      <c r="D111" s="167">
        <v>7.2387199999999998</v>
      </c>
      <c r="E111" s="167">
        <v>36.321440000000003</v>
      </c>
      <c r="F111" s="167">
        <v>0</v>
      </c>
      <c r="G111" s="167">
        <v>0</v>
      </c>
      <c r="H111" s="167">
        <v>0</v>
      </c>
      <c r="I111" s="167">
        <v>0</v>
      </c>
      <c r="J111" s="167">
        <v>25.501439999999999</v>
      </c>
      <c r="K111" s="167">
        <v>58.4572</v>
      </c>
      <c r="L111" s="167">
        <v>94.42143999999999</v>
      </c>
      <c r="M111" s="168">
        <v>101.77719999999999</v>
      </c>
    </row>
    <row r="112" spans="1:26" x14ac:dyDescent="0.25">
      <c r="A112" s="172" t="s">
        <v>894</v>
      </c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4"/>
    </row>
    <row r="113" spans="1:24" x14ac:dyDescent="0.25">
      <c r="A113" s="165" t="s">
        <v>895</v>
      </c>
      <c r="B113" s="35">
        <v>3.3899999999999997</v>
      </c>
      <c r="C113" s="35">
        <v>5.8000000000000007</v>
      </c>
      <c r="D113" s="35">
        <v>4.7200000000000006</v>
      </c>
      <c r="E113" s="35">
        <v>4.4400000000000004</v>
      </c>
      <c r="F113" s="35">
        <v>3.3799999999999994</v>
      </c>
      <c r="G113" s="35">
        <v>3.42</v>
      </c>
      <c r="H113" s="35">
        <v>3.3000000000000003</v>
      </c>
      <c r="I113" s="35">
        <v>3.9399999999999991</v>
      </c>
      <c r="J113" s="35">
        <v>3.8400000000000003</v>
      </c>
      <c r="K113" s="35">
        <v>6.2599999999999989</v>
      </c>
      <c r="L113" s="35">
        <v>8.2499999999999982</v>
      </c>
      <c r="M113" s="36">
        <v>7.8</v>
      </c>
    </row>
    <row r="114" spans="1:24" x14ac:dyDescent="0.25">
      <c r="A114" s="165" t="s">
        <v>896</v>
      </c>
      <c r="B114" s="35">
        <v>34.140000000000015</v>
      </c>
      <c r="C114" s="35">
        <v>50.819999999999993</v>
      </c>
      <c r="D114" s="35">
        <v>38.440000000000005</v>
      </c>
      <c r="E114" s="35">
        <v>30.599999999999998</v>
      </c>
      <c r="F114" s="35">
        <v>26.720000000000002</v>
      </c>
      <c r="G114" s="35">
        <v>17.279999999999998</v>
      </c>
      <c r="H114" s="35">
        <v>18.059999999999999</v>
      </c>
      <c r="I114" s="35">
        <v>24.21</v>
      </c>
      <c r="J114" s="35">
        <v>21.300000000000004</v>
      </c>
      <c r="K114" s="35">
        <v>26.479999999999993</v>
      </c>
      <c r="L114" s="35">
        <v>40.38000000000001</v>
      </c>
      <c r="M114" s="36">
        <v>47.86</v>
      </c>
    </row>
    <row r="115" spans="1:24" x14ac:dyDescent="0.25">
      <c r="A115" s="165" t="s">
        <v>897</v>
      </c>
      <c r="B115" s="35">
        <v>6.85</v>
      </c>
      <c r="C115" s="35">
        <v>7.839999999999999</v>
      </c>
      <c r="D115" s="35">
        <v>6.0000000000000009</v>
      </c>
      <c r="E115" s="35">
        <v>4.7199999999999989</v>
      </c>
      <c r="F115" s="35">
        <v>4.1400000000000006</v>
      </c>
      <c r="G115" s="35">
        <v>2.72</v>
      </c>
      <c r="H115" s="35">
        <v>1.05</v>
      </c>
      <c r="I115" s="35">
        <v>3.7700000000000005</v>
      </c>
      <c r="J115" s="35">
        <v>3.3200000000000003</v>
      </c>
      <c r="K115" s="35">
        <v>4.120000000000001</v>
      </c>
      <c r="L115" s="35">
        <v>6.29</v>
      </c>
      <c r="M115" s="36">
        <v>7.44</v>
      </c>
      <c r="Q115" s="170"/>
      <c r="R115" s="170"/>
      <c r="S115" s="170"/>
      <c r="U115" s="170"/>
      <c r="V115" s="170"/>
      <c r="W115" s="170"/>
      <c r="X115" s="170"/>
    </row>
    <row r="116" spans="1:24" x14ac:dyDescent="0.25">
      <c r="A116" s="165" t="s">
        <v>898</v>
      </c>
      <c r="B116" s="35">
        <v>32.65</v>
      </c>
      <c r="C116" s="35">
        <v>6.81</v>
      </c>
      <c r="D116" s="35">
        <v>9.9</v>
      </c>
      <c r="E116" s="35">
        <v>30.960000000000004</v>
      </c>
      <c r="F116" s="35">
        <v>37.000000000000007</v>
      </c>
      <c r="G116" s="35">
        <v>36.57</v>
      </c>
      <c r="H116" s="35">
        <v>44.87</v>
      </c>
      <c r="I116" s="35">
        <v>68.33</v>
      </c>
      <c r="J116" s="35">
        <v>52.06</v>
      </c>
      <c r="K116" s="35">
        <v>37.889999999999993</v>
      </c>
      <c r="L116" s="35">
        <v>21.46</v>
      </c>
      <c r="M116" s="36">
        <v>21.959999999999997</v>
      </c>
      <c r="Q116" s="170"/>
      <c r="R116" s="170"/>
      <c r="S116" s="170"/>
      <c r="U116" s="170"/>
      <c r="V116" s="170"/>
      <c r="W116" s="170"/>
      <c r="X116" s="170"/>
    </row>
    <row r="117" spans="1:24" x14ac:dyDescent="0.25">
      <c r="A117" s="165" t="s">
        <v>899</v>
      </c>
      <c r="B117" s="35">
        <v>0</v>
      </c>
      <c r="C117" s="35">
        <v>71.180000000000007</v>
      </c>
      <c r="D117" s="35">
        <v>66.579999999999984</v>
      </c>
      <c r="E117" s="35">
        <v>59.889999999999986</v>
      </c>
      <c r="F117" s="35">
        <v>21.209999999999997</v>
      </c>
      <c r="G117" s="35">
        <v>62.000000000000007</v>
      </c>
      <c r="H117" s="35">
        <v>50.440000000000012</v>
      </c>
      <c r="I117" s="35">
        <v>49.399999999999991</v>
      </c>
      <c r="J117" s="35">
        <v>45.260000000000012</v>
      </c>
      <c r="K117" s="35">
        <v>45.829999999999991</v>
      </c>
      <c r="L117" s="35">
        <v>62.65</v>
      </c>
      <c r="M117" s="36">
        <v>9.2099999999999991</v>
      </c>
      <c r="O117" s="170"/>
      <c r="P117" s="170"/>
    </row>
    <row r="118" spans="1:24" x14ac:dyDescent="0.25">
      <c r="A118" s="165" t="s">
        <v>900</v>
      </c>
      <c r="B118" s="35">
        <v>4.4799999999999995</v>
      </c>
      <c r="C118" s="35">
        <v>6.5300000000000011</v>
      </c>
      <c r="D118" s="35">
        <v>5.080000000000001</v>
      </c>
      <c r="E118" s="35">
        <v>3.6399999999999997</v>
      </c>
      <c r="F118" s="35">
        <v>5.3100000000000005</v>
      </c>
      <c r="G118" s="35">
        <v>2.71</v>
      </c>
      <c r="H118" s="35">
        <v>0.03</v>
      </c>
      <c r="I118" s="35">
        <v>0</v>
      </c>
      <c r="J118" s="35">
        <v>0</v>
      </c>
      <c r="K118" s="35">
        <v>0</v>
      </c>
      <c r="L118" s="35">
        <v>0.71</v>
      </c>
      <c r="M118" s="36">
        <v>5.6999999999999993</v>
      </c>
    </row>
    <row r="119" spans="1:24" x14ac:dyDescent="0.25">
      <c r="A119" s="165" t="s">
        <v>901</v>
      </c>
      <c r="B119" s="35">
        <v>35.319999999999993</v>
      </c>
      <c r="C119" s="35">
        <v>49.869999999999976</v>
      </c>
      <c r="D119" s="35">
        <v>46.400000000000013</v>
      </c>
      <c r="E119" s="35">
        <v>47.94</v>
      </c>
      <c r="F119" s="35">
        <v>23.57</v>
      </c>
      <c r="G119" s="35">
        <v>29.42</v>
      </c>
      <c r="H119" s="35">
        <v>22.470000000000006</v>
      </c>
      <c r="I119" s="35">
        <v>24.749999999999996</v>
      </c>
      <c r="J119" s="35">
        <v>21.9</v>
      </c>
      <c r="K119" s="35">
        <v>27.449999999999992</v>
      </c>
      <c r="L119" s="35">
        <v>47.06</v>
      </c>
      <c r="M119" s="36">
        <v>38.559999999999995</v>
      </c>
    </row>
    <row r="120" spans="1:24" x14ac:dyDescent="0.25">
      <c r="A120" s="165" t="s">
        <v>902</v>
      </c>
      <c r="B120" s="35">
        <v>25.75</v>
      </c>
      <c r="C120" s="35">
        <v>279.49</v>
      </c>
      <c r="D120" s="35">
        <v>232.6</v>
      </c>
      <c r="E120" s="35">
        <v>181.21</v>
      </c>
      <c r="F120" s="35">
        <v>114.51</v>
      </c>
      <c r="G120" s="35">
        <v>85.72</v>
      </c>
      <c r="H120" s="35">
        <v>0</v>
      </c>
      <c r="I120" s="35">
        <v>0</v>
      </c>
      <c r="J120" s="35">
        <v>0</v>
      </c>
      <c r="K120" s="35">
        <v>2.92</v>
      </c>
      <c r="L120" s="35">
        <v>8.2100000000000009</v>
      </c>
      <c r="M120" s="36">
        <v>122.86999999999999</v>
      </c>
    </row>
    <row r="121" spans="1:24" x14ac:dyDescent="0.25">
      <c r="A121" s="165" t="s">
        <v>903</v>
      </c>
      <c r="B121" s="35">
        <v>25.08</v>
      </c>
      <c r="C121" s="35">
        <v>24.560000000000002</v>
      </c>
      <c r="D121" s="35">
        <v>20.29</v>
      </c>
      <c r="E121" s="35">
        <v>20.440000000000005</v>
      </c>
      <c r="F121" s="35">
        <v>21.639999999999997</v>
      </c>
      <c r="G121" s="35">
        <v>20.929999999999996</v>
      </c>
      <c r="H121" s="35">
        <v>20.439999999999998</v>
      </c>
      <c r="I121" s="35">
        <v>22.659999999999997</v>
      </c>
      <c r="J121" s="35">
        <v>21.740000000000002</v>
      </c>
      <c r="K121" s="35">
        <v>21.24</v>
      </c>
      <c r="L121" s="35">
        <v>23.759999999999998</v>
      </c>
      <c r="M121" s="36">
        <v>24.32</v>
      </c>
    </row>
    <row r="122" spans="1:24" x14ac:dyDescent="0.25">
      <c r="A122" s="165" t="s">
        <v>904</v>
      </c>
      <c r="B122" s="35">
        <v>114.32999999999998</v>
      </c>
      <c r="C122" s="35">
        <v>145.46</v>
      </c>
      <c r="D122" s="35">
        <v>115.90000000000002</v>
      </c>
      <c r="E122" s="35">
        <v>95.809999999999988</v>
      </c>
      <c r="F122" s="35">
        <v>81.180000000000007</v>
      </c>
      <c r="G122" s="35">
        <v>69.699999999999989</v>
      </c>
      <c r="H122" s="35">
        <v>39.409999999999997</v>
      </c>
      <c r="I122" s="35">
        <v>81.759999999999991</v>
      </c>
      <c r="J122" s="35">
        <v>59.009999999999991</v>
      </c>
      <c r="K122" s="35">
        <v>78.920000000000016</v>
      </c>
      <c r="L122" s="35">
        <v>99.17</v>
      </c>
      <c r="M122" s="36">
        <v>128.19</v>
      </c>
    </row>
    <row r="123" spans="1:24" x14ac:dyDescent="0.25">
      <c r="A123" s="165" t="s">
        <v>905</v>
      </c>
      <c r="B123" s="35">
        <v>42.443199999999997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165" t="s">
        <v>906</v>
      </c>
      <c r="B124" s="35">
        <v>55.451439999999991</v>
      </c>
      <c r="C124" s="35">
        <v>0</v>
      </c>
      <c r="D124" s="35">
        <v>202.63872000000003</v>
      </c>
      <c r="E124" s="35">
        <v>224.28144000000003</v>
      </c>
      <c r="F124" s="35">
        <v>217.06720000000004</v>
      </c>
      <c r="G124" s="35">
        <v>224.28144000000003</v>
      </c>
      <c r="H124" s="35">
        <v>217.06720000000004</v>
      </c>
      <c r="I124" s="35">
        <v>224.28144000000003</v>
      </c>
      <c r="J124" s="35">
        <v>224.28144000000003</v>
      </c>
      <c r="K124" s="35">
        <v>182.80719999999999</v>
      </c>
      <c r="L124" s="35">
        <v>27.37144</v>
      </c>
      <c r="M124" s="36">
        <v>0</v>
      </c>
    </row>
    <row r="125" spans="1:24" x14ac:dyDescent="0.25">
      <c r="A125" s="165" t="s">
        <v>907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165" t="s">
        <v>908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165" t="s">
        <v>909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165" t="s">
        <v>910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165" t="s">
        <v>911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165" t="s">
        <v>912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165" t="s">
        <v>913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169" t="s">
        <v>914</v>
      </c>
      <c r="B132" s="35">
        <v>15.179280000000002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12.9864</v>
      </c>
      <c r="I132" s="35">
        <v>0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169" t="s">
        <v>915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  <c r="Q133" s="170"/>
      <c r="R133" s="170"/>
      <c r="S133" s="170"/>
      <c r="U133" s="170"/>
      <c r="V133" s="170"/>
      <c r="W133" s="170"/>
      <c r="X133" s="170"/>
      <c r="Y133" s="170"/>
    </row>
    <row r="134" spans="1:25" x14ac:dyDescent="0.25">
      <c r="A134" s="169" t="s">
        <v>916</v>
      </c>
      <c r="B134" s="35">
        <v>9.9856695999999978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21.970647999999997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  <c r="O134" s="170"/>
    </row>
    <row r="135" spans="1:25" x14ac:dyDescent="0.25">
      <c r="A135" s="169" t="s">
        <v>917</v>
      </c>
      <c r="B135" s="35">
        <v>238.94566960000006</v>
      </c>
      <c r="C135" s="35">
        <v>163.09566960000006</v>
      </c>
      <c r="D135" s="35">
        <v>108.16060479999999</v>
      </c>
      <c r="E135" s="35">
        <v>192.79566960000002</v>
      </c>
      <c r="F135" s="35">
        <v>213.040648</v>
      </c>
      <c r="G135" s="35">
        <v>128.35566960000003</v>
      </c>
      <c r="H135" s="35">
        <v>131.83064800000002</v>
      </c>
      <c r="I135" s="35">
        <v>66.995669599999999</v>
      </c>
      <c r="J135" s="35">
        <v>192.14566960000002</v>
      </c>
      <c r="K135" s="35">
        <v>46.030647999999985</v>
      </c>
      <c r="L135" s="35">
        <v>0</v>
      </c>
      <c r="M135" s="36">
        <v>0</v>
      </c>
    </row>
    <row r="136" spans="1:25" x14ac:dyDescent="0.25">
      <c r="A136" s="169" t="s">
        <v>918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</row>
    <row r="137" spans="1:25" x14ac:dyDescent="0.25">
      <c r="A137" s="165" t="s">
        <v>919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165" t="s">
        <v>920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  <c r="P138" s="175"/>
    </row>
    <row r="139" spans="1:25" x14ac:dyDescent="0.25">
      <c r="A139" s="165" t="s">
        <v>921</v>
      </c>
      <c r="B139" s="35">
        <v>2.66</v>
      </c>
      <c r="C139" s="35">
        <v>1.0800000000000003</v>
      </c>
      <c r="D139" s="35">
        <v>1.4400000000000002</v>
      </c>
      <c r="E139" s="35">
        <v>0.03</v>
      </c>
      <c r="F139" s="35">
        <v>0</v>
      </c>
      <c r="G139" s="35">
        <v>1.7700000000000002</v>
      </c>
      <c r="H139" s="35">
        <v>2.8999999999999995</v>
      </c>
      <c r="I139" s="35">
        <v>1.8800000000000003</v>
      </c>
      <c r="J139" s="35">
        <v>0.9800000000000002</v>
      </c>
      <c r="K139" s="35">
        <v>2.1600000000000006</v>
      </c>
      <c r="L139" s="35">
        <v>1.0000000000000002</v>
      </c>
      <c r="M139" s="36">
        <v>1.5200000000000005</v>
      </c>
    </row>
    <row r="140" spans="1:25" x14ac:dyDescent="0.25">
      <c r="A140" s="165" t="s">
        <v>922</v>
      </c>
      <c r="B140" s="35">
        <v>13.639999999999997</v>
      </c>
      <c r="C140" s="35">
        <v>5.5500000000000007</v>
      </c>
      <c r="D140" s="35">
        <v>7.36</v>
      </c>
      <c r="E140" s="35">
        <v>0.54000000000000015</v>
      </c>
      <c r="F140" s="35">
        <v>0.16</v>
      </c>
      <c r="G140" s="35">
        <v>9.1000000000000014</v>
      </c>
      <c r="H140" s="35">
        <v>18.880000000000003</v>
      </c>
      <c r="I140" s="35">
        <v>16.05</v>
      </c>
      <c r="J140" s="35">
        <v>5.76</v>
      </c>
      <c r="K140" s="35">
        <v>17.100000000000001</v>
      </c>
      <c r="L140" s="35">
        <v>5.8</v>
      </c>
      <c r="M140" s="36">
        <v>7.12</v>
      </c>
    </row>
    <row r="141" spans="1:25" x14ac:dyDescent="0.25">
      <c r="A141" s="165" t="s">
        <v>923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165" t="s">
        <v>924</v>
      </c>
      <c r="B142" s="35">
        <v>144.80999999999997</v>
      </c>
      <c r="C142" s="35">
        <v>88.72999999999999</v>
      </c>
      <c r="D142" s="35">
        <v>52.16</v>
      </c>
      <c r="E142" s="35">
        <v>64.19</v>
      </c>
      <c r="F142" s="35">
        <v>90.840000000000032</v>
      </c>
      <c r="G142" s="35">
        <v>77.12</v>
      </c>
      <c r="H142" s="35">
        <v>77.66</v>
      </c>
      <c r="I142" s="35">
        <v>111.72000000000003</v>
      </c>
      <c r="J142" s="35">
        <v>93.34</v>
      </c>
      <c r="K142" s="35">
        <v>130.38</v>
      </c>
      <c r="L142" s="35">
        <v>141.61000000000001</v>
      </c>
      <c r="M142" s="36">
        <v>128.63999999999999</v>
      </c>
    </row>
    <row r="143" spans="1:25" x14ac:dyDescent="0.25">
      <c r="A143" s="165" t="s">
        <v>925</v>
      </c>
      <c r="B143" s="35">
        <v>229.52000000000004</v>
      </c>
      <c r="C143" s="35">
        <v>139.13000000000002</v>
      </c>
      <c r="D143" s="35">
        <v>70.080000000000013</v>
      </c>
      <c r="E143" s="35">
        <v>85.480000000000018</v>
      </c>
      <c r="F143" s="35">
        <v>112.49</v>
      </c>
      <c r="G143" s="35">
        <v>87.13000000000001</v>
      </c>
      <c r="H143" s="35">
        <v>83.89</v>
      </c>
      <c r="I143" s="35">
        <v>130.87</v>
      </c>
      <c r="J143" s="35">
        <v>121.05000000000001</v>
      </c>
      <c r="K143" s="35">
        <v>183.84</v>
      </c>
      <c r="L143" s="35">
        <v>192.07</v>
      </c>
      <c r="M143" s="36">
        <v>203.25</v>
      </c>
    </row>
    <row r="144" spans="1:25" x14ac:dyDescent="0.25">
      <c r="A144" s="165" t="s">
        <v>926</v>
      </c>
      <c r="B144" s="35">
        <v>20.840000000000003</v>
      </c>
      <c r="C144" s="35">
        <v>20.840000000000003</v>
      </c>
      <c r="D144" s="35">
        <v>18.8</v>
      </c>
      <c r="E144" s="35">
        <v>20.840000000000003</v>
      </c>
      <c r="F144" s="35">
        <v>20.160000000000004</v>
      </c>
      <c r="G144" s="35">
        <v>20.840000000000003</v>
      </c>
      <c r="H144" s="35">
        <v>20.160000000000004</v>
      </c>
      <c r="I144" s="35">
        <v>20.840000000000003</v>
      </c>
      <c r="J144" s="35">
        <v>16.119999999999997</v>
      </c>
      <c r="K144" s="35">
        <v>20.160000000000004</v>
      </c>
      <c r="L144" s="35">
        <v>20.840000000000003</v>
      </c>
      <c r="M144" s="36">
        <v>20.160000000000004</v>
      </c>
    </row>
    <row r="145" spans="1:25" x14ac:dyDescent="0.25">
      <c r="A145" s="169" t="s">
        <v>927</v>
      </c>
      <c r="B145" s="38">
        <v>5.03796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25" x14ac:dyDescent="0.25">
      <c r="A146" s="169" t="s">
        <v>928</v>
      </c>
      <c r="B146" s="38">
        <v>18.273704000000002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25" x14ac:dyDescent="0.25">
      <c r="A147" s="169" t="s">
        <v>929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25" x14ac:dyDescent="0.25">
      <c r="A148" s="169" t="s">
        <v>930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25" x14ac:dyDescent="0.25">
      <c r="A149" s="169" t="s">
        <v>931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25" x14ac:dyDescent="0.25">
      <c r="A150" s="169" t="s">
        <v>932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25" x14ac:dyDescent="0.25">
      <c r="A151" s="169" t="s">
        <v>933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25" ht="13" thickBot="1" x14ac:dyDescent="0.3">
      <c r="A152" s="166" t="s">
        <v>809</v>
      </c>
      <c r="B152" s="167">
        <v>1078.7769232000001</v>
      </c>
      <c r="C152" s="167">
        <v>1066.7856696000001</v>
      </c>
      <c r="D152" s="167">
        <v>1006.5493248000001</v>
      </c>
      <c r="E152" s="167">
        <v>1067.8071095999999</v>
      </c>
      <c r="F152" s="167">
        <v>992.41784800000005</v>
      </c>
      <c r="G152" s="167">
        <v>879.06710960000009</v>
      </c>
      <c r="H152" s="167">
        <v>787.414896</v>
      </c>
      <c r="I152" s="167">
        <v>851.45710959999997</v>
      </c>
      <c r="J152" s="167">
        <v>882.10710960000017</v>
      </c>
      <c r="K152" s="167">
        <v>833.58784800000001</v>
      </c>
      <c r="L152" s="167">
        <v>706.63144</v>
      </c>
      <c r="M152" s="168">
        <v>774.59999999999991</v>
      </c>
    </row>
    <row r="153" spans="1:25" x14ac:dyDescent="0.25">
      <c r="A153" s="172" t="s">
        <v>934</v>
      </c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4"/>
    </row>
    <row r="154" spans="1:25" x14ac:dyDescent="0.25">
      <c r="A154" s="165" t="s">
        <v>935</v>
      </c>
      <c r="B154" s="35">
        <v>360.30999999999995</v>
      </c>
      <c r="C154" s="35">
        <v>196.91000000000003</v>
      </c>
      <c r="D154" s="35">
        <v>141.79</v>
      </c>
      <c r="E154" s="35">
        <v>95.940000000000012</v>
      </c>
      <c r="F154" s="35">
        <v>207.14000000000001</v>
      </c>
      <c r="G154" s="35">
        <v>211.20999999999998</v>
      </c>
      <c r="H154" s="35">
        <v>96.22</v>
      </c>
      <c r="I154" s="35">
        <v>189.99</v>
      </c>
      <c r="J154" s="35">
        <v>92.75</v>
      </c>
      <c r="K154" s="35">
        <v>73.680000000000007</v>
      </c>
      <c r="L154" s="35">
        <v>108.11000000000001</v>
      </c>
      <c r="M154" s="36">
        <v>120.67000000000002</v>
      </c>
    </row>
    <row r="155" spans="1:25" x14ac:dyDescent="0.25">
      <c r="A155" s="165" t="s">
        <v>936</v>
      </c>
      <c r="B155" s="35">
        <v>26.370000000000015</v>
      </c>
      <c r="C155" s="35">
        <v>9.9599999999999991</v>
      </c>
      <c r="D155" s="35">
        <v>6.4499999999999993</v>
      </c>
      <c r="E155" s="35">
        <v>4.0200000000000005</v>
      </c>
      <c r="F155" s="35">
        <v>17.810000000000002</v>
      </c>
      <c r="G155" s="35">
        <v>20.149999999999999</v>
      </c>
      <c r="H155" s="35">
        <v>8.629999999999999</v>
      </c>
      <c r="I155" s="35">
        <v>18.060000000000002</v>
      </c>
      <c r="J155" s="35">
        <v>8.1800000000000015</v>
      </c>
      <c r="K155" s="35">
        <v>3.7399999999999998</v>
      </c>
      <c r="L155" s="35">
        <v>4.0699999999999994</v>
      </c>
      <c r="M155" s="36">
        <v>3.54</v>
      </c>
    </row>
    <row r="156" spans="1:25" x14ac:dyDescent="0.25">
      <c r="A156" s="165" t="s">
        <v>937</v>
      </c>
      <c r="B156" s="35">
        <v>11.96</v>
      </c>
      <c r="C156" s="35">
        <v>14.480000000000002</v>
      </c>
      <c r="D156" s="35">
        <v>12.880000000000004</v>
      </c>
      <c r="E156" s="35">
        <v>9.84</v>
      </c>
      <c r="F156" s="35">
        <v>6.3999999999999995</v>
      </c>
      <c r="G156" s="35">
        <v>3.4499999999999997</v>
      </c>
      <c r="H156" s="35">
        <v>3.34</v>
      </c>
      <c r="I156" s="35">
        <v>3.4499999999999997</v>
      </c>
      <c r="J156" s="35">
        <v>3.4499999999999997</v>
      </c>
      <c r="K156" s="35">
        <v>5.0400000000000009</v>
      </c>
      <c r="L156" s="35">
        <v>12.040000000000001</v>
      </c>
      <c r="M156" s="36">
        <v>14.000000000000002</v>
      </c>
    </row>
    <row r="157" spans="1:25" x14ac:dyDescent="0.25">
      <c r="A157" s="165" t="s">
        <v>938</v>
      </c>
      <c r="B157" s="35">
        <v>27.889999999999997</v>
      </c>
      <c r="C157" s="35">
        <v>37.640000000000008</v>
      </c>
      <c r="D157" s="35">
        <v>25.119999999999997</v>
      </c>
      <c r="E157" s="35">
        <v>23.560000000000002</v>
      </c>
      <c r="F157" s="35">
        <v>15.989999999999998</v>
      </c>
      <c r="G157" s="35">
        <v>24.799999999999997</v>
      </c>
      <c r="H157" s="35">
        <v>15.030000000000001</v>
      </c>
      <c r="I157" s="35">
        <v>32.22</v>
      </c>
      <c r="J157" s="35">
        <v>24.130000000000006</v>
      </c>
      <c r="K157" s="35">
        <v>17.84</v>
      </c>
      <c r="L157" s="35">
        <v>24.480000000000008</v>
      </c>
      <c r="M157" s="36">
        <v>34.770000000000003</v>
      </c>
    </row>
    <row r="158" spans="1:25" x14ac:dyDescent="0.25">
      <c r="A158" s="165" t="s">
        <v>939</v>
      </c>
      <c r="B158" s="35">
        <v>3.4499999999999997</v>
      </c>
      <c r="C158" s="35">
        <v>4.1100000000000003</v>
      </c>
      <c r="D158" s="35">
        <v>3.5199999999999996</v>
      </c>
      <c r="E158" s="35">
        <v>2.5600000000000005</v>
      </c>
      <c r="F158" s="35">
        <v>1.7000000000000004</v>
      </c>
      <c r="G158" s="35">
        <v>0.87000000000000011</v>
      </c>
      <c r="H158" s="35">
        <v>0.82000000000000028</v>
      </c>
      <c r="I158" s="35">
        <v>0.70000000000000018</v>
      </c>
      <c r="J158" s="35">
        <v>0.8600000000000001</v>
      </c>
      <c r="K158" s="35">
        <v>1.2800000000000002</v>
      </c>
      <c r="L158" s="35">
        <v>3.03</v>
      </c>
      <c r="M158" s="36">
        <v>3.9800000000000004</v>
      </c>
    </row>
    <row r="159" spans="1:25" x14ac:dyDescent="0.25">
      <c r="A159" s="165" t="s">
        <v>940</v>
      </c>
      <c r="B159" s="35">
        <v>24.490000000000006</v>
      </c>
      <c r="C159" s="35">
        <v>27.990000000000002</v>
      </c>
      <c r="D159" s="35">
        <v>23.320000000000004</v>
      </c>
      <c r="E159" s="35">
        <v>20.84</v>
      </c>
      <c r="F159" s="35">
        <v>17.949999999999996</v>
      </c>
      <c r="G159" s="35">
        <v>13.429999999999998</v>
      </c>
      <c r="H159" s="35">
        <v>11.439999999999998</v>
      </c>
      <c r="I159" s="35">
        <v>14.290000000000004</v>
      </c>
      <c r="J159" s="35">
        <v>12.02</v>
      </c>
      <c r="K159" s="35">
        <v>17.380000000000003</v>
      </c>
      <c r="L159" s="35">
        <v>24.87</v>
      </c>
      <c r="M159" s="36">
        <v>28.759999999999998</v>
      </c>
      <c r="Q159" s="170"/>
      <c r="R159" s="170"/>
      <c r="S159" s="170"/>
      <c r="U159" s="170"/>
      <c r="V159" s="170"/>
      <c r="W159" s="170"/>
      <c r="X159" s="170"/>
      <c r="Y159" s="170"/>
    </row>
    <row r="160" spans="1:25" x14ac:dyDescent="0.25">
      <c r="A160" s="165" t="s">
        <v>941</v>
      </c>
      <c r="B160" s="35">
        <v>17.779999999999998</v>
      </c>
      <c r="C160" s="35">
        <v>39.43</v>
      </c>
      <c r="D160" s="35">
        <v>31.399999999999995</v>
      </c>
      <c r="E160" s="35">
        <v>21.419999999999998</v>
      </c>
      <c r="F160" s="35">
        <v>14.63</v>
      </c>
      <c r="G160" s="35">
        <v>2.64</v>
      </c>
      <c r="H160" s="35">
        <v>7.120000000000001</v>
      </c>
      <c r="I160" s="35">
        <v>15.559999999999999</v>
      </c>
      <c r="J160" s="35">
        <v>8.82</v>
      </c>
      <c r="K160" s="35">
        <v>13.32</v>
      </c>
      <c r="L160" s="35">
        <v>25.31</v>
      </c>
      <c r="M160" s="36">
        <v>38.14</v>
      </c>
      <c r="P160" s="170"/>
    </row>
    <row r="161" spans="1:26" x14ac:dyDescent="0.25">
      <c r="A161" s="165" t="s">
        <v>942</v>
      </c>
      <c r="B161" s="35">
        <v>12.100000000000001</v>
      </c>
      <c r="C161" s="35">
        <v>15.030000000000001</v>
      </c>
      <c r="D161" s="35">
        <v>12.110000000000001</v>
      </c>
      <c r="E161" s="35">
        <v>10.72</v>
      </c>
      <c r="F161" s="35">
        <v>8.32</v>
      </c>
      <c r="G161" s="35">
        <v>5.9799999999999995</v>
      </c>
      <c r="H161" s="35">
        <v>4.83</v>
      </c>
      <c r="I161" s="35">
        <v>3.02</v>
      </c>
      <c r="J161" s="35">
        <v>4.1400000000000006</v>
      </c>
      <c r="K161" s="35">
        <v>5.36</v>
      </c>
      <c r="L161" s="35">
        <v>9.3899999999999988</v>
      </c>
      <c r="M161" s="36">
        <v>14.39</v>
      </c>
      <c r="P161" s="170"/>
      <c r="Q161" s="175"/>
      <c r="R161" s="175"/>
      <c r="S161" s="175"/>
      <c r="U161" s="175"/>
      <c r="V161" s="175"/>
      <c r="W161" s="175"/>
      <c r="X161" s="175"/>
      <c r="Y161" s="175"/>
      <c r="Z161" s="175"/>
    </row>
    <row r="162" spans="1:26" x14ac:dyDescent="0.25">
      <c r="A162" s="165" t="s">
        <v>943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170"/>
    </row>
    <row r="163" spans="1:26" x14ac:dyDescent="0.25">
      <c r="A163" s="165" t="s">
        <v>944</v>
      </c>
      <c r="B163" s="35">
        <v>15.769999999999998</v>
      </c>
      <c r="C163" s="35">
        <v>19.139999999999993</v>
      </c>
      <c r="D163" s="35">
        <v>16.060000000000002</v>
      </c>
      <c r="E163" s="35">
        <v>13.410000000000002</v>
      </c>
      <c r="F163" s="35">
        <v>11.500000000000004</v>
      </c>
      <c r="G163" s="35">
        <v>8.6599999999999984</v>
      </c>
      <c r="H163" s="35">
        <v>7.3499999999999988</v>
      </c>
      <c r="I163" s="35">
        <v>9.1400000000000023</v>
      </c>
      <c r="J163" s="35">
        <v>7.7200000000000006</v>
      </c>
      <c r="K163" s="35">
        <v>11.169999999999998</v>
      </c>
      <c r="L163" s="35">
        <v>16.000000000000004</v>
      </c>
      <c r="M163" s="36">
        <v>18.519999999999992</v>
      </c>
    </row>
    <row r="164" spans="1:26" x14ac:dyDescent="0.25">
      <c r="A164" s="165" t="s">
        <v>945</v>
      </c>
      <c r="B164" s="35">
        <v>27.479999999999997</v>
      </c>
      <c r="C164" s="35">
        <v>33.22</v>
      </c>
      <c r="D164" s="35">
        <v>27.510000000000009</v>
      </c>
      <c r="E164" s="35">
        <v>24.369999999999994</v>
      </c>
      <c r="F164" s="35">
        <v>18.860000000000003</v>
      </c>
      <c r="G164" s="35">
        <v>13.639999999999997</v>
      </c>
      <c r="H164" s="35">
        <v>10.979999999999997</v>
      </c>
      <c r="I164" s="35">
        <v>6.96</v>
      </c>
      <c r="J164" s="35">
        <v>7.1399999999999988</v>
      </c>
      <c r="K164" s="35">
        <v>12.21</v>
      </c>
      <c r="L164" s="35">
        <v>21.380000000000006</v>
      </c>
      <c r="M164" s="36">
        <v>31.47999999999999</v>
      </c>
      <c r="O164" s="170"/>
    </row>
    <row r="165" spans="1:26" x14ac:dyDescent="0.25">
      <c r="A165" s="165" t="s">
        <v>946</v>
      </c>
      <c r="B165" s="35">
        <v>103.91999999999997</v>
      </c>
      <c r="C165" s="35">
        <v>53.56</v>
      </c>
      <c r="D165" s="35">
        <v>39.79</v>
      </c>
      <c r="E165" s="35">
        <v>22.340000000000003</v>
      </c>
      <c r="F165" s="35">
        <v>70.89</v>
      </c>
      <c r="G165" s="35">
        <v>54.11999999999999</v>
      </c>
      <c r="H165" s="35">
        <v>74.819999999999993</v>
      </c>
      <c r="I165" s="35">
        <v>0</v>
      </c>
      <c r="J165" s="35">
        <v>119.04</v>
      </c>
      <c r="K165" s="35">
        <v>115.2</v>
      </c>
      <c r="L165" s="35">
        <v>0</v>
      </c>
      <c r="M165" s="36">
        <v>0</v>
      </c>
      <c r="O165" s="175"/>
    </row>
    <row r="166" spans="1:26" x14ac:dyDescent="0.25">
      <c r="A166" s="165" t="s">
        <v>947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175"/>
    </row>
    <row r="167" spans="1:26" x14ac:dyDescent="0.25">
      <c r="A167" s="165" t="s">
        <v>948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175"/>
    </row>
    <row r="168" spans="1:26" x14ac:dyDescent="0.25">
      <c r="A168" s="165" t="s">
        <v>949</v>
      </c>
      <c r="B168" s="35">
        <v>216.80869600000003</v>
      </c>
      <c r="C168" s="35">
        <v>250.21869600000002</v>
      </c>
      <c r="D168" s="35">
        <v>225.94204799999997</v>
      </c>
      <c r="E168" s="35">
        <v>250.21869600000002</v>
      </c>
      <c r="F168" s="35">
        <v>242.12648000000002</v>
      </c>
      <c r="G168" s="35">
        <v>250.21869600000002</v>
      </c>
      <c r="H168" s="35">
        <v>242.12648000000002</v>
      </c>
      <c r="I168" s="35">
        <v>228.00869599999999</v>
      </c>
      <c r="J168" s="35">
        <v>250.21869600000002</v>
      </c>
      <c r="K168" s="35">
        <v>242.12648000000002</v>
      </c>
      <c r="L168" s="35">
        <v>211.27869600000002</v>
      </c>
      <c r="M168" s="36">
        <v>64.566479999999984</v>
      </c>
      <c r="O168" s="175"/>
    </row>
    <row r="169" spans="1:26" x14ac:dyDescent="0.25">
      <c r="A169" s="165" t="s">
        <v>950</v>
      </c>
      <c r="B169" s="35">
        <v>0</v>
      </c>
      <c r="C169" s="35">
        <v>10.658000000000001</v>
      </c>
      <c r="D169" s="35">
        <v>177.404</v>
      </c>
      <c r="E169" s="35">
        <v>212.30799999999994</v>
      </c>
      <c r="F169" s="35">
        <v>182.01999999999998</v>
      </c>
      <c r="G169" s="35">
        <v>34.718000000000004</v>
      </c>
      <c r="H169" s="35">
        <v>0</v>
      </c>
      <c r="I169" s="35">
        <v>0</v>
      </c>
      <c r="J169" s="35">
        <v>0</v>
      </c>
      <c r="K169" s="35">
        <v>42.059999999999988</v>
      </c>
      <c r="L169" s="35">
        <v>24.677999999999997</v>
      </c>
      <c r="M169" s="36">
        <v>9.07</v>
      </c>
    </row>
    <row r="170" spans="1:26" x14ac:dyDescent="0.25">
      <c r="A170" s="165" t="s">
        <v>951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</row>
    <row r="171" spans="1:26" x14ac:dyDescent="0.25">
      <c r="A171" s="165" t="s">
        <v>952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165" t="s">
        <v>953</v>
      </c>
      <c r="B172" s="35">
        <v>64.909999999999982</v>
      </c>
      <c r="C172" s="35">
        <v>87.56</v>
      </c>
      <c r="D172" s="35">
        <v>61.28</v>
      </c>
      <c r="E172" s="35">
        <v>54.839999999999996</v>
      </c>
      <c r="F172" s="35">
        <v>37.19</v>
      </c>
      <c r="G172" s="35">
        <v>57.759999999999991</v>
      </c>
      <c r="H172" s="35">
        <v>35.03</v>
      </c>
      <c r="I172" s="35">
        <v>74.940000000000026</v>
      </c>
      <c r="J172" s="35">
        <v>56.199999999999996</v>
      </c>
      <c r="K172" s="35">
        <v>41.480000000000004</v>
      </c>
      <c r="L172" s="35">
        <v>56.970000000000013</v>
      </c>
      <c r="M172" s="36">
        <v>80.900000000000006</v>
      </c>
    </row>
    <row r="173" spans="1:26" x14ac:dyDescent="0.25">
      <c r="A173" s="165" t="s">
        <v>954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165" t="s">
        <v>955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165" t="s">
        <v>956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169" t="s">
        <v>957</v>
      </c>
      <c r="B176" s="35">
        <v>0</v>
      </c>
      <c r="C176" s="35">
        <v>10.021456000000001</v>
      </c>
      <c r="D176" s="35">
        <v>52.772927999999993</v>
      </c>
      <c r="E176" s="35">
        <v>54.911456000000001</v>
      </c>
      <c r="F176" s="35">
        <v>56.525279999999995</v>
      </c>
      <c r="G176" s="35">
        <v>12.961456</v>
      </c>
      <c r="H176" s="35">
        <v>0</v>
      </c>
      <c r="I176" s="35">
        <v>0</v>
      </c>
      <c r="J176" s="35">
        <v>0</v>
      </c>
      <c r="K176" s="35">
        <v>10.075280000000001</v>
      </c>
      <c r="L176" s="35">
        <v>0</v>
      </c>
      <c r="M176" s="36">
        <v>49.285279999999986</v>
      </c>
    </row>
    <row r="177" spans="1:19" x14ac:dyDescent="0.25">
      <c r="A177" s="169" t="s">
        <v>958</v>
      </c>
      <c r="B177" s="35">
        <v>0</v>
      </c>
      <c r="C177" s="35">
        <v>11.721456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9" x14ac:dyDescent="0.25">
      <c r="A178" s="169" t="s">
        <v>959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9" x14ac:dyDescent="0.25">
      <c r="A179" s="169" t="s">
        <v>960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9" x14ac:dyDescent="0.25">
      <c r="A180" s="169" t="s">
        <v>961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9" x14ac:dyDescent="0.25">
      <c r="A181" s="169" t="s">
        <v>962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9" x14ac:dyDescent="0.25">
      <c r="A182" s="169" t="s">
        <v>963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9" x14ac:dyDescent="0.25">
      <c r="A183" s="169" t="s">
        <v>964</v>
      </c>
      <c r="B183" s="35">
        <v>107.26</v>
      </c>
      <c r="C183" s="35">
        <v>57.61</v>
      </c>
      <c r="D183" s="35">
        <v>34.650000000000006</v>
      </c>
      <c r="E183" s="35">
        <v>41.190000000000012</v>
      </c>
      <c r="F183" s="35">
        <v>60.43</v>
      </c>
      <c r="G183" s="35">
        <v>52.88</v>
      </c>
      <c r="H183" s="35">
        <v>56.71</v>
      </c>
      <c r="I183" s="35">
        <v>15.899999999999999</v>
      </c>
      <c r="J183" s="35">
        <v>80.330000000000013</v>
      </c>
      <c r="K183" s="35">
        <v>108.66999999999999</v>
      </c>
      <c r="L183" s="35">
        <v>121.17</v>
      </c>
      <c r="M183" s="36">
        <v>101.78</v>
      </c>
    </row>
    <row r="184" spans="1:19" x14ac:dyDescent="0.25">
      <c r="A184" s="169" t="s">
        <v>965</v>
      </c>
      <c r="B184" s="35">
        <v>12.510000000000002</v>
      </c>
      <c r="C184" s="35">
        <v>19.110000000000003</v>
      </c>
      <c r="D184" s="35">
        <v>20.400000000000002</v>
      </c>
      <c r="E184" s="35">
        <v>17.100000000000005</v>
      </c>
      <c r="F184" s="35">
        <v>5.5100000000000007</v>
      </c>
      <c r="G184" s="35">
        <v>3.09</v>
      </c>
      <c r="H184" s="35">
        <v>4.0200000000000005</v>
      </c>
      <c r="I184" s="35">
        <v>4.7900000000000009</v>
      </c>
      <c r="J184" s="35">
        <v>3.3300000000000005</v>
      </c>
      <c r="K184" s="35">
        <v>6.5</v>
      </c>
      <c r="L184" s="35">
        <v>18.090000000000003</v>
      </c>
      <c r="M184" s="36">
        <v>23.46</v>
      </c>
    </row>
    <row r="185" spans="1:19" x14ac:dyDescent="0.25">
      <c r="A185" s="169" t="s">
        <v>966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9" x14ac:dyDescent="0.25">
      <c r="A186" s="169" t="s">
        <v>967</v>
      </c>
      <c r="B186" s="35">
        <v>5.0600000000000005</v>
      </c>
      <c r="C186" s="35">
        <v>6.7400000000000011</v>
      </c>
      <c r="D186" s="35">
        <v>6.0400000000000009</v>
      </c>
      <c r="E186" s="35">
        <v>6.7400000000000011</v>
      </c>
      <c r="F186" s="35">
        <v>6.8000000000000007</v>
      </c>
      <c r="G186" s="35">
        <v>6.92</v>
      </c>
      <c r="H186" s="35">
        <v>6.72</v>
      </c>
      <c r="I186" s="35">
        <v>6.8000000000000007</v>
      </c>
      <c r="J186" s="35">
        <v>6.2599999999999989</v>
      </c>
      <c r="K186" s="35">
        <v>6.9200000000000008</v>
      </c>
      <c r="L186" s="35">
        <v>7.200000000000002</v>
      </c>
      <c r="M186" s="36">
        <v>6.9600000000000017</v>
      </c>
    </row>
    <row r="187" spans="1:19" ht="13" thickBot="1" x14ac:dyDescent="0.3">
      <c r="A187" s="166" t="s">
        <v>809</v>
      </c>
      <c r="B187" s="167">
        <v>1038.0686959999998</v>
      </c>
      <c r="C187" s="167">
        <v>905.10960800000021</v>
      </c>
      <c r="D187" s="167">
        <v>918.4389759999998</v>
      </c>
      <c r="E187" s="167">
        <v>886.32815200000005</v>
      </c>
      <c r="F187" s="167">
        <v>981.79175999999984</v>
      </c>
      <c r="G187" s="167">
        <v>777.49815199999989</v>
      </c>
      <c r="H187" s="167">
        <v>585.18648000000007</v>
      </c>
      <c r="I187" s="167">
        <v>623.82869599999992</v>
      </c>
      <c r="J187" s="167">
        <v>684.58869600000014</v>
      </c>
      <c r="K187" s="167">
        <v>734.05175999999994</v>
      </c>
      <c r="L187" s="167">
        <v>688.06669600000009</v>
      </c>
      <c r="M187" s="168">
        <v>644.27175999999997</v>
      </c>
    </row>
    <row r="188" spans="1:19" x14ac:dyDescent="0.25">
      <c r="A188" s="172" t="s">
        <v>968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4"/>
    </row>
    <row r="189" spans="1:19" x14ac:dyDescent="0.25">
      <c r="A189" s="165" t="s">
        <v>969</v>
      </c>
      <c r="B189" s="35">
        <v>361.52000000000004</v>
      </c>
      <c r="C189" s="35">
        <v>181.27</v>
      </c>
      <c r="D189" s="35">
        <v>152.67000000000002</v>
      </c>
      <c r="E189" s="35">
        <v>121.64000000000001</v>
      </c>
      <c r="F189" s="35">
        <v>89.92</v>
      </c>
      <c r="G189" s="35">
        <v>104.07</v>
      </c>
      <c r="H189" s="35">
        <v>85.460000000000008</v>
      </c>
      <c r="I189" s="35">
        <v>154.18</v>
      </c>
      <c r="J189" s="35">
        <v>115.55000000000001</v>
      </c>
      <c r="K189" s="35">
        <v>164.91000000000005</v>
      </c>
      <c r="L189" s="35">
        <v>283.85999999999996</v>
      </c>
      <c r="M189" s="36">
        <v>313.96000000000004</v>
      </c>
    </row>
    <row r="190" spans="1:19" x14ac:dyDescent="0.25">
      <c r="A190" s="165" t="s">
        <v>970</v>
      </c>
      <c r="B190" s="35">
        <v>44.02000000000001</v>
      </c>
      <c r="C190" s="35">
        <v>62.079999999999991</v>
      </c>
      <c r="D190" s="35">
        <v>57.839999999999996</v>
      </c>
      <c r="E190" s="35">
        <v>59.72</v>
      </c>
      <c r="F190" s="35">
        <v>29.43</v>
      </c>
      <c r="G190" s="35">
        <v>36.709999999999994</v>
      </c>
      <c r="H190" s="35">
        <v>28.020000000000003</v>
      </c>
      <c r="I190" s="35">
        <v>27.45</v>
      </c>
      <c r="J190" s="35">
        <v>27.330000000000002</v>
      </c>
      <c r="K190" s="35">
        <v>34.260000000000005</v>
      </c>
      <c r="L190" s="35">
        <v>58.61</v>
      </c>
      <c r="M190" s="36">
        <v>48.080000000000005</v>
      </c>
    </row>
    <row r="191" spans="1:19" x14ac:dyDescent="0.25">
      <c r="A191" s="165" t="s">
        <v>971</v>
      </c>
      <c r="B191" s="35">
        <v>19.63</v>
      </c>
      <c r="C191" s="35">
        <v>27.680000000000003</v>
      </c>
      <c r="D191" s="35">
        <v>25.680000000000003</v>
      </c>
      <c r="E191" s="35">
        <v>26.610000000000007</v>
      </c>
      <c r="F191" s="35">
        <v>13.080000000000002</v>
      </c>
      <c r="G191" s="35">
        <v>16.37</v>
      </c>
      <c r="H191" s="35">
        <v>12.469999999999999</v>
      </c>
      <c r="I191" s="35">
        <v>12.230000000000002</v>
      </c>
      <c r="J191" s="35">
        <v>12.160000000000002</v>
      </c>
      <c r="K191" s="35">
        <v>15.280000000000001</v>
      </c>
      <c r="L191" s="35">
        <v>26.140000000000004</v>
      </c>
      <c r="M191" s="36">
        <v>21.43</v>
      </c>
      <c r="Q191" s="175"/>
      <c r="R191" s="175"/>
      <c r="S191" s="175"/>
    </row>
    <row r="192" spans="1:19" ht="13" thickBot="1" x14ac:dyDescent="0.3">
      <c r="A192" s="166" t="s">
        <v>809</v>
      </c>
      <c r="B192" s="167">
        <v>425.17000000000007</v>
      </c>
      <c r="C192" s="167">
        <v>271.02999999999997</v>
      </c>
      <c r="D192" s="167">
        <v>236.19000000000003</v>
      </c>
      <c r="E192" s="167">
        <v>207.97000000000003</v>
      </c>
      <c r="F192" s="167">
        <v>132.43</v>
      </c>
      <c r="G192" s="167">
        <v>157.14999999999998</v>
      </c>
      <c r="H192" s="167">
        <v>125.95000000000002</v>
      </c>
      <c r="I192" s="167">
        <v>193.85999999999999</v>
      </c>
      <c r="J192" s="167">
        <v>155.04000000000002</v>
      </c>
      <c r="K192" s="167">
        <v>214.45000000000007</v>
      </c>
      <c r="L192" s="167">
        <v>368.60999999999996</v>
      </c>
      <c r="M192" s="168">
        <v>383.47</v>
      </c>
    </row>
    <row r="193" spans="1:25" x14ac:dyDescent="0.25">
      <c r="A193" s="172" t="s">
        <v>972</v>
      </c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4"/>
      <c r="Q193" s="170"/>
      <c r="R193" s="170"/>
      <c r="S193" s="170"/>
      <c r="U193" s="170"/>
      <c r="V193" s="170"/>
      <c r="W193" s="170"/>
      <c r="X193" s="170"/>
      <c r="Y193" s="170"/>
    </row>
    <row r="194" spans="1:25" x14ac:dyDescent="0.25">
      <c r="A194" s="165" t="s">
        <v>973</v>
      </c>
      <c r="B194" s="35">
        <v>57.951280000000004</v>
      </c>
      <c r="C194" s="35">
        <v>72.221280000000007</v>
      </c>
      <c r="D194" s="35">
        <v>65.416640000000001</v>
      </c>
      <c r="E194" s="35">
        <v>105.70127999999998</v>
      </c>
      <c r="F194" s="35">
        <v>106.70639999999999</v>
      </c>
      <c r="G194" s="35">
        <v>110.27127999999999</v>
      </c>
      <c r="H194" s="35">
        <v>106.70639999999999</v>
      </c>
      <c r="I194" s="35">
        <v>110.27127999999999</v>
      </c>
      <c r="J194" s="35">
        <v>43.591279999999998</v>
      </c>
      <c r="K194" s="35">
        <v>69.886400000000009</v>
      </c>
      <c r="L194" s="35">
        <v>13.88128</v>
      </c>
      <c r="M194" s="36">
        <v>0</v>
      </c>
    </row>
    <row r="195" spans="1:25" x14ac:dyDescent="0.25">
      <c r="A195" s="165" t="s">
        <v>974</v>
      </c>
      <c r="B195" s="35">
        <v>75.605519999999999</v>
      </c>
      <c r="C195" s="35">
        <v>68.63552</v>
      </c>
      <c r="D195" s="35">
        <v>61.981760000000001</v>
      </c>
      <c r="E195" s="35">
        <v>42.295519999999996</v>
      </c>
      <c r="F195" s="35">
        <v>74.147599999999983</v>
      </c>
      <c r="G195" s="35">
        <v>104.66551999999997</v>
      </c>
      <c r="H195" s="35">
        <v>101.27759999999996</v>
      </c>
      <c r="I195" s="35">
        <v>104.66551999999997</v>
      </c>
      <c r="J195" s="35">
        <v>68.63552</v>
      </c>
      <c r="K195" s="35">
        <v>64.957599999999999</v>
      </c>
      <c r="L195" s="35">
        <v>12.225519999999999</v>
      </c>
      <c r="M195" s="36">
        <v>0</v>
      </c>
    </row>
    <row r="196" spans="1:25" x14ac:dyDescent="0.25">
      <c r="A196" s="165" t="s">
        <v>975</v>
      </c>
      <c r="B196" s="35">
        <v>112.41751999999997</v>
      </c>
      <c r="C196" s="35">
        <v>56.197519999999997</v>
      </c>
      <c r="D196" s="35">
        <v>83.567759999999993</v>
      </c>
      <c r="E196" s="35">
        <v>112.43752000000001</v>
      </c>
      <c r="F196" s="35">
        <v>108.79760000000002</v>
      </c>
      <c r="G196" s="35">
        <v>112.43752000000001</v>
      </c>
      <c r="H196" s="35">
        <v>108.79760000000002</v>
      </c>
      <c r="I196" s="35">
        <v>112.43752000000001</v>
      </c>
      <c r="J196" s="35">
        <v>85.607520000000022</v>
      </c>
      <c r="K196" s="35">
        <v>50.947600000000001</v>
      </c>
      <c r="L196" s="35">
        <v>21.57752</v>
      </c>
      <c r="M196" s="36">
        <v>0</v>
      </c>
    </row>
    <row r="197" spans="1:25" x14ac:dyDescent="0.25">
      <c r="A197" s="165" t="s">
        <v>976</v>
      </c>
      <c r="B197" s="35">
        <v>106.82807999999999</v>
      </c>
      <c r="C197" s="35">
        <v>78.658079999999998</v>
      </c>
      <c r="D197" s="35">
        <v>102.53503999999998</v>
      </c>
      <c r="E197" s="35">
        <v>113.47807999999998</v>
      </c>
      <c r="F197" s="35">
        <v>109.83039999999997</v>
      </c>
      <c r="G197" s="35">
        <v>113.47807999999998</v>
      </c>
      <c r="H197" s="35">
        <v>109.83039999999997</v>
      </c>
      <c r="I197" s="35">
        <v>113.47807999999998</v>
      </c>
      <c r="J197" s="35">
        <v>103.94807999999999</v>
      </c>
      <c r="K197" s="35">
        <v>71.770400000000009</v>
      </c>
      <c r="L197" s="35">
        <v>42.798079999999999</v>
      </c>
      <c r="M197" s="36">
        <v>9.420399999999999</v>
      </c>
      <c r="O197" s="170"/>
    </row>
    <row r="198" spans="1:25" x14ac:dyDescent="0.25">
      <c r="A198" s="169" t="s">
        <v>977</v>
      </c>
      <c r="B198" s="35">
        <v>83.165248000000005</v>
      </c>
      <c r="C198" s="35">
        <v>113.04524799999999</v>
      </c>
      <c r="D198" s="35">
        <v>102.14022399999998</v>
      </c>
      <c r="E198" s="35">
        <v>113.04524799999999</v>
      </c>
      <c r="F198" s="35">
        <v>109.41023999999999</v>
      </c>
      <c r="G198" s="35">
        <v>113.04524799999999</v>
      </c>
      <c r="H198" s="35">
        <v>109.41023999999999</v>
      </c>
      <c r="I198" s="35">
        <v>113.04524799999999</v>
      </c>
      <c r="J198" s="35">
        <v>63.205247999999997</v>
      </c>
      <c r="K198" s="35">
        <v>63.750239999999991</v>
      </c>
      <c r="L198" s="35">
        <v>74.445247999999992</v>
      </c>
      <c r="M198" s="36">
        <v>72.050240000000002</v>
      </c>
      <c r="O198" s="170"/>
    </row>
    <row r="199" spans="1:25" ht="13" thickBot="1" x14ac:dyDescent="0.3">
      <c r="A199" s="166" t="s">
        <v>809</v>
      </c>
      <c r="B199" s="167">
        <v>435.967648</v>
      </c>
      <c r="C199" s="167">
        <v>388.75764800000002</v>
      </c>
      <c r="D199" s="167">
        <v>415.64142399999997</v>
      </c>
      <c r="E199" s="167">
        <v>486.95764799999995</v>
      </c>
      <c r="F199" s="167">
        <v>508.89223999999996</v>
      </c>
      <c r="G199" s="167">
        <v>553.89764799999989</v>
      </c>
      <c r="H199" s="167">
        <v>536.02224000000001</v>
      </c>
      <c r="I199" s="167">
        <v>553.89764799999989</v>
      </c>
      <c r="J199" s="167">
        <v>364.98764799999998</v>
      </c>
      <c r="K199" s="167">
        <v>321.31223999999997</v>
      </c>
      <c r="L199" s="167">
        <v>164.92764799999998</v>
      </c>
      <c r="M199" s="168">
        <v>81.470640000000003</v>
      </c>
      <c r="O199" s="170"/>
    </row>
    <row r="200" spans="1:25" x14ac:dyDescent="0.25">
      <c r="A200" s="172" t="s">
        <v>978</v>
      </c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4"/>
      <c r="O200" s="170"/>
    </row>
    <row r="201" spans="1:25" x14ac:dyDescent="0.25">
      <c r="A201" s="165" t="s">
        <v>979</v>
      </c>
      <c r="B201" s="35">
        <v>13.229999999999999</v>
      </c>
      <c r="C201" s="35">
        <v>16.869999999999997</v>
      </c>
      <c r="D201" s="35">
        <v>15.280000000000001</v>
      </c>
      <c r="E201" s="35">
        <v>16.869999999999997</v>
      </c>
      <c r="F201" s="35">
        <v>9.81</v>
      </c>
      <c r="G201" s="35">
        <v>16.869999999999997</v>
      </c>
      <c r="H201" s="35">
        <v>16.34</v>
      </c>
      <c r="I201" s="35">
        <v>16.869999999999997</v>
      </c>
      <c r="J201" s="35">
        <v>16.869999999999997</v>
      </c>
      <c r="K201" s="35">
        <v>16.34</v>
      </c>
      <c r="L201" s="35">
        <v>9.01</v>
      </c>
      <c r="M201" s="36">
        <v>0.14000000000000001</v>
      </c>
      <c r="O201" s="170"/>
    </row>
    <row r="202" spans="1:25" x14ac:dyDescent="0.25">
      <c r="A202" s="165" t="s">
        <v>980</v>
      </c>
      <c r="B202" s="35">
        <v>3.5699999999999994</v>
      </c>
      <c r="C202" s="35">
        <v>3.59</v>
      </c>
      <c r="D202" s="35">
        <v>3.1999999999999997</v>
      </c>
      <c r="E202" s="35">
        <v>3.59</v>
      </c>
      <c r="F202" s="35">
        <v>3.46</v>
      </c>
      <c r="G202" s="35">
        <v>2.76</v>
      </c>
      <c r="H202" s="35">
        <v>3</v>
      </c>
      <c r="I202" s="35">
        <v>3.59</v>
      </c>
      <c r="J202" s="35">
        <v>3.59</v>
      </c>
      <c r="K202" s="35">
        <v>3.46</v>
      </c>
      <c r="L202" s="35">
        <v>0.66000000000000014</v>
      </c>
      <c r="M202" s="36">
        <v>1.19</v>
      </c>
      <c r="O202" s="170"/>
    </row>
    <row r="203" spans="1:25" x14ac:dyDescent="0.25">
      <c r="A203" s="165" t="s">
        <v>981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</row>
    <row r="204" spans="1:25" x14ac:dyDescent="0.25">
      <c r="A204" s="165" t="s">
        <v>982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</row>
    <row r="205" spans="1:25" x14ac:dyDescent="0.25">
      <c r="A205" s="165" t="s">
        <v>983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</row>
    <row r="206" spans="1:25" x14ac:dyDescent="0.25">
      <c r="A206" s="165" t="s">
        <v>984</v>
      </c>
      <c r="B206" s="35">
        <v>1.8600000000000003</v>
      </c>
      <c r="C206" s="35">
        <v>1.2400000000000002</v>
      </c>
      <c r="D206" s="35">
        <v>1.6800000000000004</v>
      </c>
      <c r="E206" s="35">
        <v>1.8600000000000003</v>
      </c>
      <c r="F206" s="35">
        <v>1.8000000000000005</v>
      </c>
      <c r="G206" s="35">
        <v>1.8600000000000003</v>
      </c>
      <c r="H206" s="35">
        <v>2.8100000000000005</v>
      </c>
      <c r="I206" s="35">
        <v>1.8600000000000003</v>
      </c>
      <c r="J206" s="35">
        <v>1.8600000000000003</v>
      </c>
      <c r="K206" s="35">
        <v>1.8000000000000005</v>
      </c>
      <c r="L206" s="35">
        <v>1.8600000000000003</v>
      </c>
      <c r="M206" s="36">
        <v>1.8000000000000005</v>
      </c>
    </row>
    <row r="207" spans="1:25" x14ac:dyDescent="0.25">
      <c r="A207" s="165" t="s">
        <v>985</v>
      </c>
      <c r="B207" s="35">
        <v>14.530000000000001</v>
      </c>
      <c r="C207" s="35">
        <v>14.52</v>
      </c>
      <c r="D207" s="35">
        <v>13.200000000000001</v>
      </c>
      <c r="E207" s="35">
        <v>14.52</v>
      </c>
      <c r="F207" s="35">
        <v>14.080000000000002</v>
      </c>
      <c r="G207" s="35">
        <v>14.52</v>
      </c>
      <c r="H207" s="35">
        <v>13.750000000000002</v>
      </c>
      <c r="I207" s="35">
        <v>11.1</v>
      </c>
      <c r="J207" s="35">
        <v>14.52</v>
      </c>
      <c r="K207" s="35">
        <v>14.080000000000002</v>
      </c>
      <c r="L207" s="35">
        <v>11.549999999999999</v>
      </c>
      <c r="M207" s="36">
        <v>10.760000000000002</v>
      </c>
    </row>
    <row r="208" spans="1:25" x14ac:dyDescent="0.25">
      <c r="A208" s="165" t="s">
        <v>986</v>
      </c>
      <c r="B208" s="35">
        <v>4.96</v>
      </c>
      <c r="C208" s="35">
        <v>9.92</v>
      </c>
      <c r="D208" s="35">
        <v>8.9599999999999991</v>
      </c>
      <c r="E208" s="35">
        <v>0.6399999999999999</v>
      </c>
      <c r="F208" s="35">
        <v>5.4399999999999995</v>
      </c>
      <c r="G208" s="35">
        <v>9.92</v>
      </c>
      <c r="H208" s="35">
        <v>9.6</v>
      </c>
      <c r="I208" s="35">
        <v>9.92</v>
      </c>
      <c r="J208" s="35">
        <v>9.92</v>
      </c>
      <c r="K208" s="35">
        <v>9.6</v>
      </c>
      <c r="L208" s="35">
        <v>9.92</v>
      </c>
      <c r="M208" s="36">
        <v>9.6</v>
      </c>
    </row>
    <row r="209" spans="1:13" x14ac:dyDescent="0.25">
      <c r="A209" s="165" t="s">
        <v>987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165" t="s">
        <v>988</v>
      </c>
      <c r="B210" s="35">
        <v>24.380000000000006</v>
      </c>
      <c r="C210" s="35">
        <v>25.91</v>
      </c>
      <c r="D210" s="35">
        <v>23.360000000000003</v>
      </c>
      <c r="E210" s="35">
        <v>25.91</v>
      </c>
      <c r="F210" s="35">
        <v>25.06</v>
      </c>
      <c r="G210" s="35">
        <v>25.91</v>
      </c>
      <c r="H210" s="35">
        <v>25.06</v>
      </c>
      <c r="I210" s="35">
        <v>25.91</v>
      </c>
      <c r="J210" s="35">
        <v>25.91</v>
      </c>
      <c r="K210" s="35">
        <v>15.88</v>
      </c>
      <c r="L210" s="35">
        <v>25.91</v>
      </c>
      <c r="M210" s="36">
        <v>25.06</v>
      </c>
    </row>
    <row r="211" spans="1:13" x14ac:dyDescent="0.25">
      <c r="A211" s="165" t="s">
        <v>989</v>
      </c>
      <c r="B211" s="35">
        <v>11.030000000000001</v>
      </c>
      <c r="C211" s="35">
        <v>16.3</v>
      </c>
      <c r="D211" s="35">
        <v>14.68</v>
      </c>
      <c r="E211" s="35">
        <v>16.3</v>
      </c>
      <c r="F211" s="35">
        <v>15.760000000000002</v>
      </c>
      <c r="G211" s="35">
        <v>16.3</v>
      </c>
      <c r="H211" s="35">
        <v>15.760000000000002</v>
      </c>
      <c r="I211" s="35">
        <v>16.3</v>
      </c>
      <c r="J211" s="35">
        <v>16.3</v>
      </c>
      <c r="K211" s="35">
        <v>15.760000000000002</v>
      </c>
      <c r="L211" s="35">
        <v>14.830000000000002</v>
      </c>
      <c r="M211" s="36">
        <v>9.8300000000000018</v>
      </c>
    </row>
    <row r="212" spans="1:13" ht="13" thickBot="1" x14ac:dyDescent="0.3">
      <c r="A212" s="166" t="s">
        <v>809</v>
      </c>
      <c r="B212" s="167">
        <v>73.56</v>
      </c>
      <c r="C212" s="167">
        <v>88.35</v>
      </c>
      <c r="D212" s="167">
        <v>80.360000000000014</v>
      </c>
      <c r="E212" s="167">
        <v>79.69</v>
      </c>
      <c r="F212" s="167">
        <v>75.410000000000011</v>
      </c>
      <c r="G212" s="167">
        <v>88.139999999999986</v>
      </c>
      <c r="H212" s="167">
        <v>86.320000000000007</v>
      </c>
      <c r="I212" s="167">
        <v>85.55</v>
      </c>
      <c r="J212" s="167">
        <v>88.97</v>
      </c>
      <c r="K212" s="167">
        <v>76.920000000000016</v>
      </c>
      <c r="L212" s="167">
        <v>73.739999999999995</v>
      </c>
      <c r="M212" s="168">
        <v>58.379999999999995</v>
      </c>
    </row>
    <row r="213" spans="1:13" x14ac:dyDescent="0.25">
      <c r="A213" s="172" t="s">
        <v>990</v>
      </c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4"/>
    </row>
    <row r="214" spans="1:13" x14ac:dyDescent="0.25">
      <c r="A214" s="165" t="s">
        <v>991</v>
      </c>
      <c r="B214" s="35">
        <v>0.79000000000000026</v>
      </c>
      <c r="C214" s="35">
        <v>0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6">
        <v>0.95000000000000029</v>
      </c>
    </row>
    <row r="215" spans="1:13" x14ac:dyDescent="0.25">
      <c r="A215" s="165" t="s">
        <v>992</v>
      </c>
      <c r="B215" s="35">
        <v>9.2600000000000033</v>
      </c>
      <c r="C215" s="35">
        <v>12.120000000000003</v>
      </c>
      <c r="D215" s="35">
        <v>9.7399999999999984</v>
      </c>
      <c r="E215" s="35">
        <v>7.370000000000001</v>
      </c>
      <c r="F215" s="35">
        <v>7.24</v>
      </c>
      <c r="G215" s="35">
        <v>3.5</v>
      </c>
      <c r="H215" s="35">
        <v>7.42</v>
      </c>
      <c r="I215" s="35">
        <v>8.11</v>
      </c>
      <c r="J215" s="35">
        <v>7.21</v>
      </c>
      <c r="K215" s="35">
        <v>7.580000000000001</v>
      </c>
      <c r="L215" s="35">
        <v>12.080000000000002</v>
      </c>
      <c r="M215" s="36">
        <v>12.609999999999998</v>
      </c>
    </row>
    <row r="216" spans="1:13" x14ac:dyDescent="0.25">
      <c r="A216" s="165" t="s">
        <v>993</v>
      </c>
      <c r="B216" s="35">
        <v>1.7700000000000002</v>
      </c>
      <c r="C216" s="35">
        <v>1.8100000000000003</v>
      </c>
      <c r="D216" s="35">
        <v>1.6000000000000003</v>
      </c>
      <c r="E216" s="35">
        <v>1.8100000000000003</v>
      </c>
      <c r="F216" s="35">
        <v>1.6900000000000004</v>
      </c>
      <c r="G216" s="35">
        <v>1.1800000000000002</v>
      </c>
      <c r="H216" s="35">
        <v>1.6900000000000004</v>
      </c>
      <c r="I216" s="35">
        <v>1.8100000000000003</v>
      </c>
      <c r="J216" s="35">
        <v>1.8100000000000003</v>
      </c>
      <c r="K216" s="35">
        <v>1.6900000000000004</v>
      </c>
      <c r="L216" s="35">
        <v>1.8100000000000003</v>
      </c>
      <c r="M216" s="36">
        <v>1.6900000000000004</v>
      </c>
    </row>
    <row r="217" spans="1:13" x14ac:dyDescent="0.25">
      <c r="A217" s="165" t="s">
        <v>994</v>
      </c>
      <c r="B217" s="35">
        <v>0.3600000000000001</v>
      </c>
      <c r="C217" s="35">
        <v>0.71000000000000019</v>
      </c>
      <c r="D217" s="35">
        <v>0.68000000000000016</v>
      </c>
      <c r="E217" s="35">
        <v>0.62000000000000011</v>
      </c>
      <c r="F217" s="35">
        <v>0.64000000000000012</v>
      </c>
      <c r="G217" s="35">
        <v>0.31000000000000005</v>
      </c>
      <c r="H217" s="35">
        <v>0.24000000000000005</v>
      </c>
      <c r="I217" s="35">
        <v>0</v>
      </c>
      <c r="J217" s="35">
        <v>0</v>
      </c>
      <c r="K217" s="35">
        <v>0.32000000000000006</v>
      </c>
      <c r="L217" s="35">
        <v>0.38000000000000012</v>
      </c>
      <c r="M217" s="36">
        <v>0.6000000000000002</v>
      </c>
    </row>
    <row r="218" spans="1:13" x14ac:dyDescent="0.25">
      <c r="A218" s="165" t="s">
        <v>995</v>
      </c>
      <c r="B218" s="35">
        <v>0.24000000000000005</v>
      </c>
      <c r="C218" s="35">
        <v>0.24000000000000005</v>
      </c>
      <c r="D218" s="35">
        <v>0.19000000000000003</v>
      </c>
      <c r="E218" s="35">
        <v>0.24000000000000005</v>
      </c>
      <c r="F218" s="35">
        <v>0.24000000000000005</v>
      </c>
      <c r="G218" s="35">
        <v>0.12</v>
      </c>
      <c r="H218" s="35">
        <v>0.24000000000000005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165" t="s">
        <v>996</v>
      </c>
      <c r="B219" s="35">
        <v>11.96</v>
      </c>
      <c r="C219" s="35">
        <v>12.719999999999999</v>
      </c>
      <c r="D219" s="35">
        <v>11.88</v>
      </c>
      <c r="E219" s="35">
        <v>13.420000000000002</v>
      </c>
      <c r="F219" s="35">
        <v>13.120000000000001</v>
      </c>
      <c r="G219" s="35">
        <v>13.560000000000004</v>
      </c>
      <c r="H219" s="35">
        <v>12.870000000000001</v>
      </c>
      <c r="I219" s="35">
        <v>12.58</v>
      </c>
      <c r="J219" s="35">
        <v>6.1500000000000012</v>
      </c>
      <c r="K219" s="35">
        <v>13.08</v>
      </c>
      <c r="L219" s="35">
        <v>13.22</v>
      </c>
      <c r="M219" s="36">
        <v>11.809999999999997</v>
      </c>
    </row>
    <row r="220" spans="1:13" x14ac:dyDescent="0.25">
      <c r="A220" s="169" t="s">
        <v>997</v>
      </c>
      <c r="B220" s="35">
        <v>0.54000000000000015</v>
      </c>
      <c r="C220" s="35">
        <v>0.85000000000000009</v>
      </c>
      <c r="D220" s="35">
        <v>0.71000000000000008</v>
      </c>
      <c r="E220" s="35">
        <v>0.6100000000000001</v>
      </c>
      <c r="F220" s="35">
        <v>0.63000000000000012</v>
      </c>
      <c r="G220" s="35">
        <v>0.56000000000000005</v>
      </c>
      <c r="H220" s="35">
        <v>0.56000000000000005</v>
      </c>
      <c r="I220" s="35">
        <v>0.56000000000000005</v>
      </c>
      <c r="J220" s="35">
        <v>0.52</v>
      </c>
      <c r="K220" s="35">
        <v>0.57000000000000017</v>
      </c>
      <c r="L220" s="35">
        <v>0.8400000000000003</v>
      </c>
      <c r="M220" s="36">
        <v>1.0900000000000001</v>
      </c>
    </row>
    <row r="221" spans="1:13" x14ac:dyDescent="0.25">
      <c r="A221" s="169" t="s">
        <v>998</v>
      </c>
      <c r="B221" s="35">
        <v>9.9999999999999992E-2</v>
      </c>
      <c r="C221" s="35">
        <v>1.2300000000000004</v>
      </c>
      <c r="D221" s="35">
        <v>1.08</v>
      </c>
      <c r="E221" s="35">
        <v>1.2300000000000004</v>
      </c>
      <c r="F221" s="35">
        <v>1.1800000000000004</v>
      </c>
      <c r="G221" s="35">
        <v>1.2300000000000004</v>
      </c>
      <c r="H221" s="35">
        <v>1.1800000000000004</v>
      </c>
      <c r="I221" s="35">
        <v>1.2300000000000004</v>
      </c>
      <c r="J221" s="35">
        <v>1.2300000000000004</v>
      </c>
      <c r="K221" s="35">
        <v>1.1800000000000004</v>
      </c>
      <c r="L221" s="35">
        <v>1.2300000000000004</v>
      </c>
      <c r="M221" s="36">
        <v>1.1800000000000004</v>
      </c>
    </row>
    <row r="222" spans="1:13" ht="13" thickBot="1" x14ac:dyDescent="0.3">
      <c r="A222" s="166" t="s">
        <v>809</v>
      </c>
      <c r="B222" s="167">
        <v>25.020000000000003</v>
      </c>
      <c r="C222" s="167">
        <v>29.680000000000003</v>
      </c>
      <c r="D222" s="167">
        <v>25.879999999999995</v>
      </c>
      <c r="E222" s="167">
        <v>25.3</v>
      </c>
      <c r="F222" s="167">
        <v>24.74</v>
      </c>
      <c r="G222" s="167">
        <v>20.460000000000004</v>
      </c>
      <c r="H222" s="167">
        <v>24.2</v>
      </c>
      <c r="I222" s="167">
        <v>24.53</v>
      </c>
      <c r="J222" s="167">
        <v>17.16</v>
      </c>
      <c r="K222" s="167">
        <v>24.660000000000004</v>
      </c>
      <c r="L222" s="167">
        <v>29.800000000000004</v>
      </c>
      <c r="M222" s="168">
        <v>30.169999999999998</v>
      </c>
    </row>
    <row r="223" spans="1:13" x14ac:dyDescent="0.25">
      <c r="A223" s="176" t="s">
        <v>999</v>
      </c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8"/>
    </row>
    <row r="224" spans="1:13" x14ac:dyDescent="0.25">
      <c r="A224" s="165" t="s">
        <v>1000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5" ht="13" thickBot="1" x14ac:dyDescent="0.3">
      <c r="A225" s="166" t="s">
        <v>809</v>
      </c>
      <c r="B225" s="167">
        <v>0</v>
      </c>
      <c r="C225" s="167">
        <v>0</v>
      </c>
      <c r="D225" s="167">
        <v>0</v>
      </c>
      <c r="E225" s="167">
        <v>0</v>
      </c>
      <c r="F225" s="167">
        <v>0</v>
      </c>
      <c r="G225" s="167">
        <v>0</v>
      </c>
      <c r="H225" s="167">
        <v>0</v>
      </c>
      <c r="I225" s="167">
        <v>0</v>
      </c>
      <c r="J225" s="167">
        <v>0</v>
      </c>
      <c r="K225" s="167">
        <v>0</v>
      </c>
      <c r="L225" s="167">
        <v>0</v>
      </c>
      <c r="M225" s="168">
        <v>0</v>
      </c>
    </row>
    <row r="226" spans="1:15" x14ac:dyDescent="0.25">
      <c r="A226" s="176" t="s">
        <v>1001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8"/>
    </row>
    <row r="227" spans="1:15" x14ac:dyDescent="0.25">
      <c r="A227" s="165" t="s">
        <v>1002</v>
      </c>
      <c r="B227" s="35">
        <v>12.13</v>
      </c>
      <c r="C227" s="35">
        <v>7.59</v>
      </c>
      <c r="D227" s="35">
        <v>5.5200000000000005</v>
      </c>
      <c r="E227" s="35">
        <v>0.35000000000000009</v>
      </c>
      <c r="F227" s="35">
        <v>4.26</v>
      </c>
      <c r="G227" s="35">
        <v>6.830000000000001</v>
      </c>
      <c r="H227" s="35">
        <v>6.3200000000000012</v>
      </c>
      <c r="I227" s="35">
        <v>4.1899999999999995</v>
      </c>
      <c r="J227" s="35">
        <v>6.09</v>
      </c>
      <c r="K227" s="35">
        <v>7.839999999999999</v>
      </c>
      <c r="L227" s="35">
        <v>7.3000000000000016</v>
      </c>
      <c r="M227" s="36">
        <v>14.22</v>
      </c>
    </row>
    <row r="228" spans="1:15" x14ac:dyDescent="0.25">
      <c r="A228" s="165" t="s">
        <v>1003</v>
      </c>
      <c r="B228" s="35">
        <v>6.379999999999999</v>
      </c>
      <c r="C228" s="35">
        <v>0</v>
      </c>
      <c r="D228" s="35">
        <v>0</v>
      </c>
      <c r="E228" s="35">
        <v>0</v>
      </c>
      <c r="F228" s="35">
        <v>4.4599999999999991</v>
      </c>
      <c r="G228" s="35">
        <v>6.61</v>
      </c>
      <c r="H228" s="35">
        <v>4.24</v>
      </c>
      <c r="I228" s="35">
        <v>14.499999999999998</v>
      </c>
      <c r="J228" s="35">
        <v>8.24</v>
      </c>
      <c r="K228" s="35">
        <v>6.6500000000000012</v>
      </c>
      <c r="L228" s="35">
        <v>7.94</v>
      </c>
      <c r="M228" s="36">
        <v>8.19</v>
      </c>
    </row>
    <row r="229" spans="1:15" ht="13" thickBot="1" x14ac:dyDescent="0.3">
      <c r="A229" s="166" t="s">
        <v>809</v>
      </c>
      <c r="B229" s="167">
        <v>18.509999999999998</v>
      </c>
      <c r="C229" s="167">
        <v>7.59</v>
      </c>
      <c r="D229" s="167">
        <v>5.5200000000000005</v>
      </c>
      <c r="E229" s="167">
        <v>0.35000000000000009</v>
      </c>
      <c r="F229" s="167">
        <v>8.7199999999999989</v>
      </c>
      <c r="G229" s="167">
        <v>13.440000000000001</v>
      </c>
      <c r="H229" s="167">
        <v>10.560000000000002</v>
      </c>
      <c r="I229" s="167">
        <v>18.689999999999998</v>
      </c>
      <c r="J229" s="167">
        <v>14.33</v>
      </c>
      <c r="K229" s="167">
        <v>14.49</v>
      </c>
      <c r="L229" s="167">
        <v>15.240000000000002</v>
      </c>
      <c r="M229" s="168">
        <v>22.41</v>
      </c>
    </row>
    <row r="230" spans="1:15" x14ac:dyDescent="0.25">
      <c r="A230" s="176" t="s">
        <v>1004</v>
      </c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8"/>
    </row>
    <row r="231" spans="1:15" x14ac:dyDescent="0.25">
      <c r="A231" s="165" t="s">
        <v>1005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5" x14ac:dyDescent="0.25">
      <c r="A232" s="165" t="s">
        <v>1006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5" x14ac:dyDescent="0.25">
      <c r="A233" s="165" t="s">
        <v>1007</v>
      </c>
      <c r="B233" s="35">
        <v>2.6299999999999994</v>
      </c>
      <c r="C233" s="35">
        <v>2.9899999999999998</v>
      </c>
      <c r="D233" s="35">
        <v>2.4000000000000004</v>
      </c>
      <c r="E233" s="35">
        <v>2.25</v>
      </c>
      <c r="F233" s="35">
        <v>1.36</v>
      </c>
      <c r="G233" s="35">
        <v>0.7400000000000001</v>
      </c>
      <c r="H233" s="35">
        <v>0.46000000000000008</v>
      </c>
      <c r="I233" s="35">
        <v>0.28000000000000003</v>
      </c>
      <c r="J233" s="35">
        <v>0.7400000000000001</v>
      </c>
      <c r="K233" s="35">
        <v>1.5000000000000002</v>
      </c>
      <c r="L233" s="35">
        <v>1.1300000000000001</v>
      </c>
      <c r="M233" s="36">
        <v>2.0000000000000004</v>
      </c>
    </row>
    <row r="234" spans="1:15" ht="13" thickBot="1" x14ac:dyDescent="0.3">
      <c r="A234" s="166" t="s">
        <v>809</v>
      </c>
      <c r="B234" s="167">
        <v>2.6299999999999994</v>
      </c>
      <c r="C234" s="167">
        <v>2.9899999999999998</v>
      </c>
      <c r="D234" s="167">
        <v>2.4000000000000004</v>
      </c>
      <c r="E234" s="167">
        <v>2.25</v>
      </c>
      <c r="F234" s="167">
        <v>1.36</v>
      </c>
      <c r="G234" s="167">
        <v>0.7400000000000001</v>
      </c>
      <c r="H234" s="167">
        <v>0.46000000000000008</v>
      </c>
      <c r="I234" s="167">
        <v>0.28000000000000003</v>
      </c>
      <c r="J234" s="167">
        <v>0.7400000000000001</v>
      </c>
      <c r="K234" s="167">
        <v>1.5000000000000002</v>
      </c>
      <c r="L234" s="167">
        <v>1.1300000000000001</v>
      </c>
      <c r="M234" s="168">
        <v>2.0000000000000004</v>
      </c>
    </row>
    <row r="235" spans="1:15" x14ac:dyDescent="0.25">
      <c r="A235" s="176" t="s">
        <v>1008</v>
      </c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8"/>
    </row>
    <row r="236" spans="1:15" x14ac:dyDescent="0.25">
      <c r="A236" s="165" t="s">
        <v>1009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5" x14ac:dyDescent="0.25">
      <c r="A237" s="165" t="s">
        <v>1010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5" x14ac:dyDescent="0.25">
      <c r="A238" s="165" t="s">
        <v>1011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  <c r="N238" s="170"/>
    </row>
    <row r="239" spans="1:15" x14ac:dyDescent="0.25">
      <c r="A239" s="165" t="s">
        <v>1012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  <c r="N239" s="170"/>
    </row>
    <row r="240" spans="1:15" ht="13.5" thickBot="1" x14ac:dyDescent="0.35">
      <c r="A240" s="166" t="s">
        <v>809</v>
      </c>
      <c r="B240" s="167">
        <v>0</v>
      </c>
      <c r="C240" s="167">
        <v>0</v>
      </c>
      <c r="D240" s="167">
        <v>0</v>
      </c>
      <c r="E240" s="167">
        <v>0</v>
      </c>
      <c r="F240" s="167">
        <v>0</v>
      </c>
      <c r="G240" s="167">
        <v>0</v>
      </c>
      <c r="H240" s="167">
        <v>0</v>
      </c>
      <c r="I240" s="167">
        <v>0</v>
      </c>
      <c r="J240" s="167">
        <v>0</v>
      </c>
      <c r="K240" s="167">
        <v>0</v>
      </c>
      <c r="L240" s="167">
        <v>0</v>
      </c>
      <c r="M240" s="168">
        <v>0</v>
      </c>
      <c r="N240" s="179"/>
      <c r="O240" s="179"/>
    </row>
    <row r="241" spans="1:13" x14ac:dyDescent="0.25">
      <c r="A241" s="176" t="s">
        <v>1013</v>
      </c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8"/>
    </row>
    <row r="242" spans="1:13" x14ac:dyDescent="0.25">
      <c r="A242" s="165" t="s">
        <v>80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</row>
    <row r="243" spans="1:13" x14ac:dyDescent="0.25">
      <c r="A243" s="165" t="s">
        <v>1014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3" x14ac:dyDescent="0.25">
      <c r="A244" s="165" t="s">
        <v>1015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3" x14ac:dyDescent="0.25">
      <c r="A245" s="165" t="s">
        <v>1016</v>
      </c>
      <c r="B245" s="35">
        <v>4.4800000000000004</v>
      </c>
      <c r="C245" s="35">
        <v>5.04</v>
      </c>
      <c r="D245" s="35">
        <v>2.8399999999999994</v>
      </c>
      <c r="E245" s="35">
        <v>3.18</v>
      </c>
      <c r="F245" s="35">
        <v>4.3999999999999995</v>
      </c>
      <c r="G245" s="35">
        <v>3.9399999999999991</v>
      </c>
      <c r="H245" s="35">
        <v>5.3000000000000007</v>
      </c>
      <c r="I245" s="35">
        <v>8</v>
      </c>
      <c r="J245" s="35">
        <v>6.8800000000000008</v>
      </c>
      <c r="K245" s="35">
        <v>7.14</v>
      </c>
      <c r="L245" s="35">
        <v>7.3199999999999994</v>
      </c>
      <c r="M245" s="36">
        <v>7.14</v>
      </c>
    </row>
    <row r="246" spans="1:13" x14ac:dyDescent="0.25">
      <c r="A246" s="165" t="s">
        <v>1017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3" x14ac:dyDescent="0.25">
      <c r="A247" s="165" t="s">
        <v>1018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3" x14ac:dyDescent="0.25">
      <c r="A248" s="165" t="s">
        <v>1019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3" x14ac:dyDescent="0.25">
      <c r="A249" s="165" t="s">
        <v>1020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3" x14ac:dyDescent="0.25">
      <c r="A250" s="165" t="s">
        <v>1021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3" x14ac:dyDescent="0.25">
      <c r="A251" s="165" t="s">
        <v>1022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3" x14ac:dyDescent="0.25">
      <c r="A252" s="165" t="s">
        <v>1023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3" x14ac:dyDescent="0.25">
      <c r="A253" s="165" t="s">
        <v>1024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3" x14ac:dyDescent="0.25">
      <c r="A254" s="165" t="s">
        <v>1025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3" x14ac:dyDescent="0.25">
      <c r="A255" s="165" t="s">
        <v>1026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3" x14ac:dyDescent="0.25">
      <c r="A256" s="165" t="s">
        <v>1027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165" t="s">
        <v>1028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165" t="s">
        <v>1029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165" t="s">
        <v>1030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165" t="s">
        <v>1031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165" t="s">
        <v>1032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165" t="s">
        <v>1033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165" t="s">
        <v>1034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165" t="s">
        <v>1035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165" t="s">
        <v>1036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165" t="s">
        <v>1037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165" t="s">
        <v>1038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165" t="s">
        <v>1039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165" t="s">
        <v>1040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165" t="s">
        <v>1041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165" t="s">
        <v>1042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165" t="s">
        <v>1043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165" t="s">
        <v>1044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165" t="s">
        <v>1045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165" t="s">
        <v>1046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165" t="s">
        <v>1047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165" t="s">
        <v>1048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165" t="s">
        <v>1049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" thickBot="1" x14ac:dyDescent="0.3">
      <c r="A279" s="166" t="s">
        <v>809</v>
      </c>
      <c r="B279" s="167">
        <v>4.4800000000000004</v>
      </c>
      <c r="C279" s="167">
        <v>5.04</v>
      </c>
      <c r="D279" s="167">
        <v>2.8399999999999994</v>
      </c>
      <c r="E279" s="167">
        <v>3.18</v>
      </c>
      <c r="F279" s="167">
        <v>4.3999999999999995</v>
      </c>
      <c r="G279" s="167">
        <v>3.9399999999999991</v>
      </c>
      <c r="H279" s="167">
        <v>5.3000000000000007</v>
      </c>
      <c r="I279" s="167">
        <v>8</v>
      </c>
      <c r="J279" s="167">
        <v>6.8800000000000008</v>
      </c>
      <c r="K279" s="167">
        <v>7.14</v>
      </c>
      <c r="L279" s="167">
        <v>7.3199999999999994</v>
      </c>
      <c r="M279" s="168">
        <v>7.14</v>
      </c>
    </row>
    <row r="280" spans="1:13" x14ac:dyDescent="0.25">
      <c r="A280" s="176" t="s">
        <v>1050</v>
      </c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8"/>
    </row>
    <row r="281" spans="1:13" x14ac:dyDescent="0.25">
      <c r="A281" s="165" t="s">
        <v>1051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165" t="s">
        <v>1052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180" t="s">
        <v>1053</v>
      </c>
      <c r="B283" s="35">
        <v>4.6199999999999992</v>
      </c>
      <c r="C283" s="35">
        <v>4.6399999999999988</v>
      </c>
      <c r="D283" s="35">
        <v>4.16</v>
      </c>
      <c r="E283" s="35">
        <v>4.6399999999999988</v>
      </c>
      <c r="F283" s="35">
        <v>4.4799999999999995</v>
      </c>
      <c r="G283" s="35">
        <v>4.6399999999999988</v>
      </c>
      <c r="H283" s="35">
        <v>4.4799999999999995</v>
      </c>
      <c r="I283" s="35">
        <v>4.6399999999999988</v>
      </c>
      <c r="J283" s="35">
        <v>1.35</v>
      </c>
      <c r="K283" s="35">
        <v>4.4799999999999995</v>
      </c>
      <c r="L283" s="35">
        <v>4.6399999999999988</v>
      </c>
      <c r="M283" s="36">
        <v>4.4799999999999995</v>
      </c>
    </row>
    <row r="284" spans="1:13" x14ac:dyDescent="0.25">
      <c r="A284" s="180" t="s">
        <v>1054</v>
      </c>
      <c r="B284" s="35">
        <v>0.82000000000000028</v>
      </c>
      <c r="C284" s="35">
        <v>0.95000000000000018</v>
      </c>
      <c r="D284" s="35">
        <v>0.92000000000000015</v>
      </c>
      <c r="E284" s="35">
        <v>0.95000000000000018</v>
      </c>
      <c r="F284" s="35">
        <v>0.94000000000000017</v>
      </c>
      <c r="G284" s="35">
        <v>0.95000000000000018</v>
      </c>
      <c r="H284" s="35">
        <v>0.94000000000000017</v>
      </c>
      <c r="I284" s="35">
        <v>0.95000000000000018</v>
      </c>
      <c r="J284" s="35">
        <v>0.27</v>
      </c>
      <c r="K284" s="35">
        <v>0.94000000000000017</v>
      </c>
      <c r="L284" s="35">
        <v>0.95000000000000018</v>
      </c>
      <c r="M284" s="36">
        <v>0.94000000000000017</v>
      </c>
    </row>
    <row r="285" spans="1:13" ht="13" thickBot="1" x14ac:dyDescent="0.3">
      <c r="A285" s="166" t="s">
        <v>809</v>
      </c>
      <c r="B285" s="167">
        <v>5.4399999999999995</v>
      </c>
      <c r="C285" s="167">
        <v>5.589999999999999</v>
      </c>
      <c r="D285" s="167">
        <v>5.08</v>
      </c>
      <c r="E285" s="167">
        <v>5.589999999999999</v>
      </c>
      <c r="F285" s="167">
        <v>5.42</v>
      </c>
      <c r="G285" s="167">
        <v>5.589999999999999</v>
      </c>
      <c r="H285" s="167">
        <v>5.42</v>
      </c>
      <c r="I285" s="167">
        <v>5.589999999999999</v>
      </c>
      <c r="J285" s="167">
        <v>1.62</v>
      </c>
      <c r="K285" s="167">
        <v>5.42</v>
      </c>
      <c r="L285" s="167">
        <v>5.589999999999999</v>
      </c>
      <c r="M285" s="168">
        <v>5.42</v>
      </c>
    </row>
    <row r="286" spans="1:13" x14ac:dyDescent="0.25">
      <c r="A286" s="176" t="s">
        <v>1055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8"/>
    </row>
    <row r="287" spans="1:13" x14ac:dyDescent="0.25">
      <c r="A287" s="165" t="s">
        <v>1056</v>
      </c>
      <c r="B287" s="35">
        <v>8.6</v>
      </c>
      <c r="C287" s="35">
        <v>8.92</v>
      </c>
      <c r="D287" s="35">
        <v>8.0799999999999983</v>
      </c>
      <c r="E287" s="35">
        <v>8.92</v>
      </c>
      <c r="F287" s="35">
        <v>8.6399999999999988</v>
      </c>
      <c r="G287" s="35">
        <v>8.92</v>
      </c>
      <c r="H287" s="35">
        <v>6.2399999999999993</v>
      </c>
      <c r="I287" s="35">
        <v>8.4599999999999991</v>
      </c>
      <c r="J287" s="35">
        <v>8.2499999999999982</v>
      </c>
      <c r="K287" s="35">
        <v>8.6399999999999988</v>
      </c>
      <c r="L287" s="35">
        <v>8.92</v>
      </c>
      <c r="M287" s="36">
        <v>4.6599999999999993</v>
      </c>
    </row>
    <row r="288" spans="1:13" x14ac:dyDescent="0.25">
      <c r="A288" s="165" t="s">
        <v>1057</v>
      </c>
      <c r="B288" s="35">
        <v>47.59</v>
      </c>
      <c r="C288" s="35">
        <v>83.09999999999998</v>
      </c>
      <c r="D288" s="35">
        <v>53.639999999999993</v>
      </c>
      <c r="E288" s="35">
        <v>39.599999999999994</v>
      </c>
      <c r="F288" s="35">
        <v>38.04</v>
      </c>
      <c r="G288" s="35">
        <v>27.899999999999995</v>
      </c>
      <c r="H288" s="35">
        <v>23.199999999999996</v>
      </c>
      <c r="I288" s="35">
        <v>26.760000000000005</v>
      </c>
      <c r="J288" s="35">
        <v>22.560000000000002</v>
      </c>
      <c r="K288" s="35">
        <v>25.459999999999997</v>
      </c>
      <c r="L288" s="35">
        <v>42.239999999999995</v>
      </c>
      <c r="M288" s="36">
        <v>67.679999999999993</v>
      </c>
    </row>
    <row r="289" spans="1:13" x14ac:dyDescent="0.25">
      <c r="A289" s="165" t="s">
        <v>1058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169" t="s">
        <v>1059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" thickBot="1" x14ac:dyDescent="0.3">
      <c r="A291" s="166" t="s">
        <v>809</v>
      </c>
      <c r="B291" s="167">
        <v>56.190000000000005</v>
      </c>
      <c r="C291" s="167">
        <v>92.019999999999982</v>
      </c>
      <c r="D291" s="167">
        <v>61.719999999999992</v>
      </c>
      <c r="E291" s="167">
        <v>48.519999999999996</v>
      </c>
      <c r="F291" s="167">
        <v>46.68</v>
      </c>
      <c r="G291" s="167">
        <v>36.819999999999993</v>
      </c>
      <c r="H291" s="167">
        <v>29.439999999999994</v>
      </c>
      <c r="I291" s="167">
        <v>35.220000000000006</v>
      </c>
      <c r="J291" s="167">
        <v>30.810000000000002</v>
      </c>
      <c r="K291" s="167">
        <v>34.099999999999994</v>
      </c>
      <c r="L291" s="167">
        <v>51.16</v>
      </c>
      <c r="M291" s="168">
        <v>72.339999999999989</v>
      </c>
    </row>
    <row r="292" spans="1:13" x14ac:dyDescent="0.25">
      <c r="A292" s="176" t="s">
        <v>1060</v>
      </c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8"/>
    </row>
    <row r="293" spans="1:13" x14ac:dyDescent="0.25">
      <c r="A293" s="165" t="s">
        <v>1061</v>
      </c>
      <c r="B293" s="35">
        <v>8.5400000000000009</v>
      </c>
      <c r="C293" s="35">
        <v>3.9200000000000004</v>
      </c>
      <c r="D293" s="35">
        <v>4.0000000000000009</v>
      </c>
      <c r="E293" s="35">
        <v>0.62000000000000022</v>
      </c>
      <c r="F293" s="35">
        <v>1.3800000000000006</v>
      </c>
      <c r="G293" s="35">
        <v>6.24</v>
      </c>
      <c r="H293" s="35">
        <v>9.3200000000000021</v>
      </c>
      <c r="I293" s="35">
        <v>7.58</v>
      </c>
      <c r="J293" s="35">
        <v>4.5600000000000005</v>
      </c>
      <c r="K293" s="35">
        <v>13.46</v>
      </c>
      <c r="L293" s="35">
        <v>4.88</v>
      </c>
      <c r="M293" s="36">
        <v>7.3199999999999994</v>
      </c>
    </row>
    <row r="294" spans="1:13" x14ac:dyDescent="0.25">
      <c r="A294" s="169" t="s">
        <v>1062</v>
      </c>
      <c r="B294" s="35">
        <v>0</v>
      </c>
      <c r="C294" s="35">
        <v>1.2600000000000002</v>
      </c>
      <c r="D294" s="35">
        <v>1.0000000000000002</v>
      </c>
      <c r="E294" s="35">
        <v>0.81000000000000028</v>
      </c>
      <c r="F294" s="35">
        <v>0.82000000000000028</v>
      </c>
      <c r="G294" s="35">
        <v>1.4800000000000002</v>
      </c>
      <c r="H294" s="35">
        <v>3.02</v>
      </c>
      <c r="I294" s="35">
        <v>6.11</v>
      </c>
      <c r="J294" s="35">
        <v>4.6399999999999988</v>
      </c>
      <c r="K294" s="35">
        <v>4.96</v>
      </c>
      <c r="L294" s="35">
        <v>6.7400000000000011</v>
      </c>
      <c r="M294" s="36">
        <v>5.1800000000000006</v>
      </c>
    </row>
    <row r="295" spans="1:13" x14ac:dyDescent="0.25">
      <c r="A295" s="169" t="s">
        <v>1063</v>
      </c>
      <c r="B295" s="35">
        <v>3.5299999999999994</v>
      </c>
      <c r="C295" s="35">
        <v>9.639999999999997</v>
      </c>
      <c r="D295" s="35">
        <v>6.96</v>
      </c>
      <c r="E295" s="35">
        <v>5.9800000000000013</v>
      </c>
      <c r="F295" s="35">
        <v>6.8800000000000008</v>
      </c>
      <c r="G295" s="35">
        <v>5.9800000000000013</v>
      </c>
      <c r="H295" s="35">
        <v>4.88</v>
      </c>
      <c r="I295" s="35">
        <v>7.8199999999999994</v>
      </c>
      <c r="J295" s="35">
        <v>5.55</v>
      </c>
      <c r="K295" s="35">
        <v>6.6</v>
      </c>
      <c r="L295" s="35">
        <v>10.939999999999998</v>
      </c>
      <c r="M295" s="36">
        <v>11.600000000000001</v>
      </c>
    </row>
    <row r="296" spans="1:13" ht="13" thickBot="1" x14ac:dyDescent="0.3">
      <c r="A296" s="166" t="s">
        <v>809</v>
      </c>
      <c r="B296" s="167">
        <v>12.07</v>
      </c>
      <c r="C296" s="167">
        <v>14.819999999999997</v>
      </c>
      <c r="D296" s="167">
        <v>11.96</v>
      </c>
      <c r="E296" s="167">
        <v>7.4100000000000019</v>
      </c>
      <c r="F296" s="167">
        <v>9.0800000000000018</v>
      </c>
      <c r="G296" s="167">
        <v>13.700000000000003</v>
      </c>
      <c r="H296" s="167">
        <v>17.220000000000002</v>
      </c>
      <c r="I296" s="167">
        <v>21.51</v>
      </c>
      <c r="J296" s="167">
        <v>14.75</v>
      </c>
      <c r="K296" s="167">
        <v>25.020000000000003</v>
      </c>
      <c r="L296" s="167">
        <v>22.56</v>
      </c>
      <c r="M296" s="168">
        <v>24.1</v>
      </c>
    </row>
    <row r="297" spans="1:13" x14ac:dyDescent="0.25">
      <c r="A297" s="176" t="s">
        <v>1064</v>
      </c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8"/>
    </row>
    <row r="298" spans="1:13" x14ac:dyDescent="0.25">
      <c r="A298" s="165" t="s">
        <v>1065</v>
      </c>
      <c r="B298" s="35">
        <v>54.269999999999996</v>
      </c>
      <c r="C298" s="35">
        <v>88.020000000000039</v>
      </c>
      <c r="D298" s="35">
        <v>58.64</v>
      </c>
      <c r="E298" s="35">
        <v>43.180000000000007</v>
      </c>
      <c r="F298" s="35">
        <v>39.339999999999989</v>
      </c>
      <c r="G298" s="35">
        <v>34.799999999999997</v>
      </c>
      <c r="H298" s="35">
        <v>29.63999999999999</v>
      </c>
      <c r="I298" s="35">
        <v>34.799999999999997</v>
      </c>
      <c r="J298" s="35">
        <v>30.7</v>
      </c>
      <c r="K298" s="35">
        <v>40.32</v>
      </c>
      <c r="L298" s="35">
        <v>60.889999999999986</v>
      </c>
      <c r="M298" s="36">
        <v>92.999999999999986</v>
      </c>
    </row>
    <row r="299" spans="1:13" x14ac:dyDescent="0.25">
      <c r="A299" s="165" t="s">
        <v>1066</v>
      </c>
      <c r="B299" s="35">
        <v>58.179999999999993</v>
      </c>
      <c r="C299" s="35">
        <v>96.019999999999968</v>
      </c>
      <c r="D299" s="35">
        <v>56</v>
      </c>
      <c r="E299" s="35">
        <v>45.310000000000009</v>
      </c>
      <c r="F299" s="35">
        <v>37.24</v>
      </c>
      <c r="G299" s="35">
        <v>16.019999999999996</v>
      </c>
      <c r="H299" s="35">
        <v>13.479999999999999</v>
      </c>
      <c r="I299" s="35">
        <v>16.029999999999998</v>
      </c>
      <c r="J299" s="35">
        <v>13.979999999999999</v>
      </c>
      <c r="K299" s="35">
        <v>18.880000000000006</v>
      </c>
      <c r="L299" s="35">
        <v>31.080000000000002</v>
      </c>
      <c r="M299" s="36">
        <v>87.660000000000011</v>
      </c>
    </row>
    <row r="300" spans="1:13" ht="13" thickBot="1" x14ac:dyDescent="0.3">
      <c r="A300" s="166" t="s">
        <v>809</v>
      </c>
      <c r="B300" s="167">
        <v>112.44999999999999</v>
      </c>
      <c r="C300" s="167">
        <v>184.04000000000002</v>
      </c>
      <c r="D300" s="167">
        <v>114.64</v>
      </c>
      <c r="E300" s="167">
        <v>88.490000000000009</v>
      </c>
      <c r="F300" s="167">
        <v>76.579999999999984</v>
      </c>
      <c r="G300" s="167">
        <v>50.819999999999993</v>
      </c>
      <c r="H300" s="167">
        <v>43.11999999999999</v>
      </c>
      <c r="I300" s="167">
        <v>50.83</v>
      </c>
      <c r="J300" s="167">
        <v>44.68</v>
      </c>
      <c r="K300" s="167">
        <v>59.2</v>
      </c>
      <c r="L300" s="167">
        <v>91.969999999999985</v>
      </c>
      <c r="M300" s="168">
        <v>180.66</v>
      </c>
    </row>
    <row r="301" spans="1:13" x14ac:dyDescent="0.25">
      <c r="A301" s="176" t="s">
        <v>1067</v>
      </c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8"/>
    </row>
    <row r="302" spans="1:13" x14ac:dyDescent="0.25">
      <c r="A302" s="180" t="s">
        <v>1068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" thickBot="1" x14ac:dyDescent="0.3">
      <c r="A303" s="166" t="s">
        <v>809</v>
      </c>
      <c r="B303" s="167">
        <v>0</v>
      </c>
      <c r="C303" s="167">
        <v>0</v>
      </c>
      <c r="D303" s="167">
        <v>0</v>
      </c>
      <c r="E303" s="167">
        <v>0</v>
      </c>
      <c r="F303" s="167">
        <v>0</v>
      </c>
      <c r="G303" s="167">
        <v>0</v>
      </c>
      <c r="H303" s="167">
        <v>0</v>
      </c>
      <c r="I303" s="167">
        <v>0</v>
      </c>
      <c r="J303" s="167">
        <v>0</v>
      </c>
      <c r="K303" s="167">
        <v>0</v>
      </c>
      <c r="L303" s="167">
        <v>0</v>
      </c>
      <c r="M303" s="168">
        <v>0</v>
      </c>
    </row>
    <row r="304" spans="1:13" x14ac:dyDescent="0.25">
      <c r="A304" s="172" t="s">
        <v>1069</v>
      </c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4"/>
    </row>
    <row r="305" spans="1:13" x14ac:dyDescent="0.25">
      <c r="A305" s="165" t="s">
        <v>1070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165" t="s">
        <v>1071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165" t="s">
        <v>1072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165" t="s">
        <v>1073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165" t="s">
        <v>1074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165" t="s">
        <v>1075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165" t="s">
        <v>1076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169" t="s">
        <v>1077</v>
      </c>
      <c r="B312" s="35">
        <v>58.710000000000008</v>
      </c>
      <c r="C312" s="35">
        <v>16.830000000000002</v>
      </c>
      <c r="D312" s="35">
        <v>9.9999999999999982</v>
      </c>
      <c r="E312" s="35">
        <v>4.96</v>
      </c>
      <c r="F312" s="35">
        <v>6.8800000000000008</v>
      </c>
      <c r="G312" s="35">
        <v>4.9300000000000006</v>
      </c>
      <c r="H312" s="35">
        <v>5.72</v>
      </c>
      <c r="I312" s="35">
        <v>27.660000000000004</v>
      </c>
      <c r="J312" s="35">
        <v>13.560000000000004</v>
      </c>
      <c r="K312" s="35">
        <v>20.819999999999997</v>
      </c>
      <c r="L312" s="35">
        <v>30.28</v>
      </c>
      <c r="M312" s="36">
        <v>28.559999999999995</v>
      </c>
    </row>
    <row r="313" spans="1:13" x14ac:dyDescent="0.25">
      <c r="A313" s="169" t="s">
        <v>1078</v>
      </c>
      <c r="B313" s="35">
        <v>36.189999999999984</v>
      </c>
      <c r="C313" s="35">
        <v>10.939999999999998</v>
      </c>
      <c r="D313" s="35">
        <v>6.32</v>
      </c>
      <c r="E313" s="35">
        <v>2.31</v>
      </c>
      <c r="F313" s="35">
        <v>3.5600000000000009</v>
      </c>
      <c r="G313" s="35">
        <v>3.15</v>
      </c>
      <c r="H313" s="35">
        <v>3.6400000000000006</v>
      </c>
      <c r="I313" s="35">
        <v>18.82</v>
      </c>
      <c r="J313" s="35">
        <v>10.189999999999998</v>
      </c>
      <c r="K313" s="35">
        <v>14.280000000000003</v>
      </c>
      <c r="L313" s="35">
        <v>19.289999999999996</v>
      </c>
      <c r="M313" s="36">
        <v>16.88</v>
      </c>
    </row>
    <row r="314" spans="1:13" ht="13" thickBot="1" x14ac:dyDescent="0.3">
      <c r="A314" s="166" t="s">
        <v>809</v>
      </c>
      <c r="B314" s="167">
        <v>94.899999999999991</v>
      </c>
      <c r="C314" s="167">
        <v>27.77</v>
      </c>
      <c r="D314" s="167">
        <v>16.32</v>
      </c>
      <c r="E314" s="167">
        <v>7.27</v>
      </c>
      <c r="F314" s="167">
        <v>10.440000000000001</v>
      </c>
      <c r="G314" s="167">
        <v>8.08</v>
      </c>
      <c r="H314" s="167">
        <v>9.36</v>
      </c>
      <c r="I314" s="167">
        <v>46.480000000000004</v>
      </c>
      <c r="J314" s="167">
        <v>23.75</v>
      </c>
      <c r="K314" s="167">
        <v>35.1</v>
      </c>
      <c r="L314" s="167">
        <v>49.569999999999993</v>
      </c>
      <c r="M314" s="168">
        <v>45.44</v>
      </c>
    </row>
    <row r="315" spans="1:13" x14ac:dyDescent="0.25">
      <c r="A315" s="172" t="s">
        <v>1079</v>
      </c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4"/>
    </row>
    <row r="316" spans="1:13" x14ac:dyDescent="0.25">
      <c r="A316" s="165" t="s">
        <v>1080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" thickBot="1" x14ac:dyDescent="0.3">
      <c r="A317" s="166" t="s">
        <v>809</v>
      </c>
      <c r="B317" s="167">
        <v>0</v>
      </c>
      <c r="C317" s="167">
        <v>0</v>
      </c>
      <c r="D317" s="167">
        <v>0</v>
      </c>
      <c r="E317" s="167">
        <v>0</v>
      </c>
      <c r="F317" s="167">
        <v>0</v>
      </c>
      <c r="G317" s="167">
        <v>0</v>
      </c>
      <c r="H317" s="167">
        <v>0</v>
      </c>
      <c r="I317" s="167">
        <v>0</v>
      </c>
      <c r="J317" s="167">
        <v>0</v>
      </c>
      <c r="K317" s="167">
        <v>0</v>
      </c>
      <c r="L317" s="167">
        <v>0</v>
      </c>
      <c r="M317" s="168">
        <v>0</v>
      </c>
    </row>
    <row r="318" spans="1:13" x14ac:dyDescent="0.25">
      <c r="A318" s="172" t="s">
        <v>1081</v>
      </c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4"/>
    </row>
    <row r="319" spans="1:13" x14ac:dyDescent="0.25">
      <c r="A319" s="165" t="s">
        <v>1082</v>
      </c>
      <c r="B319" s="35">
        <v>4.41</v>
      </c>
      <c r="C319" s="35">
        <v>2.5600000000000005</v>
      </c>
      <c r="D319" s="35">
        <v>2.5600000000000005</v>
      </c>
      <c r="E319" s="35">
        <v>3.9499999999999988</v>
      </c>
      <c r="F319" s="35">
        <v>3.1799999999999993</v>
      </c>
      <c r="G319" s="35">
        <v>2.5600000000000005</v>
      </c>
      <c r="H319" s="35">
        <v>2.4800000000000004</v>
      </c>
      <c r="I319" s="35">
        <v>2.5600000000000005</v>
      </c>
      <c r="J319" s="35">
        <v>1.54</v>
      </c>
      <c r="K319" s="35">
        <v>2.6800000000000006</v>
      </c>
      <c r="L319" s="35">
        <v>4.4400000000000004</v>
      </c>
      <c r="M319" s="36">
        <v>4.3199999999999994</v>
      </c>
    </row>
    <row r="320" spans="1:13" x14ac:dyDescent="0.25">
      <c r="A320" s="165" t="s">
        <v>1083</v>
      </c>
      <c r="B320" s="35">
        <v>13.499999999999998</v>
      </c>
      <c r="C320" s="35">
        <v>9.92</v>
      </c>
      <c r="D320" s="35">
        <v>7.7200000000000024</v>
      </c>
      <c r="E320" s="35">
        <v>9.92</v>
      </c>
      <c r="F320" s="35">
        <v>10.74</v>
      </c>
      <c r="G320" s="35">
        <v>7.3199999999999994</v>
      </c>
      <c r="H320" s="35">
        <v>7.080000000000001</v>
      </c>
      <c r="I320" s="35">
        <v>7.3199999999999994</v>
      </c>
      <c r="J320" s="35">
        <v>6.8</v>
      </c>
      <c r="K320" s="35">
        <v>8.120000000000001</v>
      </c>
      <c r="L320" s="35">
        <v>13.550000000000004</v>
      </c>
      <c r="M320" s="36">
        <v>13.720000000000002</v>
      </c>
    </row>
    <row r="321" spans="1:13" x14ac:dyDescent="0.25">
      <c r="A321" s="165" t="s">
        <v>1084</v>
      </c>
      <c r="B321" s="35">
        <v>1.9600000000000004</v>
      </c>
      <c r="C321" s="35">
        <v>1.1500000000000004</v>
      </c>
      <c r="D321" s="35">
        <v>0.96000000000000019</v>
      </c>
      <c r="E321" s="35">
        <v>3.42</v>
      </c>
      <c r="F321" s="35">
        <v>7.38</v>
      </c>
      <c r="G321" s="35">
        <v>7.200000000000002</v>
      </c>
      <c r="H321" s="35">
        <v>8.68</v>
      </c>
      <c r="I321" s="35">
        <v>8.98</v>
      </c>
      <c r="J321" s="35">
        <v>8.51</v>
      </c>
      <c r="K321" s="35">
        <v>6.2999999999999989</v>
      </c>
      <c r="L321" s="35">
        <v>1.4600000000000002</v>
      </c>
      <c r="M321" s="36">
        <v>1.8000000000000005</v>
      </c>
    </row>
    <row r="322" spans="1:13" ht="13" thickBot="1" x14ac:dyDescent="0.3">
      <c r="A322" s="166" t="s">
        <v>809</v>
      </c>
      <c r="B322" s="167">
        <v>19.869999999999997</v>
      </c>
      <c r="C322" s="167">
        <v>13.63</v>
      </c>
      <c r="D322" s="167">
        <v>11.240000000000004</v>
      </c>
      <c r="E322" s="167">
        <v>17.29</v>
      </c>
      <c r="F322" s="167">
        <v>21.3</v>
      </c>
      <c r="G322" s="167">
        <v>17.080000000000002</v>
      </c>
      <c r="H322" s="167">
        <v>18.240000000000002</v>
      </c>
      <c r="I322" s="167">
        <v>18.86</v>
      </c>
      <c r="J322" s="167">
        <v>16.850000000000001</v>
      </c>
      <c r="K322" s="167">
        <v>17.100000000000001</v>
      </c>
      <c r="L322" s="167">
        <v>19.450000000000006</v>
      </c>
      <c r="M322" s="168">
        <v>19.840000000000003</v>
      </c>
    </row>
    <row r="323" spans="1:13" x14ac:dyDescent="0.25">
      <c r="A323" s="172" t="s">
        <v>1085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4"/>
    </row>
    <row r="324" spans="1:13" x14ac:dyDescent="0.25">
      <c r="A324" s="165" t="s">
        <v>1086</v>
      </c>
      <c r="B324" s="35">
        <v>28.277999999999995</v>
      </c>
      <c r="C324" s="35">
        <v>28.237999999999996</v>
      </c>
      <c r="D324" s="35">
        <v>25.543999999999997</v>
      </c>
      <c r="E324" s="35">
        <v>20.238</v>
      </c>
      <c r="F324" s="35">
        <v>27.339999999999996</v>
      </c>
      <c r="G324" s="35">
        <v>28.237999999999996</v>
      </c>
      <c r="H324" s="35">
        <v>34.569999999999993</v>
      </c>
      <c r="I324" s="35">
        <v>28.237999999999996</v>
      </c>
      <c r="J324" s="35">
        <v>28.237999999999996</v>
      </c>
      <c r="K324" s="35">
        <v>27.339999999999996</v>
      </c>
      <c r="L324" s="35">
        <v>28.237999999999996</v>
      </c>
      <c r="M324" s="36">
        <v>27.339999999999996</v>
      </c>
    </row>
    <row r="325" spans="1:13" x14ac:dyDescent="0.25">
      <c r="A325" s="169" t="s">
        <v>1087</v>
      </c>
      <c r="B325" s="35">
        <v>0</v>
      </c>
      <c r="C325" s="35">
        <v>0</v>
      </c>
      <c r="D325" s="35">
        <v>9.2200000000000006</v>
      </c>
      <c r="E325" s="35">
        <v>10.55</v>
      </c>
      <c r="F325" s="35">
        <v>10.220000000000001</v>
      </c>
      <c r="G325" s="35">
        <v>10.55</v>
      </c>
      <c r="H325" s="35">
        <v>10.220000000000001</v>
      </c>
      <c r="I325" s="35">
        <v>10.55</v>
      </c>
      <c r="J325" s="35">
        <v>10.55</v>
      </c>
      <c r="K325" s="35">
        <v>10.220000000000001</v>
      </c>
      <c r="L325" s="35">
        <v>9.19</v>
      </c>
      <c r="M325" s="36">
        <v>2.6500000000000004</v>
      </c>
    </row>
    <row r="326" spans="1:13" x14ac:dyDescent="0.25">
      <c r="A326" s="169" t="s">
        <v>1088</v>
      </c>
      <c r="B326" s="35">
        <v>16.419999999999998</v>
      </c>
      <c r="C326" s="35">
        <v>16.419999999999998</v>
      </c>
      <c r="D326" s="35">
        <v>14.8</v>
      </c>
      <c r="E326" s="35">
        <v>16.419999999999998</v>
      </c>
      <c r="F326" s="35">
        <v>15.879999999999999</v>
      </c>
      <c r="G326" s="35">
        <v>16.419999999999998</v>
      </c>
      <c r="H326" s="35">
        <v>15.879999999999999</v>
      </c>
      <c r="I326" s="35">
        <v>16.419999999999998</v>
      </c>
      <c r="J326" s="35">
        <v>16.419999999999998</v>
      </c>
      <c r="K326" s="35">
        <v>15.879999999999999</v>
      </c>
      <c r="L326" s="35">
        <v>16.419999999999998</v>
      </c>
      <c r="M326" s="36">
        <v>10.59</v>
      </c>
    </row>
    <row r="327" spans="1:13" x14ac:dyDescent="0.25">
      <c r="A327" s="169" t="s">
        <v>1089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169" t="s">
        <v>1090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169" t="s">
        <v>1091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" thickBot="1" x14ac:dyDescent="0.3">
      <c r="A330" s="166" t="s">
        <v>809</v>
      </c>
      <c r="B330" s="167">
        <v>44.697999999999993</v>
      </c>
      <c r="C330" s="167">
        <v>44.657999999999994</v>
      </c>
      <c r="D330" s="167">
        <v>49.563999999999993</v>
      </c>
      <c r="E330" s="167">
        <v>47.207999999999998</v>
      </c>
      <c r="F330" s="167">
        <v>53.44</v>
      </c>
      <c r="G330" s="167">
        <v>55.207999999999998</v>
      </c>
      <c r="H330" s="167">
        <v>60.669999999999987</v>
      </c>
      <c r="I330" s="167">
        <v>55.207999999999998</v>
      </c>
      <c r="J330" s="167">
        <v>55.207999999999998</v>
      </c>
      <c r="K330" s="167">
        <v>53.44</v>
      </c>
      <c r="L330" s="167">
        <v>53.847999999999999</v>
      </c>
      <c r="M330" s="168">
        <v>40.58</v>
      </c>
    </row>
    <row r="331" spans="1:13" x14ac:dyDescent="0.25">
      <c r="A331" s="172" t="s">
        <v>1092</v>
      </c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4"/>
    </row>
    <row r="332" spans="1:13" x14ac:dyDescent="0.25">
      <c r="A332" s="165" t="s">
        <v>1093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169" t="s">
        <v>1094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" thickBot="1" x14ac:dyDescent="0.3">
      <c r="A334" s="166" t="s">
        <v>809</v>
      </c>
      <c r="B334" s="167">
        <v>0</v>
      </c>
      <c r="C334" s="167">
        <v>0</v>
      </c>
      <c r="D334" s="167">
        <v>0</v>
      </c>
      <c r="E334" s="167">
        <v>0</v>
      </c>
      <c r="F334" s="167">
        <v>0</v>
      </c>
      <c r="G334" s="167">
        <v>0</v>
      </c>
      <c r="H334" s="167">
        <v>0</v>
      </c>
      <c r="I334" s="167">
        <v>0</v>
      </c>
      <c r="J334" s="167">
        <v>0</v>
      </c>
      <c r="K334" s="167">
        <v>0</v>
      </c>
      <c r="L334" s="167">
        <v>0</v>
      </c>
      <c r="M334" s="168">
        <v>0</v>
      </c>
    </row>
    <row r="335" spans="1:13" x14ac:dyDescent="0.25">
      <c r="A335" s="172" t="s">
        <v>1095</v>
      </c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4"/>
    </row>
    <row r="336" spans="1:13" x14ac:dyDescent="0.25">
      <c r="A336" s="165" t="s">
        <v>1096</v>
      </c>
      <c r="B336" s="35">
        <v>11.84</v>
      </c>
      <c r="C336" s="35">
        <v>11.139999999999999</v>
      </c>
      <c r="D336" s="35">
        <v>8.2399999999999984</v>
      </c>
      <c r="E336" s="35">
        <v>7.7899999999999991</v>
      </c>
      <c r="F336" s="35">
        <v>10.280000000000001</v>
      </c>
      <c r="G336" s="35">
        <v>12.360000000000003</v>
      </c>
      <c r="H336" s="35">
        <v>14.5</v>
      </c>
      <c r="I336" s="35">
        <v>24.180000000000003</v>
      </c>
      <c r="J336" s="35">
        <v>24.72</v>
      </c>
      <c r="K336" s="35">
        <v>19.8</v>
      </c>
      <c r="L336" s="35">
        <v>17.529999999999998</v>
      </c>
      <c r="M336" s="36">
        <v>17.119999999999997</v>
      </c>
    </row>
    <row r="337" spans="1:13" x14ac:dyDescent="0.25">
      <c r="A337" s="169" t="s">
        <v>1097</v>
      </c>
      <c r="B337" s="35">
        <v>27.48</v>
      </c>
      <c r="C337" s="35">
        <v>22.69</v>
      </c>
      <c r="D337" s="35">
        <v>4.0799999999999992</v>
      </c>
      <c r="E337" s="35">
        <v>26.600000000000005</v>
      </c>
      <c r="F337" s="35">
        <v>14.070000000000002</v>
      </c>
      <c r="G337" s="35">
        <v>15.470000000000002</v>
      </c>
      <c r="H337" s="35">
        <v>15.100000000000003</v>
      </c>
      <c r="I337" s="35">
        <v>18.43</v>
      </c>
      <c r="J337" s="35">
        <v>26.740000000000002</v>
      </c>
      <c r="K337" s="35">
        <v>23.559999999999995</v>
      </c>
      <c r="L337" s="35">
        <v>16.250000000000004</v>
      </c>
      <c r="M337" s="36">
        <v>15.170000000000002</v>
      </c>
    </row>
    <row r="338" spans="1:13" x14ac:dyDescent="0.25">
      <c r="A338" s="169" t="s">
        <v>1098</v>
      </c>
      <c r="B338" s="35">
        <v>41.740000000000009</v>
      </c>
      <c r="C338" s="35">
        <v>28.53</v>
      </c>
      <c r="D338" s="35">
        <v>23</v>
      </c>
      <c r="E338" s="35">
        <v>11.529999999999998</v>
      </c>
      <c r="F338" s="35">
        <v>32.94</v>
      </c>
      <c r="G338" s="35">
        <v>23.46</v>
      </c>
      <c r="H338" s="35">
        <v>46.1</v>
      </c>
      <c r="I338" s="35">
        <v>30.570000000000004</v>
      </c>
      <c r="J338" s="35">
        <v>22.53</v>
      </c>
      <c r="K338" s="35">
        <v>31.54</v>
      </c>
      <c r="L338" s="35">
        <v>31.779999999999998</v>
      </c>
      <c r="M338" s="36">
        <v>53.720000000000006</v>
      </c>
    </row>
    <row r="339" spans="1:13" x14ac:dyDescent="0.25">
      <c r="A339" s="169" t="s">
        <v>1099</v>
      </c>
      <c r="B339" s="35">
        <v>13</v>
      </c>
      <c r="C339" s="35">
        <v>12.17</v>
      </c>
      <c r="D339" s="35">
        <v>13.200000000000001</v>
      </c>
      <c r="E339" s="35">
        <v>13.75</v>
      </c>
      <c r="F339" s="35">
        <v>12.400000000000002</v>
      </c>
      <c r="G339" s="35">
        <v>14.030000000000001</v>
      </c>
      <c r="H339" s="35">
        <v>12</v>
      </c>
      <c r="I339" s="35">
        <v>11.08</v>
      </c>
      <c r="J339" s="35">
        <v>12.400000000000002</v>
      </c>
      <c r="K339" s="35">
        <v>13.879999999999999</v>
      </c>
      <c r="L339" s="35">
        <v>14.38</v>
      </c>
      <c r="M339" s="36">
        <v>13.58</v>
      </c>
    </row>
    <row r="340" spans="1:13" x14ac:dyDescent="0.25">
      <c r="A340" s="169" t="s">
        <v>1100</v>
      </c>
      <c r="B340" s="35">
        <v>3.6100000000000003</v>
      </c>
      <c r="C340" s="35">
        <v>3.88</v>
      </c>
      <c r="D340" s="35">
        <v>3.16</v>
      </c>
      <c r="E340" s="35">
        <v>3.7500000000000004</v>
      </c>
      <c r="F340" s="35">
        <v>2.9199999999999995</v>
      </c>
      <c r="G340" s="35">
        <v>2.52</v>
      </c>
      <c r="H340" s="35">
        <v>2.06</v>
      </c>
      <c r="I340" s="35">
        <v>2.44</v>
      </c>
      <c r="J340" s="35">
        <v>3.41</v>
      </c>
      <c r="K340" s="35">
        <v>4.2</v>
      </c>
      <c r="L340" s="35">
        <v>4.3299999999999992</v>
      </c>
      <c r="M340" s="36">
        <v>3.9400000000000004</v>
      </c>
    </row>
    <row r="341" spans="1:13" ht="13" thickBot="1" x14ac:dyDescent="0.3">
      <c r="A341" s="166" t="s">
        <v>809</v>
      </c>
      <c r="B341" s="167">
        <v>97.67</v>
      </c>
      <c r="C341" s="167">
        <v>78.41</v>
      </c>
      <c r="D341" s="167">
        <v>51.679999999999993</v>
      </c>
      <c r="E341" s="167">
        <v>63.42</v>
      </c>
      <c r="F341" s="167">
        <v>72.61</v>
      </c>
      <c r="G341" s="167">
        <v>67.84</v>
      </c>
      <c r="H341" s="167">
        <v>89.76</v>
      </c>
      <c r="I341" s="167">
        <v>86.7</v>
      </c>
      <c r="J341" s="167">
        <v>89.800000000000011</v>
      </c>
      <c r="K341" s="167">
        <v>92.98</v>
      </c>
      <c r="L341" s="167">
        <v>84.27</v>
      </c>
      <c r="M341" s="168">
        <v>103.53</v>
      </c>
    </row>
    <row r="342" spans="1:13" x14ac:dyDescent="0.25">
      <c r="A342" s="172" t="s">
        <v>1101</v>
      </c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4"/>
    </row>
    <row r="343" spans="1:13" x14ac:dyDescent="0.25">
      <c r="A343" s="169" t="s">
        <v>1102</v>
      </c>
      <c r="B343" s="35">
        <v>1.03</v>
      </c>
      <c r="C343" s="35">
        <v>1.3200000000000005</v>
      </c>
      <c r="D343" s="35">
        <v>1.2000000000000004</v>
      </c>
      <c r="E343" s="35">
        <v>1.3200000000000005</v>
      </c>
      <c r="F343" s="35">
        <v>1.2800000000000002</v>
      </c>
      <c r="G343" s="35">
        <v>1.3200000000000005</v>
      </c>
      <c r="H343" s="35">
        <v>1.2800000000000002</v>
      </c>
      <c r="I343" s="35">
        <v>1.3200000000000005</v>
      </c>
      <c r="J343" s="35">
        <v>1.3200000000000005</v>
      </c>
      <c r="K343" s="35">
        <v>1.2800000000000002</v>
      </c>
      <c r="L343" s="35">
        <v>1.3200000000000005</v>
      </c>
      <c r="M343" s="36">
        <v>1.2800000000000002</v>
      </c>
    </row>
    <row r="344" spans="1:13" x14ac:dyDescent="0.25">
      <c r="A344" s="169" t="s">
        <v>1103</v>
      </c>
      <c r="B344" s="35">
        <v>12.4</v>
      </c>
      <c r="C344" s="35">
        <v>13.239999999999997</v>
      </c>
      <c r="D344" s="35">
        <v>11.919999999999996</v>
      </c>
      <c r="E344" s="35">
        <v>13.239999999999997</v>
      </c>
      <c r="F344" s="35">
        <v>12.799999999999999</v>
      </c>
      <c r="G344" s="35">
        <v>13.239999999999997</v>
      </c>
      <c r="H344" s="35">
        <v>12.799999999999999</v>
      </c>
      <c r="I344" s="35">
        <v>13.239999999999997</v>
      </c>
      <c r="J344" s="35">
        <v>13.239999999999997</v>
      </c>
      <c r="K344" s="35">
        <v>12.799999999999999</v>
      </c>
      <c r="L344" s="35">
        <v>13.239999999999997</v>
      </c>
      <c r="M344" s="36">
        <v>12.799999999999999</v>
      </c>
    </row>
    <row r="345" spans="1:13" ht="13" thickBot="1" x14ac:dyDescent="0.3">
      <c r="A345" s="166" t="s">
        <v>809</v>
      </c>
      <c r="B345" s="167">
        <v>13.43</v>
      </c>
      <c r="C345" s="167">
        <v>14.559999999999997</v>
      </c>
      <c r="D345" s="167">
        <v>13.119999999999997</v>
      </c>
      <c r="E345" s="167">
        <v>14.559999999999997</v>
      </c>
      <c r="F345" s="167">
        <v>14.079999999999998</v>
      </c>
      <c r="G345" s="167">
        <v>14.559999999999997</v>
      </c>
      <c r="H345" s="167">
        <v>14.079999999999998</v>
      </c>
      <c r="I345" s="167">
        <v>14.559999999999997</v>
      </c>
      <c r="J345" s="167">
        <v>14.559999999999997</v>
      </c>
      <c r="K345" s="167">
        <v>14.079999999999998</v>
      </c>
      <c r="L345" s="167">
        <v>14.559999999999997</v>
      </c>
      <c r="M345" s="168">
        <v>14.079999999999998</v>
      </c>
    </row>
    <row r="346" spans="1:13" x14ac:dyDescent="0.25">
      <c r="A346" s="172" t="s">
        <v>1104</v>
      </c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4"/>
    </row>
    <row r="347" spans="1:13" x14ac:dyDescent="0.25">
      <c r="A347" s="169" t="s">
        <v>1105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169" t="s">
        <v>1106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169" t="s">
        <v>1107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169" t="s">
        <v>1108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169" t="s">
        <v>1109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169" t="s">
        <v>1110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" thickBot="1" x14ac:dyDescent="0.3">
      <c r="A353" s="166" t="s">
        <v>809</v>
      </c>
      <c r="B353" s="167">
        <v>0</v>
      </c>
      <c r="C353" s="167">
        <v>0</v>
      </c>
      <c r="D353" s="167">
        <v>0</v>
      </c>
      <c r="E353" s="167">
        <v>0</v>
      </c>
      <c r="F353" s="167">
        <v>0</v>
      </c>
      <c r="G353" s="167">
        <v>0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168">
        <v>0</v>
      </c>
    </row>
    <row r="354" spans="1:13" x14ac:dyDescent="0.25">
      <c r="A354" s="172" t="s">
        <v>1111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4"/>
    </row>
    <row r="355" spans="1:13" x14ac:dyDescent="0.25">
      <c r="A355" s="169" t="s">
        <v>1112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169" t="s">
        <v>1113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169" t="s">
        <v>1114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169" t="s">
        <v>1115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169" t="s">
        <v>1116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169" t="s">
        <v>1117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169" t="s">
        <v>1118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169" t="s">
        <v>1119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169" t="s">
        <v>1120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169" t="s">
        <v>1121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" thickBot="1" x14ac:dyDescent="0.3">
      <c r="A365" s="166" t="s">
        <v>809</v>
      </c>
      <c r="B365" s="167">
        <v>0</v>
      </c>
      <c r="C365" s="167">
        <v>0</v>
      </c>
      <c r="D365" s="167">
        <v>0</v>
      </c>
      <c r="E365" s="167">
        <v>0</v>
      </c>
      <c r="F365" s="167">
        <v>0</v>
      </c>
      <c r="G365" s="167">
        <v>0</v>
      </c>
      <c r="H365" s="167">
        <v>0</v>
      </c>
      <c r="I365" s="167">
        <v>0</v>
      </c>
      <c r="J365" s="167">
        <v>0</v>
      </c>
      <c r="K365" s="167">
        <v>0</v>
      </c>
      <c r="L365" s="167">
        <v>0</v>
      </c>
      <c r="M365" s="168">
        <v>0</v>
      </c>
    </row>
    <row r="366" spans="1:13" x14ac:dyDescent="0.25">
      <c r="A366" s="172" t="s">
        <v>1122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4"/>
    </row>
    <row r="367" spans="1:13" x14ac:dyDescent="0.25">
      <c r="A367" s="169" t="s">
        <v>1123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169" t="s">
        <v>1124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169" t="s">
        <v>1125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" thickBot="1" x14ac:dyDescent="0.3">
      <c r="A370" s="166" t="s">
        <v>809</v>
      </c>
      <c r="B370" s="167">
        <v>0</v>
      </c>
      <c r="C370" s="167">
        <v>0</v>
      </c>
      <c r="D370" s="167">
        <v>0</v>
      </c>
      <c r="E370" s="167">
        <v>0</v>
      </c>
      <c r="F370" s="167">
        <v>0</v>
      </c>
      <c r="G370" s="167">
        <v>0</v>
      </c>
      <c r="H370" s="167">
        <v>0</v>
      </c>
      <c r="I370" s="167">
        <v>0</v>
      </c>
      <c r="J370" s="167">
        <v>0</v>
      </c>
      <c r="K370" s="167">
        <v>0</v>
      </c>
      <c r="L370" s="167">
        <v>0</v>
      </c>
      <c r="M370" s="168">
        <v>0</v>
      </c>
    </row>
    <row r="371" spans="1:13" x14ac:dyDescent="0.25">
      <c r="A371" s="172" t="s">
        <v>1126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4"/>
    </row>
    <row r="372" spans="1:13" x14ac:dyDescent="0.25">
      <c r="A372" s="169" t="s">
        <v>1127</v>
      </c>
      <c r="B372" s="35">
        <v>20.080000000000002</v>
      </c>
      <c r="C372" s="35">
        <v>22.119999999999997</v>
      </c>
      <c r="D372" s="35">
        <v>19.799999999999997</v>
      </c>
      <c r="E372" s="35">
        <v>22.860000000000003</v>
      </c>
      <c r="F372" s="35">
        <v>18.400000000000002</v>
      </c>
      <c r="G372" s="35">
        <v>16.55</v>
      </c>
      <c r="H372" s="35">
        <v>17.840000000000003</v>
      </c>
      <c r="I372" s="35">
        <v>18.440000000000001</v>
      </c>
      <c r="J372" s="35">
        <v>19.57</v>
      </c>
      <c r="K372" s="35">
        <v>18.64</v>
      </c>
      <c r="L372" s="35">
        <v>17.8</v>
      </c>
      <c r="M372" s="36">
        <v>12.770000000000003</v>
      </c>
    </row>
    <row r="373" spans="1:13" x14ac:dyDescent="0.25">
      <c r="A373" s="169" t="s">
        <v>1128</v>
      </c>
      <c r="B373" s="35">
        <v>6.7000000000000011</v>
      </c>
      <c r="C373" s="35">
        <v>2.2499999999999996</v>
      </c>
      <c r="D373" s="35">
        <v>37.6</v>
      </c>
      <c r="E373" s="35">
        <v>19.59</v>
      </c>
      <c r="F373" s="35">
        <v>10.639999999999999</v>
      </c>
      <c r="G373" s="35">
        <v>36.770000000000003</v>
      </c>
      <c r="H373" s="35">
        <v>34.24</v>
      </c>
      <c r="I373" s="35">
        <v>82.73</v>
      </c>
      <c r="J373" s="35">
        <v>3.0700000000000003</v>
      </c>
      <c r="K373" s="35">
        <v>18.62</v>
      </c>
      <c r="L373" s="35">
        <v>23.37</v>
      </c>
      <c r="M373" s="36">
        <v>38.22</v>
      </c>
    </row>
    <row r="374" spans="1:13" x14ac:dyDescent="0.25">
      <c r="A374" s="169" t="s">
        <v>1129</v>
      </c>
      <c r="B374" s="35">
        <v>10.51</v>
      </c>
      <c r="C374" s="35">
        <v>7.2700000000000005</v>
      </c>
      <c r="D374" s="35">
        <v>38.159999999999997</v>
      </c>
      <c r="E374" s="35">
        <v>19.239999999999998</v>
      </c>
      <c r="F374" s="35">
        <v>44.499999999999993</v>
      </c>
      <c r="G374" s="35">
        <v>20.349999999999991</v>
      </c>
      <c r="H374" s="35">
        <v>9.94</v>
      </c>
      <c r="I374" s="35">
        <v>30.999999999999993</v>
      </c>
      <c r="J374" s="35">
        <v>11.71</v>
      </c>
      <c r="K374" s="35">
        <v>34.260000000000005</v>
      </c>
      <c r="L374" s="35">
        <v>9.73</v>
      </c>
      <c r="M374" s="36">
        <v>61.019999999999989</v>
      </c>
    </row>
    <row r="375" spans="1:13" x14ac:dyDescent="0.25">
      <c r="A375" s="169" t="s">
        <v>1130</v>
      </c>
      <c r="B375" s="35">
        <v>6.4200000000000008</v>
      </c>
      <c r="C375" s="35">
        <v>4.5299999999999994</v>
      </c>
      <c r="D375" s="35">
        <v>8.24</v>
      </c>
      <c r="E375" s="35">
        <v>3.9900000000000015</v>
      </c>
      <c r="F375" s="35">
        <v>5.6199999999999992</v>
      </c>
      <c r="G375" s="35">
        <v>0.56000000000000005</v>
      </c>
      <c r="H375" s="35">
        <v>10.92</v>
      </c>
      <c r="I375" s="35">
        <v>0.08</v>
      </c>
      <c r="J375" s="35">
        <v>1.9400000000000004</v>
      </c>
      <c r="K375" s="35">
        <v>17.82</v>
      </c>
      <c r="L375" s="35">
        <v>7.9</v>
      </c>
      <c r="M375" s="36">
        <v>1.8800000000000003</v>
      </c>
    </row>
    <row r="376" spans="1:13" x14ac:dyDescent="0.25">
      <c r="A376" s="169" t="s">
        <v>1131</v>
      </c>
      <c r="B376" s="35">
        <v>30.740000000000002</v>
      </c>
      <c r="C376" s="35">
        <v>14.110000000000001</v>
      </c>
      <c r="D376" s="35">
        <v>17.36</v>
      </c>
      <c r="E376" s="35">
        <v>3.56</v>
      </c>
      <c r="F376" s="35">
        <v>13.46</v>
      </c>
      <c r="G376" s="35">
        <v>17.71</v>
      </c>
      <c r="H376" s="35">
        <v>40.059999999999995</v>
      </c>
      <c r="I376" s="35">
        <v>24.919999999999998</v>
      </c>
      <c r="J376" s="35">
        <v>14.38</v>
      </c>
      <c r="K376" s="35">
        <v>5.0199999999999996</v>
      </c>
      <c r="L376" s="35">
        <v>32.130000000000003</v>
      </c>
      <c r="M376" s="36">
        <v>0</v>
      </c>
    </row>
    <row r="377" spans="1:13" x14ac:dyDescent="0.25">
      <c r="A377" s="169" t="s">
        <v>1132</v>
      </c>
      <c r="B377" s="35">
        <v>1.7200000000000002</v>
      </c>
      <c r="C377" s="35">
        <v>0.70000000000000018</v>
      </c>
      <c r="D377" s="35">
        <v>1.8400000000000007</v>
      </c>
      <c r="E377" s="35">
        <v>3.73</v>
      </c>
      <c r="F377" s="35">
        <v>0.38000000000000012</v>
      </c>
      <c r="G377" s="35">
        <v>4.42</v>
      </c>
      <c r="H377" s="35">
        <v>5.24</v>
      </c>
      <c r="I377" s="35">
        <v>5.51</v>
      </c>
      <c r="J377" s="35">
        <v>2.21</v>
      </c>
      <c r="K377" s="35">
        <v>1.1400000000000001</v>
      </c>
      <c r="L377" s="35">
        <v>3.71</v>
      </c>
      <c r="M377" s="36">
        <v>2.7200000000000006</v>
      </c>
    </row>
    <row r="378" spans="1:13" x14ac:dyDescent="0.25">
      <c r="A378" s="169" t="s">
        <v>1133</v>
      </c>
      <c r="B378" s="35">
        <v>0.51</v>
      </c>
      <c r="C378" s="35">
        <v>0.28000000000000003</v>
      </c>
      <c r="D378" s="35">
        <v>0.88000000000000023</v>
      </c>
      <c r="E378" s="35">
        <v>0.90000000000000013</v>
      </c>
      <c r="F378" s="35">
        <v>0.18000000000000002</v>
      </c>
      <c r="G378" s="35">
        <v>1.8500000000000003</v>
      </c>
      <c r="H378" s="35">
        <v>1.9000000000000004</v>
      </c>
      <c r="I378" s="35">
        <v>3.18</v>
      </c>
      <c r="J378" s="35">
        <v>0.20000000000000004</v>
      </c>
      <c r="K378" s="35">
        <v>0.56000000000000016</v>
      </c>
      <c r="L378" s="35">
        <v>1.3300000000000005</v>
      </c>
      <c r="M378" s="36">
        <v>2.4600000000000009</v>
      </c>
    </row>
    <row r="379" spans="1:13" x14ac:dyDescent="0.25">
      <c r="A379" s="169" t="s">
        <v>1134</v>
      </c>
      <c r="B379" s="35">
        <v>1.7800000000000002</v>
      </c>
      <c r="C379" s="35">
        <v>0.81000000000000028</v>
      </c>
      <c r="D379" s="35">
        <v>2.12</v>
      </c>
      <c r="E379" s="35">
        <v>4.410000000000001</v>
      </c>
      <c r="F379" s="35">
        <v>0.44000000000000017</v>
      </c>
      <c r="G379" s="35">
        <v>5.12</v>
      </c>
      <c r="H379" s="35">
        <v>6.14</v>
      </c>
      <c r="I379" s="35">
        <v>6.46</v>
      </c>
      <c r="J379" s="35">
        <v>2.5700000000000007</v>
      </c>
      <c r="K379" s="35">
        <v>1.3200000000000005</v>
      </c>
      <c r="L379" s="35">
        <v>4.3500000000000005</v>
      </c>
      <c r="M379" s="36">
        <v>3.1399999999999997</v>
      </c>
    </row>
    <row r="380" spans="1:13" x14ac:dyDescent="0.25">
      <c r="A380" s="169" t="s">
        <v>1135</v>
      </c>
      <c r="B380" s="35">
        <v>6.1400000000000006</v>
      </c>
      <c r="C380" s="35">
        <v>2.5400000000000005</v>
      </c>
      <c r="D380" s="35">
        <v>6.6400000000000006</v>
      </c>
      <c r="E380" s="35">
        <v>13.52</v>
      </c>
      <c r="F380" s="35">
        <v>1.3</v>
      </c>
      <c r="G380" s="35">
        <v>15.870000000000001</v>
      </c>
      <c r="H380" s="35">
        <v>18.940000000000001</v>
      </c>
      <c r="I380" s="35">
        <v>19.84</v>
      </c>
      <c r="J380" s="35">
        <v>7.9099999999999993</v>
      </c>
      <c r="K380" s="35">
        <v>4.0400000000000009</v>
      </c>
      <c r="L380" s="35">
        <v>13.42</v>
      </c>
      <c r="M380" s="36">
        <v>9.74</v>
      </c>
    </row>
    <row r="381" spans="1:13" x14ac:dyDescent="0.25">
      <c r="A381" s="169" t="s">
        <v>1136</v>
      </c>
      <c r="B381" s="35">
        <v>0.97</v>
      </c>
      <c r="C381" s="35">
        <v>0.7200000000000002</v>
      </c>
      <c r="D381" s="35">
        <v>1.8000000000000005</v>
      </c>
      <c r="E381" s="35">
        <v>2.6900000000000008</v>
      </c>
      <c r="F381" s="35">
        <v>0.32000000000000006</v>
      </c>
      <c r="G381" s="35">
        <v>2.0900000000000003</v>
      </c>
      <c r="H381" s="35">
        <v>3.2199999999999998</v>
      </c>
      <c r="I381" s="35">
        <v>3.7000000000000006</v>
      </c>
      <c r="J381" s="35">
        <v>1.5400000000000003</v>
      </c>
      <c r="K381" s="35">
        <v>0.24000000000000005</v>
      </c>
      <c r="L381" s="35">
        <v>1.8100000000000003</v>
      </c>
      <c r="M381" s="36">
        <v>2.4800000000000004</v>
      </c>
    </row>
    <row r="382" spans="1:13" x14ac:dyDescent="0.25">
      <c r="A382" s="169" t="s">
        <v>1137</v>
      </c>
      <c r="B382" s="35">
        <v>1.07</v>
      </c>
      <c r="C382" s="35">
        <v>0.24000000000000005</v>
      </c>
      <c r="D382" s="35">
        <v>1.8000000000000003</v>
      </c>
      <c r="E382" s="35">
        <v>0.11999999999999998</v>
      </c>
      <c r="F382" s="35">
        <v>1.4000000000000004</v>
      </c>
      <c r="G382" s="35">
        <v>0.66000000000000025</v>
      </c>
      <c r="H382" s="35">
        <v>0.64000000000000024</v>
      </c>
      <c r="I382" s="35">
        <v>0</v>
      </c>
      <c r="J382" s="35">
        <v>0</v>
      </c>
      <c r="K382" s="35">
        <v>0</v>
      </c>
      <c r="L382" s="35">
        <v>0.74000000000000021</v>
      </c>
      <c r="M382" s="36">
        <v>0.44000000000000017</v>
      </c>
    </row>
    <row r="383" spans="1:13" x14ac:dyDescent="0.25">
      <c r="A383" s="169" t="s">
        <v>1138</v>
      </c>
      <c r="B383" s="35">
        <v>0</v>
      </c>
      <c r="C383" s="35">
        <v>0.20000000000000004</v>
      </c>
      <c r="D383" s="35">
        <v>0.64000000000000012</v>
      </c>
      <c r="E383" s="35">
        <v>0.7300000000000002</v>
      </c>
      <c r="F383" s="35">
        <v>0.08</v>
      </c>
      <c r="G383" s="35">
        <v>1.4900000000000004</v>
      </c>
      <c r="H383" s="35">
        <v>1.4400000000000002</v>
      </c>
      <c r="I383" s="35">
        <v>1.7000000000000002</v>
      </c>
      <c r="J383" s="35">
        <v>0.10999999999999999</v>
      </c>
      <c r="K383" s="35">
        <v>0.44000000000000006</v>
      </c>
      <c r="L383" s="35">
        <v>0.89000000000000012</v>
      </c>
      <c r="M383" s="36">
        <v>1.4400000000000002</v>
      </c>
    </row>
    <row r="384" spans="1:13" x14ac:dyDescent="0.25">
      <c r="A384" s="169" t="s">
        <v>1139</v>
      </c>
      <c r="B384" s="35">
        <v>0.53</v>
      </c>
      <c r="C384" s="35">
        <v>0.24000000000000005</v>
      </c>
      <c r="D384" s="35">
        <v>1.0000000000000002</v>
      </c>
      <c r="E384" s="35">
        <v>1.0900000000000001</v>
      </c>
      <c r="F384" s="35">
        <v>0.18000000000000002</v>
      </c>
      <c r="G384" s="35">
        <v>2.2200000000000002</v>
      </c>
      <c r="H384" s="35">
        <v>2.08</v>
      </c>
      <c r="I384" s="35">
        <v>2.5600000000000005</v>
      </c>
      <c r="J384" s="35">
        <v>0.20000000000000004</v>
      </c>
      <c r="K384" s="35">
        <v>0.66000000000000014</v>
      </c>
      <c r="L384" s="35">
        <v>1.3200000000000003</v>
      </c>
      <c r="M384" s="36">
        <v>2.12</v>
      </c>
    </row>
    <row r="385" spans="1:13" x14ac:dyDescent="0.25">
      <c r="A385" s="169" t="s">
        <v>1140</v>
      </c>
      <c r="B385" s="35">
        <v>3.94</v>
      </c>
      <c r="C385" s="35">
        <v>1.7800000000000005</v>
      </c>
      <c r="D385" s="35">
        <v>4.2800000000000011</v>
      </c>
      <c r="E385" s="35">
        <v>7.4400000000000013</v>
      </c>
      <c r="F385" s="35">
        <v>0.80000000000000027</v>
      </c>
      <c r="G385" s="35">
        <v>9.7600000000000016</v>
      </c>
      <c r="H385" s="35">
        <v>12.22</v>
      </c>
      <c r="I385" s="35">
        <v>14.800000000000002</v>
      </c>
      <c r="J385" s="35">
        <v>4.4000000000000004</v>
      </c>
      <c r="K385" s="35">
        <v>2.92</v>
      </c>
      <c r="L385" s="35">
        <v>9.6100000000000012</v>
      </c>
      <c r="M385" s="36">
        <v>7.379999999999999</v>
      </c>
    </row>
    <row r="386" spans="1:13" x14ac:dyDescent="0.25">
      <c r="A386" s="169" t="s">
        <v>1141</v>
      </c>
      <c r="B386" s="35">
        <v>37.07</v>
      </c>
      <c r="C386" s="35">
        <v>25.689999999999998</v>
      </c>
      <c r="D386" s="35">
        <v>20.88</v>
      </c>
      <c r="E386" s="35">
        <v>4.33</v>
      </c>
      <c r="F386" s="35">
        <v>18.519999999999996</v>
      </c>
      <c r="G386" s="35">
        <v>17.869999999999997</v>
      </c>
      <c r="H386" s="35">
        <v>9.5600000000000023</v>
      </c>
      <c r="I386" s="35">
        <v>4.1100000000000003</v>
      </c>
      <c r="J386" s="35">
        <v>20.82</v>
      </c>
      <c r="K386" s="35">
        <v>13.540000000000001</v>
      </c>
      <c r="L386" s="35">
        <v>13.810000000000004</v>
      </c>
      <c r="M386" s="36">
        <v>29.400000000000002</v>
      </c>
    </row>
    <row r="387" spans="1:13" x14ac:dyDescent="0.25">
      <c r="A387" s="169" t="s">
        <v>1142</v>
      </c>
      <c r="B387" s="35">
        <v>0</v>
      </c>
      <c r="C387" s="35">
        <v>11.120000000000001</v>
      </c>
      <c r="D387" s="35">
        <v>27.32</v>
      </c>
      <c r="E387" s="35">
        <v>52.820000000000014</v>
      </c>
      <c r="F387" s="35">
        <v>6.7799999999999994</v>
      </c>
      <c r="G387" s="35">
        <v>65.42</v>
      </c>
      <c r="H387" s="35">
        <v>72.02</v>
      </c>
      <c r="I387" s="35">
        <v>80.100000000000009</v>
      </c>
      <c r="J387" s="35">
        <v>29.54</v>
      </c>
      <c r="K387" s="35">
        <v>10.34</v>
      </c>
      <c r="L387" s="35">
        <v>50.000000000000007</v>
      </c>
      <c r="M387" s="36">
        <v>36.54</v>
      </c>
    </row>
    <row r="388" spans="1:13" x14ac:dyDescent="0.25">
      <c r="A388" s="169" t="s">
        <v>1143</v>
      </c>
      <c r="B388" s="35">
        <v>0</v>
      </c>
      <c r="C388" s="35">
        <v>0</v>
      </c>
      <c r="D388" s="35">
        <v>0</v>
      </c>
      <c r="E388" s="35">
        <v>53.900000000000006</v>
      </c>
      <c r="F388" s="35">
        <v>6.94</v>
      </c>
      <c r="G388" s="35">
        <v>66.78</v>
      </c>
      <c r="H388" s="35">
        <v>73.52000000000001</v>
      </c>
      <c r="I388" s="35">
        <v>83.580000000000013</v>
      </c>
      <c r="J388" s="35">
        <v>30.189999999999998</v>
      </c>
      <c r="K388" s="35">
        <v>10.52</v>
      </c>
      <c r="L388" s="35">
        <v>51.100000000000009</v>
      </c>
      <c r="M388" s="36">
        <v>37.260000000000005</v>
      </c>
    </row>
    <row r="389" spans="1:13" x14ac:dyDescent="0.25">
      <c r="A389" s="169" t="s">
        <v>1144</v>
      </c>
      <c r="B389" s="35">
        <v>0</v>
      </c>
      <c r="C389" s="35">
        <v>6.2100000000000009</v>
      </c>
      <c r="D389" s="35">
        <v>14.88</v>
      </c>
      <c r="E389" s="35">
        <v>25.929999999999996</v>
      </c>
      <c r="F389" s="35">
        <v>2.8600000000000003</v>
      </c>
      <c r="G389" s="35">
        <v>34.280000000000008</v>
      </c>
      <c r="H389" s="35">
        <v>42.70000000000001</v>
      </c>
      <c r="I389" s="35">
        <v>51.8</v>
      </c>
      <c r="J389" s="35">
        <v>15.269999999999998</v>
      </c>
      <c r="K389" s="35">
        <v>10.200000000000001</v>
      </c>
      <c r="L389" s="35">
        <v>33.739999999999988</v>
      </c>
      <c r="M389" s="36">
        <v>25.74</v>
      </c>
    </row>
    <row r="390" spans="1:13" x14ac:dyDescent="0.25">
      <c r="A390" s="169" t="s">
        <v>1145</v>
      </c>
      <c r="B390" s="35">
        <v>0</v>
      </c>
      <c r="C390" s="35">
        <v>11.860000000000001</v>
      </c>
      <c r="D390" s="35">
        <v>29.08</v>
      </c>
      <c r="E390" s="35">
        <v>56.269999999999996</v>
      </c>
      <c r="F390" s="35">
        <v>7.24</v>
      </c>
      <c r="G390" s="35">
        <v>69.739999999999995</v>
      </c>
      <c r="H390" s="35">
        <v>76.8</v>
      </c>
      <c r="I390" s="35">
        <v>87.22999999999999</v>
      </c>
      <c r="J390" s="35">
        <v>31.509999999999991</v>
      </c>
      <c r="K390" s="35">
        <v>11.02</v>
      </c>
      <c r="L390" s="35">
        <v>53.319999999999993</v>
      </c>
      <c r="M390" s="36">
        <v>38.959999999999994</v>
      </c>
    </row>
    <row r="391" spans="1:13" x14ac:dyDescent="0.25">
      <c r="A391" s="169" t="s">
        <v>1146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36.19</v>
      </c>
      <c r="K391" s="35">
        <v>38.479999999999997</v>
      </c>
      <c r="L391" s="35">
        <v>34.549999999999997</v>
      </c>
      <c r="M391" s="36">
        <v>29.279999999999998</v>
      </c>
    </row>
    <row r="392" spans="1:13" x14ac:dyDescent="0.25">
      <c r="A392" s="169" t="s">
        <v>1147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2.12</v>
      </c>
      <c r="K392" s="35">
        <v>7.6400000000000015</v>
      </c>
      <c r="L392" s="35">
        <v>37.029999999999987</v>
      </c>
      <c r="M392" s="36">
        <v>27.019999999999996</v>
      </c>
    </row>
    <row r="393" spans="1:13" x14ac:dyDescent="0.25">
      <c r="A393" s="169" t="s">
        <v>1148</v>
      </c>
      <c r="B393" s="35">
        <v>14.510000000000002</v>
      </c>
      <c r="C393" s="35">
        <v>5.9700000000000006</v>
      </c>
      <c r="D393" s="35">
        <v>6.6000000000000005</v>
      </c>
      <c r="E393" s="35">
        <v>0.3600000000000001</v>
      </c>
      <c r="F393" s="35">
        <v>2.2399999999999998</v>
      </c>
      <c r="G393" s="35">
        <v>9.34</v>
      </c>
      <c r="H393" s="35">
        <v>12.92</v>
      </c>
      <c r="I393" s="35">
        <v>8.7899999999999974</v>
      </c>
      <c r="J393" s="35">
        <v>4.49</v>
      </c>
      <c r="K393" s="35">
        <v>12.680000000000001</v>
      </c>
      <c r="L393" s="35">
        <v>6.85</v>
      </c>
      <c r="M393" s="36">
        <v>10.170000000000002</v>
      </c>
    </row>
    <row r="394" spans="1:13" x14ac:dyDescent="0.25">
      <c r="A394" s="169" t="s">
        <v>1149</v>
      </c>
      <c r="B394" s="35">
        <v>29.689999999999998</v>
      </c>
      <c r="C394" s="35">
        <v>18.740000000000002</v>
      </c>
      <c r="D394" s="35">
        <v>15.24</v>
      </c>
      <c r="E394" s="35">
        <v>3.1299999999999994</v>
      </c>
      <c r="F394" s="35">
        <v>13.5</v>
      </c>
      <c r="G394" s="35">
        <v>13.060000000000002</v>
      </c>
      <c r="H394" s="35">
        <v>6.9600000000000009</v>
      </c>
      <c r="I394" s="35">
        <v>2.99</v>
      </c>
      <c r="J394" s="35">
        <v>15.249999999999998</v>
      </c>
      <c r="K394" s="35">
        <v>9.41</v>
      </c>
      <c r="L394" s="35">
        <v>9.25</v>
      </c>
      <c r="M394" s="36">
        <v>22.340000000000003</v>
      </c>
    </row>
    <row r="395" spans="1:13" x14ac:dyDescent="0.25">
      <c r="A395" s="169" t="s">
        <v>1150</v>
      </c>
      <c r="B395" s="35">
        <v>0.83</v>
      </c>
      <c r="C395" s="35">
        <v>0.45000000000000018</v>
      </c>
      <c r="D395" s="35">
        <v>1.3600000000000003</v>
      </c>
      <c r="E395" s="35">
        <v>1.2900000000000003</v>
      </c>
      <c r="F395" s="35">
        <v>0.24000000000000005</v>
      </c>
      <c r="G395" s="35">
        <v>2.76</v>
      </c>
      <c r="H395" s="35">
        <v>2.8999999999999995</v>
      </c>
      <c r="I395" s="35">
        <v>4.76</v>
      </c>
      <c r="J395" s="35">
        <v>0.24000000000000005</v>
      </c>
      <c r="K395" s="35">
        <v>0.88000000000000034</v>
      </c>
      <c r="L395" s="35">
        <v>2.0000000000000004</v>
      </c>
      <c r="M395" s="36">
        <v>3.6999999999999997</v>
      </c>
    </row>
    <row r="396" spans="1:13" x14ac:dyDescent="0.25">
      <c r="A396" s="169" t="s">
        <v>1151</v>
      </c>
      <c r="B396" s="35">
        <v>16.009999999999998</v>
      </c>
      <c r="C396" s="35">
        <v>7.25</v>
      </c>
      <c r="D396" s="35">
        <v>17.8</v>
      </c>
      <c r="E396" s="35">
        <v>34.370000000000005</v>
      </c>
      <c r="F396" s="35">
        <v>4.4399999999999986</v>
      </c>
      <c r="G396" s="35">
        <v>42.610000000000007</v>
      </c>
      <c r="H396" s="35">
        <v>46.919999999999995</v>
      </c>
      <c r="I396" s="35">
        <v>53.33</v>
      </c>
      <c r="J396" s="35">
        <v>19.260000000000002</v>
      </c>
      <c r="K396" s="35">
        <v>6.7400000000000011</v>
      </c>
      <c r="L396" s="35">
        <v>32.590000000000003</v>
      </c>
      <c r="M396" s="36">
        <v>23.8</v>
      </c>
    </row>
    <row r="397" spans="1:13" x14ac:dyDescent="0.25">
      <c r="A397" s="169" t="s">
        <v>1152</v>
      </c>
      <c r="B397" s="35">
        <v>46.879999999999995</v>
      </c>
      <c r="C397" s="35">
        <v>99.029999999999987</v>
      </c>
      <c r="D397" s="35">
        <v>44.96</v>
      </c>
      <c r="E397" s="35">
        <v>36.260000000000012</v>
      </c>
      <c r="F397" s="35">
        <v>38.64</v>
      </c>
      <c r="G397" s="35">
        <v>17.84</v>
      </c>
      <c r="H397" s="35">
        <v>16.7</v>
      </c>
      <c r="I397" s="35">
        <v>14.099999999999998</v>
      </c>
      <c r="J397" s="35">
        <v>96.07</v>
      </c>
      <c r="K397" s="35">
        <v>77.86</v>
      </c>
      <c r="L397" s="35">
        <v>53.36</v>
      </c>
      <c r="M397" s="36">
        <v>20.929999999999996</v>
      </c>
    </row>
    <row r="398" spans="1:13" x14ac:dyDescent="0.25">
      <c r="A398" s="169" t="s">
        <v>1153</v>
      </c>
      <c r="B398" s="35">
        <v>2.06</v>
      </c>
      <c r="C398" s="35">
        <v>0.69000000000000017</v>
      </c>
      <c r="D398" s="35">
        <v>11.640000000000002</v>
      </c>
      <c r="E398" s="35">
        <v>6.0500000000000016</v>
      </c>
      <c r="F398" s="35">
        <v>3.28</v>
      </c>
      <c r="G398" s="35">
        <v>11.430000000000001</v>
      </c>
      <c r="H398" s="35">
        <v>10.600000000000001</v>
      </c>
      <c r="I398" s="35">
        <v>25.66</v>
      </c>
      <c r="J398" s="35">
        <v>0.96000000000000019</v>
      </c>
      <c r="K398" s="35">
        <v>5.8000000000000007</v>
      </c>
      <c r="L398" s="35">
        <v>7.25</v>
      </c>
      <c r="M398" s="36">
        <v>11.839999999999998</v>
      </c>
    </row>
    <row r="399" spans="1:13" x14ac:dyDescent="0.25">
      <c r="A399" s="169" t="s">
        <v>1154</v>
      </c>
      <c r="B399" s="35">
        <v>2.6900000000000004</v>
      </c>
      <c r="C399" s="35">
        <v>1.2800000000000005</v>
      </c>
      <c r="D399" s="35">
        <v>21.08</v>
      </c>
      <c r="E399" s="35">
        <v>10.999999999999998</v>
      </c>
      <c r="F399" s="35">
        <v>5.96</v>
      </c>
      <c r="G399" s="35">
        <v>20.58</v>
      </c>
      <c r="H399" s="35">
        <v>19.199999999999996</v>
      </c>
      <c r="I399" s="35">
        <v>46.280000000000015</v>
      </c>
      <c r="J399" s="35">
        <v>1.6800000000000006</v>
      </c>
      <c r="K399" s="35">
        <v>10.42</v>
      </c>
      <c r="L399" s="35">
        <v>13.129999999999999</v>
      </c>
      <c r="M399" s="36">
        <v>21.360000000000003</v>
      </c>
    </row>
    <row r="400" spans="1:13" x14ac:dyDescent="0.25">
      <c r="A400" s="169" t="s">
        <v>1155</v>
      </c>
      <c r="B400" s="35">
        <v>32.74</v>
      </c>
      <c r="C400" s="35">
        <v>15.070000000000002</v>
      </c>
      <c r="D400" s="35">
        <v>36.959999999999987</v>
      </c>
      <c r="E400" s="35">
        <v>71.529999999999987</v>
      </c>
      <c r="F400" s="35">
        <v>9.2000000000000011</v>
      </c>
      <c r="G400" s="35">
        <v>88.589999999999989</v>
      </c>
      <c r="H400" s="35">
        <v>97.579999999999984</v>
      </c>
      <c r="I400" s="35">
        <v>103.74</v>
      </c>
      <c r="J400" s="35">
        <v>40.070000000000007</v>
      </c>
      <c r="K400" s="35">
        <v>14</v>
      </c>
      <c r="L400" s="35">
        <v>67.740000000000009</v>
      </c>
      <c r="M400" s="36">
        <v>49.500000000000007</v>
      </c>
    </row>
    <row r="401" spans="1:13" x14ac:dyDescent="0.25">
      <c r="A401" s="169" t="s">
        <v>1156</v>
      </c>
      <c r="B401" s="35">
        <v>16.169999999999998</v>
      </c>
      <c r="C401" s="35">
        <v>10.62</v>
      </c>
      <c r="D401" s="35">
        <v>55.8</v>
      </c>
      <c r="E401" s="35">
        <v>28.16</v>
      </c>
      <c r="F401" s="35">
        <v>65.06</v>
      </c>
      <c r="G401" s="35">
        <v>29.770000000000007</v>
      </c>
      <c r="H401" s="35">
        <v>14.620000000000001</v>
      </c>
      <c r="I401" s="35">
        <v>45.38</v>
      </c>
      <c r="J401" s="35">
        <v>17.100000000000001</v>
      </c>
      <c r="K401" s="35">
        <v>50.1</v>
      </c>
      <c r="L401" s="35">
        <v>14.259999999999998</v>
      </c>
      <c r="M401" s="36">
        <v>89.360000000000014</v>
      </c>
    </row>
    <row r="402" spans="1:13" x14ac:dyDescent="0.25">
      <c r="A402" s="169" t="s">
        <v>1157</v>
      </c>
      <c r="B402" s="35">
        <v>21.889999999999997</v>
      </c>
      <c r="C402" s="35">
        <v>18.41</v>
      </c>
      <c r="D402" s="35">
        <v>16.999999999999996</v>
      </c>
      <c r="E402" s="35">
        <v>19.830000000000002</v>
      </c>
      <c r="F402" s="35">
        <v>21.68</v>
      </c>
      <c r="G402" s="35">
        <v>33.519999999999996</v>
      </c>
      <c r="H402" s="35">
        <v>25.660000000000004</v>
      </c>
      <c r="I402" s="35">
        <v>30.46</v>
      </c>
      <c r="J402" s="35">
        <v>24.95</v>
      </c>
      <c r="K402" s="35">
        <v>16.36</v>
      </c>
      <c r="L402" s="35">
        <v>16.690000000000001</v>
      </c>
      <c r="M402" s="36">
        <v>19.259999999999998</v>
      </c>
    </row>
    <row r="403" spans="1:13" x14ac:dyDescent="0.25">
      <c r="A403" s="169" t="s">
        <v>1158</v>
      </c>
      <c r="B403" s="35">
        <v>0.64000000000000012</v>
      </c>
      <c r="C403" s="35">
        <v>0.96000000000000019</v>
      </c>
      <c r="D403" s="35">
        <v>0.32</v>
      </c>
      <c r="E403" s="35">
        <v>0.41000000000000003</v>
      </c>
      <c r="F403" s="35">
        <v>6.0000000000000005E-2</v>
      </c>
      <c r="G403" s="35">
        <v>0.57000000000000006</v>
      </c>
      <c r="H403" s="35">
        <v>5.4599999999999991</v>
      </c>
      <c r="I403" s="35">
        <v>4.8800000000000008</v>
      </c>
      <c r="J403" s="35">
        <v>0.85000000000000031</v>
      </c>
      <c r="K403" s="35">
        <v>5.62</v>
      </c>
      <c r="L403" s="35">
        <v>2.0500000000000003</v>
      </c>
      <c r="M403" s="36">
        <v>1.5400000000000005</v>
      </c>
    </row>
    <row r="404" spans="1:13" x14ac:dyDescent="0.25">
      <c r="A404" s="169" t="s">
        <v>1159</v>
      </c>
      <c r="B404" s="35">
        <v>0.44000000000000006</v>
      </c>
      <c r="C404" s="35">
        <v>0.60000000000000009</v>
      </c>
      <c r="D404" s="35">
        <v>0.36000000000000004</v>
      </c>
      <c r="E404" s="35">
        <v>0.36000000000000004</v>
      </c>
      <c r="F404" s="35">
        <v>0.08</v>
      </c>
      <c r="G404" s="35">
        <v>0.47000000000000003</v>
      </c>
      <c r="H404" s="35">
        <v>3.26</v>
      </c>
      <c r="I404" s="35">
        <v>2.33</v>
      </c>
      <c r="J404" s="35">
        <v>0.39000000000000007</v>
      </c>
      <c r="K404" s="35">
        <v>3.4</v>
      </c>
      <c r="L404" s="35">
        <v>0.94000000000000028</v>
      </c>
      <c r="M404" s="36">
        <v>1.1000000000000001</v>
      </c>
    </row>
    <row r="405" spans="1:13" x14ac:dyDescent="0.25">
      <c r="A405" s="169" t="s">
        <v>1160</v>
      </c>
      <c r="B405" s="35">
        <v>2.6</v>
      </c>
      <c r="C405" s="35">
        <v>3.0199999999999996</v>
      </c>
      <c r="D405" s="35">
        <v>1.9200000000000004</v>
      </c>
      <c r="E405" s="35">
        <v>1.8400000000000003</v>
      </c>
      <c r="F405" s="35">
        <v>1.6000000000000003</v>
      </c>
      <c r="G405" s="35">
        <v>1.7000000000000004</v>
      </c>
      <c r="H405" s="35">
        <v>1.9400000000000004</v>
      </c>
      <c r="I405" s="35">
        <v>2.2200000000000006</v>
      </c>
      <c r="J405" s="35">
        <v>2.0200000000000005</v>
      </c>
      <c r="K405" s="35">
        <v>1.3200000000000005</v>
      </c>
      <c r="L405" s="35">
        <v>1.6600000000000004</v>
      </c>
      <c r="M405" s="36">
        <v>2.7399999999999998</v>
      </c>
    </row>
    <row r="406" spans="1:13" x14ac:dyDescent="0.25">
      <c r="A406" s="169" t="s">
        <v>1161</v>
      </c>
      <c r="B406" s="35">
        <v>9.9200000000000017</v>
      </c>
      <c r="C406" s="35">
        <v>7.5200000000000005</v>
      </c>
      <c r="D406" s="35">
        <v>6.2800000000000011</v>
      </c>
      <c r="E406" s="35">
        <v>5.8599999999999994</v>
      </c>
      <c r="F406" s="35">
        <v>5.4</v>
      </c>
      <c r="G406" s="35">
        <v>6.48</v>
      </c>
      <c r="H406" s="35">
        <v>5.4799999999999995</v>
      </c>
      <c r="I406" s="35">
        <v>7.09</v>
      </c>
      <c r="J406" s="35">
        <v>3.9899999999999998</v>
      </c>
      <c r="K406" s="35">
        <v>7.92</v>
      </c>
      <c r="L406" s="35">
        <v>9.3800000000000008</v>
      </c>
      <c r="M406" s="36">
        <v>7.9399999999999995</v>
      </c>
    </row>
    <row r="407" spans="1:13" x14ac:dyDescent="0.25">
      <c r="A407" s="169" t="s">
        <v>1162</v>
      </c>
      <c r="B407" s="35">
        <v>2.0300000000000002</v>
      </c>
      <c r="C407" s="35">
        <v>2.64</v>
      </c>
      <c r="D407" s="35">
        <v>1.3600000000000003</v>
      </c>
      <c r="E407" s="35">
        <v>1.8800000000000003</v>
      </c>
      <c r="F407" s="35">
        <v>1.9400000000000004</v>
      </c>
      <c r="G407" s="35">
        <v>1.6400000000000003</v>
      </c>
      <c r="H407" s="35">
        <v>3.3399999999999994</v>
      </c>
      <c r="I407" s="35">
        <v>2.5700000000000003</v>
      </c>
      <c r="J407" s="35">
        <v>2.08</v>
      </c>
      <c r="K407" s="35">
        <v>2.3199999999999998</v>
      </c>
      <c r="L407" s="35">
        <v>2.0900000000000003</v>
      </c>
      <c r="M407" s="36">
        <v>2.2400000000000002</v>
      </c>
    </row>
    <row r="408" spans="1:13" x14ac:dyDescent="0.25">
      <c r="A408" s="169" t="s">
        <v>1163</v>
      </c>
      <c r="B408" s="35">
        <v>4.0199999999999996</v>
      </c>
      <c r="C408" s="35">
        <v>0</v>
      </c>
      <c r="D408" s="35">
        <v>14.599999999999998</v>
      </c>
      <c r="E408" s="35">
        <v>13.66</v>
      </c>
      <c r="F408" s="35">
        <v>12.519999999999998</v>
      </c>
      <c r="G408" s="35">
        <v>15.1</v>
      </c>
      <c r="H408" s="35">
        <v>12.700000000000001</v>
      </c>
      <c r="I408" s="35">
        <v>16.43</v>
      </c>
      <c r="J408" s="35">
        <v>9.2200000000000006</v>
      </c>
      <c r="K408" s="35">
        <v>18.420000000000002</v>
      </c>
      <c r="L408" s="35">
        <v>21.77</v>
      </c>
      <c r="M408" s="36">
        <v>18.52</v>
      </c>
    </row>
    <row r="409" spans="1:13" x14ac:dyDescent="0.25">
      <c r="A409" s="169" t="s">
        <v>1164</v>
      </c>
      <c r="B409" s="35">
        <v>22.199999999999996</v>
      </c>
      <c r="C409" s="35">
        <v>24.29</v>
      </c>
      <c r="D409" s="35">
        <v>12.600000000000001</v>
      </c>
      <c r="E409" s="35">
        <v>17.09</v>
      </c>
      <c r="F409" s="35">
        <v>17.759999999999998</v>
      </c>
      <c r="G409" s="35">
        <v>15.449999999999998</v>
      </c>
      <c r="H409" s="35">
        <v>30.68</v>
      </c>
      <c r="I409" s="35">
        <v>24.010000000000005</v>
      </c>
      <c r="J409" s="35">
        <v>19.07</v>
      </c>
      <c r="K409" s="35">
        <v>21.24</v>
      </c>
      <c r="L409" s="35">
        <v>19.330000000000002</v>
      </c>
      <c r="M409" s="36">
        <v>20.540000000000003</v>
      </c>
    </row>
    <row r="410" spans="1:13" x14ac:dyDescent="0.25">
      <c r="A410" s="169" t="s">
        <v>1165</v>
      </c>
      <c r="B410" s="35">
        <v>0</v>
      </c>
      <c r="C410" s="35">
        <v>0</v>
      </c>
      <c r="D410" s="35">
        <v>0</v>
      </c>
      <c r="E410" s="35">
        <v>2.56</v>
      </c>
      <c r="F410" s="35">
        <v>0.66000000000000014</v>
      </c>
      <c r="G410" s="35">
        <v>3.4099999999999997</v>
      </c>
      <c r="H410" s="35">
        <v>23.539999999999996</v>
      </c>
      <c r="I410" s="35">
        <v>16.91</v>
      </c>
      <c r="J410" s="35">
        <v>2.67</v>
      </c>
      <c r="K410" s="35">
        <v>24.48</v>
      </c>
      <c r="L410" s="35">
        <v>6.74</v>
      </c>
      <c r="M410" s="36">
        <v>7.92</v>
      </c>
    </row>
    <row r="411" spans="1:13" x14ac:dyDescent="0.25">
      <c r="A411" s="169" t="s">
        <v>1166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31.079999999999995</v>
      </c>
      <c r="L411" s="38">
        <v>30.96</v>
      </c>
      <c r="M411" s="39">
        <v>33.940000000000005</v>
      </c>
    </row>
    <row r="412" spans="1:13" x14ac:dyDescent="0.25">
      <c r="A412" s="169" t="s">
        <v>1167</v>
      </c>
      <c r="B412" s="38">
        <v>0</v>
      </c>
      <c r="C412" s="38">
        <v>0</v>
      </c>
      <c r="D412" s="38">
        <v>0</v>
      </c>
      <c r="E412" s="38">
        <v>0</v>
      </c>
      <c r="F412" s="38">
        <v>2.4800000000000004</v>
      </c>
      <c r="G412" s="38">
        <v>29.369999999999997</v>
      </c>
      <c r="H412" s="38">
        <v>35.059999999999995</v>
      </c>
      <c r="I412" s="38">
        <v>36.770000000000003</v>
      </c>
      <c r="J412" s="38">
        <v>14.68</v>
      </c>
      <c r="K412" s="38">
        <v>7.48</v>
      </c>
      <c r="L412" s="38">
        <v>24.849999999999998</v>
      </c>
      <c r="M412" s="39">
        <v>18.02</v>
      </c>
    </row>
    <row r="413" spans="1:13" x14ac:dyDescent="0.25">
      <c r="A413" s="169" t="s">
        <v>1168</v>
      </c>
      <c r="B413" s="38">
        <v>0</v>
      </c>
      <c r="C413" s="38">
        <v>0</v>
      </c>
      <c r="D413" s="38">
        <v>0</v>
      </c>
      <c r="E413" s="38">
        <v>48.170000000000009</v>
      </c>
      <c r="F413" s="38">
        <v>52.679999999999986</v>
      </c>
      <c r="G413" s="38">
        <v>62.550000000000004</v>
      </c>
      <c r="H413" s="38">
        <v>63.28</v>
      </c>
      <c r="I413" s="38">
        <v>58.23</v>
      </c>
      <c r="J413" s="38">
        <v>62.360000000000007</v>
      </c>
      <c r="K413" s="38">
        <v>66.339999999999989</v>
      </c>
      <c r="L413" s="38">
        <v>59.56</v>
      </c>
      <c r="M413" s="39">
        <v>50.480000000000004</v>
      </c>
    </row>
    <row r="414" spans="1:13" x14ac:dyDescent="0.25">
      <c r="A414" s="169" t="s">
        <v>1169</v>
      </c>
      <c r="B414" s="38">
        <v>0</v>
      </c>
      <c r="C414" s="38">
        <v>31.890000000000008</v>
      </c>
      <c r="D414" s="38">
        <v>20.32</v>
      </c>
      <c r="E414" s="38">
        <v>40.500000000000007</v>
      </c>
      <c r="F414" s="38">
        <v>44.3</v>
      </c>
      <c r="G414" s="38">
        <v>52.59</v>
      </c>
      <c r="H414" s="38">
        <v>53.22</v>
      </c>
      <c r="I414" s="38">
        <v>48.949999999999996</v>
      </c>
      <c r="J414" s="38">
        <v>52.460000000000008</v>
      </c>
      <c r="K414" s="38">
        <v>55.800000000000004</v>
      </c>
      <c r="L414" s="38">
        <v>50.030000000000008</v>
      </c>
      <c r="M414" s="39">
        <v>42.460000000000008</v>
      </c>
    </row>
    <row r="415" spans="1:13" x14ac:dyDescent="0.25">
      <c r="A415" s="169" t="s">
        <v>1170</v>
      </c>
      <c r="B415" s="38">
        <v>0</v>
      </c>
      <c r="C415" s="38">
        <v>0</v>
      </c>
      <c r="D415" s="38">
        <v>7.36</v>
      </c>
      <c r="E415" s="38">
        <v>15.04</v>
      </c>
      <c r="F415" s="38">
        <v>1.4600000000000004</v>
      </c>
      <c r="G415" s="38">
        <v>17.63</v>
      </c>
      <c r="H415" s="38">
        <v>21.039999999999996</v>
      </c>
      <c r="I415" s="38">
        <v>22.060000000000006</v>
      </c>
      <c r="J415" s="38">
        <v>8.84</v>
      </c>
      <c r="K415" s="38">
        <v>4.4800000000000013</v>
      </c>
      <c r="L415" s="38">
        <v>14.91</v>
      </c>
      <c r="M415" s="39">
        <v>10.84</v>
      </c>
    </row>
    <row r="416" spans="1:13" x14ac:dyDescent="0.25">
      <c r="A416" s="169" t="s">
        <v>1171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5.18</v>
      </c>
      <c r="I416" s="38">
        <v>16.12</v>
      </c>
      <c r="J416" s="38">
        <v>6.1100000000000012</v>
      </c>
      <c r="K416" s="38">
        <v>17.78</v>
      </c>
      <c r="L416" s="38">
        <v>5.05</v>
      </c>
      <c r="M416" s="39">
        <v>31.7</v>
      </c>
    </row>
    <row r="417" spans="1:13" x14ac:dyDescent="0.25">
      <c r="A417" s="169" t="s">
        <v>1172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0.03</v>
      </c>
      <c r="K417" s="38">
        <v>0.46000000000000008</v>
      </c>
      <c r="L417" s="38">
        <v>0.59000000000000019</v>
      </c>
      <c r="M417" s="39">
        <v>0.96000000000000008</v>
      </c>
    </row>
    <row r="418" spans="1:13" x14ac:dyDescent="0.25">
      <c r="A418" s="169" t="s">
        <v>1173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169" t="s">
        <v>1174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21.16</v>
      </c>
      <c r="H419" s="38">
        <v>17.900000000000002</v>
      </c>
      <c r="I419" s="38">
        <v>23.14</v>
      </c>
      <c r="J419" s="38">
        <v>13.029999999999998</v>
      </c>
      <c r="K419" s="38">
        <v>25.900000000000002</v>
      </c>
      <c r="L419" s="38">
        <v>30.669999999999995</v>
      </c>
      <c r="M419" s="39">
        <v>26.06</v>
      </c>
    </row>
    <row r="420" spans="1:13" x14ac:dyDescent="0.25">
      <c r="A420" s="169" t="s">
        <v>1175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1.8700000000000003</v>
      </c>
      <c r="J420" s="38">
        <v>0.46000000000000008</v>
      </c>
      <c r="K420" s="38">
        <v>0.44000000000000006</v>
      </c>
      <c r="L420" s="38">
        <v>0.54</v>
      </c>
      <c r="M420" s="39">
        <v>0.86000000000000032</v>
      </c>
    </row>
    <row r="421" spans="1:13" x14ac:dyDescent="0.25">
      <c r="A421" s="169" t="s">
        <v>1176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56.080000000000005</v>
      </c>
      <c r="L421" s="38">
        <v>50.34</v>
      </c>
      <c r="M421" s="39">
        <v>42.660000000000004</v>
      </c>
    </row>
    <row r="422" spans="1:13" x14ac:dyDescent="0.25">
      <c r="A422" s="169" t="s">
        <v>1177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12.560000000000002</v>
      </c>
      <c r="K422" s="38">
        <v>4.3999999999999995</v>
      </c>
      <c r="L422" s="38">
        <v>21.25</v>
      </c>
      <c r="M422" s="39">
        <v>15.540000000000004</v>
      </c>
    </row>
    <row r="423" spans="1:13" x14ac:dyDescent="0.25">
      <c r="A423" s="169" t="s">
        <v>1178</v>
      </c>
      <c r="B423" s="38">
        <v>0</v>
      </c>
      <c r="C423" s="38">
        <v>38.53</v>
      </c>
      <c r="D423" s="38">
        <v>32.160000000000004</v>
      </c>
      <c r="E423" s="38">
        <v>30.069999999999997</v>
      </c>
      <c r="F423" s="38">
        <v>27.640000000000004</v>
      </c>
      <c r="G423" s="38">
        <v>33.159999999999997</v>
      </c>
      <c r="H423" s="38">
        <v>27.999999999999996</v>
      </c>
      <c r="I423" s="38">
        <v>36.260000000000012</v>
      </c>
      <c r="J423" s="38">
        <v>20.38</v>
      </c>
      <c r="K423" s="38">
        <v>40.519999999999989</v>
      </c>
      <c r="L423" s="38">
        <v>47.980000000000004</v>
      </c>
      <c r="M423" s="39">
        <v>40.74</v>
      </c>
    </row>
    <row r="424" spans="1:13" x14ac:dyDescent="0.25">
      <c r="A424" s="169" t="s">
        <v>1179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" thickBot="1" x14ac:dyDescent="0.3">
      <c r="A425" s="166" t="s">
        <v>809</v>
      </c>
      <c r="B425" s="167">
        <v>353.49999999999994</v>
      </c>
      <c r="C425" s="167">
        <v>399.63</v>
      </c>
      <c r="D425" s="167">
        <v>560.04000000000008</v>
      </c>
      <c r="E425" s="167">
        <v>686.54</v>
      </c>
      <c r="F425" s="167">
        <v>472.86</v>
      </c>
      <c r="G425" s="167">
        <v>920.29000000000008</v>
      </c>
      <c r="H425" s="167">
        <v>1003.56</v>
      </c>
      <c r="I425" s="167">
        <v>1177.07</v>
      </c>
      <c r="J425" s="167">
        <v>686.72000000000014</v>
      </c>
      <c r="K425" s="167">
        <v>807.1500000000002</v>
      </c>
      <c r="L425" s="167">
        <v>1025.47</v>
      </c>
      <c r="M425" s="168">
        <v>1019.07</v>
      </c>
    </row>
    <row r="426" spans="1:13" x14ac:dyDescent="0.25">
      <c r="A426" s="172" t="s">
        <v>1180</v>
      </c>
      <c r="B426" s="173" t="s">
        <v>1181</v>
      </c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4"/>
    </row>
    <row r="427" spans="1:13" x14ac:dyDescent="0.25">
      <c r="A427" s="169" t="s">
        <v>1182</v>
      </c>
      <c r="B427" s="35">
        <v>1.1200000000000003</v>
      </c>
      <c r="C427" s="35">
        <v>0</v>
      </c>
      <c r="D427" s="35">
        <v>0</v>
      </c>
      <c r="E427" s="35">
        <v>0</v>
      </c>
      <c r="F427" s="35">
        <v>3.9</v>
      </c>
      <c r="G427" s="35">
        <v>4.0199999999999996</v>
      </c>
      <c r="H427" s="35">
        <v>3.66</v>
      </c>
      <c r="I427" s="35">
        <v>3.9599999999999986</v>
      </c>
      <c r="J427" s="35">
        <v>3.7700000000000005</v>
      </c>
      <c r="K427" s="35">
        <v>3.6400000000000006</v>
      </c>
      <c r="L427" s="35">
        <v>4.0199999999999996</v>
      </c>
      <c r="M427" s="36">
        <v>4.0200000000000005</v>
      </c>
    </row>
    <row r="428" spans="1:13" x14ac:dyDescent="0.25">
      <c r="A428" s="169" t="s">
        <v>1183</v>
      </c>
      <c r="B428" s="35">
        <v>10.74</v>
      </c>
      <c r="C428" s="35">
        <v>29.76</v>
      </c>
      <c r="D428" s="35">
        <v>25.199999999999996</v>
      </c>
      <c r="E428" s="35">
        <v>23.959999999999997</v>
      </c>
      <c r="F428" s="35">
        <v>11.000000000000002</v>
      </c>
      <c r="G428" s="35">
        <v>2.52</v>
      </c>
      <c r="H428" s="35">
        <v>1.87</v>
      </c>
      <c r="I428" s="35">
        <v>2.78</v>
      </c>
      <c r="J428" s="35">
        <v>2.2500000000000004</v>
      </c>
      <c r="K428" s="35">
        <v>3.08</v>
      </c>
      <c r="L428" s="35">
        <v>6.4599999999999991</v>
      </c>
      <c r="M428" s="36">
        <v>12.040000000000001</v>
      </c>
    </row>
    <row r="429" spans="1:13" x14ac:dyDescent="0.25">
      <c r="A429" s="169" t="s">
        <v>1184</v>
      </c>
      <c r="B429" s="35">
        <v>21.310000000000006</v>
      </c>
      <c r="C429" s="35">
        <v>34.020000000000003</v>
      </c>
      <c r="D429" s="35">
        <v>24.240000000000009</v>
      </c>
      <c r="E429" s="35">
        <v>25.15</v>
      </c>
      <c r="F429" s="35">
        <v>19.700000000000003</v>
      </c>
      <c r="G429" s="35">
        <v>8.1</v>
      </c>
      <c r="H429" s="35">
        <v>5.4</v>
      </c>
      <c r="I429" s="35">
        <v>5.629999999999999</v>
      </c>
      <c r="J429" s="35">
        <v>3.4499999999999997</v>
      </c>
      <c r="K429" s="35">
        <v>4.72</v>
      </c>
      <c r="L429" s="35">
        <v>11.28</v>
      </c>
      <c r="M429" s="36">
        <v>43.2</v>
      </c>
    </row>
    <row r="430" spans="1:13" x14ac:dyDescent="0.25">
      <c r="A430" s="169" t="s">
        <v>1185</v>
      </c>
      <c r="B430" s="35">
        <v>8.5200000000000031</v>
      </c>
      <c r="C430" s="35">
        <v>12.64</v>
      </c>
      <c r="D430" s="35">
        <v>5.3599999999999994</v>
      </c>
      <c r="E430" s="35">
        <v>7.0900000000000016</v>
      </c>
      <c r="F430" s="35">
        <v>12.24</v>
      </c>
      <c r="G430" s="35">
        <v>12.64</v>
      </c>
      <c r="H430" s="35">
        <v>12.24</v>
      </c>
      <c r="I430" s="35">
        <v>12.64</v>
      </c>
      <c r="J430" s="35">
        <v>12.64</v>
      </c>
      <c r="K430" s="35">
        <v>12.24</v>
      </c>
      <c r="L430" s="35">
        <v>12.64</v>
      </c>
      <c r="M430" s="36">
        <v>4.88</v>
      </c>
    </row>
    <row r="431" spans="1:13" x14ac:dyDescent="0.25">
      <c r="A431" s="169" t="s">
        <v>1186</v>
      </c>
      <c r="B431" s="35">
        <v>4.24</v>
      </c>
      <c r="C431" s="35">
        <v>4.2600000000000007</v>
      </c>
      <c r="D431" s="35">
        <v>3.8400000000000007</v>
      </c>
      <c r="E431" s="35">
        <v>1.3000000000000003</v>
      </c>
      <c r="F431" s="35">
        <v>9.8599999999999977</v>
      </c>
      <c r="G431" s="35">
        <v>12.160000000000002</v>
      </c>
      <c r="H431" s="35">
        <v>12.14</v>
      </c>
      <c r="I431" s="35">
        <v>13.560000000000004</v>
      </c>
      <c r="J431" s="35">
        <v>13.560000000000004</v>
      </c>
      <c r="K431" s="35">
        <v>11.460000000000003</v>
      </c>
      <c r="L431" s="35">
        <v>5.04</v>
      </c>
      <c r="M431" s="36">
        <v>4.120000000000001</v>
      </c>
    </row>
    <row r="432" spans="1:13" x14ac:dyDescent="0.25">
      <c r="A432" s="169" t="s">
        <v>1187</v>
      </c>
      <c r="B432" s="35">
        <v>1.0100000000000002</v>
      </c>
      <c r="C432" s="35">
        <v>0.9800000000000002</v>
      </c>
      <c r="D432" s="35">
        <v>0.92000000000000015</v>
      </c>
      <c r="E432" s="35">
        <v>0.31000000000000005</v>
      </c>
      <c r="F432" s="35">
        <v>2.3199999999999998</v>
      </c>
      <c r="G432" s="35">
        <v>2.8699999999999997</v>
      </c>
      <c r="H432" s="35">
        <v>2.8099999999999996</v>
      </c>
      <c r="I432" s="35">
        <v>3.18</v>
      </c>
      <c r="J432" s="35">
        <v>3.18</v>
      </c>
      <c r="K432" s="35">
        <v>2.6800000000000006</v>
      </c>
      <c r="L432" s="35">
        <v>1.1600000000000004</v>
      </c>
      <c r="M432" s="36">
        <v>0.96000000000000019</v>
      </c>
    </row>
    <row r="433" spans="1:13" x14ac:dyDescent="0.25">
      <c r="A433" s="169" t="s">
        <v>1188</v>
      </c>
      <c r="B433" s="35">
        <v>1.9100000000000004</v>
      </c>
      <c r="C433" s="35">
        <v>1.7500000000000004</v>
      </c>
      <c r="D433" s="35">
        <v>0.96000000000000019</v>
      </c>
      <c r="E433" s="35">
        <v>0.87000000000000011</v>
      </c>
      <c r="F433" s="35">
        <v>1.8000000000000005</v>
      </c>
      <c r="G433" s="35">
        <v>1.3200000000000005</v>
      </c>
      <c r="H433" s="35">
        <v>1.6000000000000005</v>
      </c>
      <c r="I433" s="35">
        <v>3.18</v>
      </c>
      <c r="J433" s="35">
        <v>1.8100000000000003</v>
      </c>
      <c r="K433" s="35">
        <v>2.4800000000000004</v>
      </c>
      <c r="L433" s="35">
        <v>3.42</v>
      </c>
      <c r="M433" s="36">
        <v>2.6800000000000006</v>
      </c>
    </row>
    <row r="434" spans="1:13" x14ac:dyDescent="0.25">
      <c r="A434" s="169" t="s">
        <v>1189</v>
      </c>
      <c r="B434" s="35">
        <v>0.58000000000000018</v>
      </c>
      <c r="C434" s="35">
        <v>0.39000000000000012</v>
      </c>
      <c r="D434" s="35">
        <v>0.24000000000000005</v>
      </c>
      <c r="E434" s="35">
        <v>0.30000000000000004</v>
      </c>
      <c r="F434" s="35">
        <v>0.70000000000000018</v>
      </c>
      <c r="G434" s="35">
        <v>0.56000000000000005</v>
      </c>
      <c r="H434" s="35">
        <v>0.66000000000000014</v>
      </c>
      <c r="I434" s="35">
        <v>1.2300000000000004</v>
      </c>
      <c r="J434" s="35">
        <v>0.70000000000000018</v>
      </c>
      <c r="K434" s="35">
        <v>0.96000000000000019</v>
      </c>
      <c r="L434" s="35">
        <v>1.05</v>
      </c>
      <c r="M434" s="36">
        <v>0.90000000000000024</v>
      </c>
    </row>
    <row r="435" spans="1:13" x14ac:dyDescent="0.25">
      <c r="A435" s="169" t="s">
        <v>1190</v>
      </c>
      <c r="B435" s="35">
        <v>1.5300000000000005</v>
      </c>
      <c r="C435" s="35">
        <v>0.62000000000000011</v>
      </c>
      <c r="D435" s="35">
        <v>0.56000000000000005</v>
      </c>
      <c r="E435" s="35">
        <v>0.52</v>
      </c>
      <c r="F435" s="35">
        <v>2.0200000000000005</v>
      </c>
      <c r="G435" s="35">
        <v>1.7300000000000004</v>
      </c>
      <c r="H435" s="35">
        <v>1.4600000000000002</v>
      </c>
      <c r="I435" s="35">
        <v>1.4800000000000002</v>
      </c>
      <c r="J435" s="35">
        <v>1.7400000000000004</v>
      </c>
      <c r="K435" s="35">
        <v>1.8000000000000005</v>
      </c>
      <c r="L435" s="35">
        <v>1.9900000000000004</v>
      </c>
      <c r="M435" s="36">
        <v>1.9400000000000004</v>
      </c>
    </row>
    <row r="436" spans="1:13" x14ac:dyDescent="0.25">
      <c r="A436" s="169" t="s">
        <v>1191</v>
      </c>
      <c r="B436" s="35">
        <v>32.040000000000006</v>
      </c>
      <c r="C436" s="35">
        <v>26.47</v>
      </c>
      <c r="D436" s="35">
        <v>0</v>
      </c>
      <c r="E436" s="35">
        <v>31.080000000000002</v>
      </c>
      <c r="F436" s="35">
        <v>16.41</v>
      </c>
      <c r="G436" s="35">
        <v>18.059999999999999</v>
      </c>
      <c r="H436" s="35">
        <v>17.63</v>
      </c>
      <c r="I436" s="35">
        <v>21.559999999999995</v>
      </c>
      <c r="J436" s="35">
        <v>34.619999999999997</v>
      </c>
      <c r="K436" s="35">
        <v>27.490000000000002</v>
      </c>
      <c r="L436" s="35">
        <v>19</v>
      </c>
      <c r="M436" s="36">
        <v>17.73</v>
      </c>
    </row>
    <row r="437" spans="1:13" x14ac:dyDescent="0.25">
      <c r="A437" s="169" t="s">
        <v>1192</v>
      </c>
      <c r="B437" s="35">
        <v>8.8500000000000014</v>
      </c>
      <c r="C437" s="35">
        <v>8.92</v>
      </c>
      <c r="D437" s="35">
        <v>8.0799999999999983</v>
      </c>
      <c r="E437" s="35">
        <v>7.839999999999999</v>
      </c>
      <c r="F437" s="35">
        <v>8.6399999999999988</v>
      </c>
      <c r="G437" s="35">
        <v>8.6700000000000017</v>
      </c>
      <c r="H437" s="35">
        <v>7.8</v>
      </c>
      <c r="I437" s="35">
        <v>8.0299999999999994</v>
      </c>
      <c r="J437" s="35">
        <v>6.3100000000000014</v>
      </c>
      <c r="K437" s="35">
        <v>8.18</v>
      </c>
      <c r="L437" s="35">
        <v>8.92</v>
      </c>
      <c r="M437" s="36">
        <v>8.6399999999999988</v>
      </c>
    </row>
    <row r="438" spans="1:13" x14ac:dyDescent="0.25">
      <c r="A438" s="169" t="s">
        <v>1193</v>
      </c>
      <c r="B438" s="35">
        <v>8.81</v>
      </c>
      <c r="C438" s="35">
        <v>1.9500000000000004</v>
      </c>
      <c r="D438" s="35">
        <v>1.2800000000000005</v>
      </c>
      <c r="E438" s="35">
        <v>1.1500000000000004</v>
      </c>
      <c r="F438" s="35">
        <v>2.08</v>
      </c>
      <c r="G438" s="35">
        <v>1.5400000000000003</v>
      </c>
      <c r="H438" s="35">
        <v>1.8200000000000005</v>
      </c>
      <c r="I438" s="35">
        <v>3.42</v>
      </c>
      <c r="J438" s="35">
        <v>2.0800000000000005</v>
      </c>
      <c r="K438" s="35">
        <v>2.78</v>
      </c>
      <c r="L438" s="35">
        <v>3.6700000000000008</v>
      </c>
      <c r="M438" s="36">
        <v>2.98</v>
      </c>
    </row>
    <row r="439" spans="1:13" x14ac:dyDescent="0.25">
      <c r="A439" s="169" t="s">
        <v>1194</v>
      </c>
      <c r="B439" s="35">
        <v>3.080000000000001</v>
      </c>
      <c r="C439" s="35">
        <v>6.48</v>
      </c>
      <c r="D439" s="35">
        <v>5.82</v>
      </c>
      <c r="E439" s="35">
        <v>6.2099999999999991</v>
      </c>
      <c r="F439" s="35">
        <v>6.16</v>
      </c>
      <c r="G439" s="35">
        <v>6.36</v>
      </c>
      <c r="H439" s="35">
        <v>5.5100000000000007</v>
      </c>
      <c r="I439" s="35">
        <v>5.73</v>
      </c>
      <c r="J439" s="35">
        <v>5.5000000000000009</v>
      </c>
      <c r="K439" s="35">
        <v>5.91</v>
      </c>
      <c r="L439" s="35">
        <v>6.4499999999999993</v>
      </c>
      <c r="M439" s="36">
        <v>6.3400000000000007</v>
      </c>
    </row>
    <row r="440" spans="1:13" x14ac:dyDescent="0.25">
      <c r="A440" s="169" t="s">
        <v>1195</v>
      </c>
      <c r="B440" s="35">
        <v>0.81000000000000016</v>
      </c>
      <c r="C440" s="35">
        <v>1.3200000000000005</v>
      </c>
      <c r="D440" s="35">
        <v>1.08</v>
      </c>
      <c r="E440" s="35">
        <v>0.70000000000000018</v>
      </c>
      <c r="F440" s="35">
        <v>1.2800000000000002</v>
      </c>
      <c r="G440" s="35">
        <v>1.5400000000000003</v>
      </c>
      <c r="H440" s="35">
        <v>1.6000000000000005</v>
      </c>
      <c r="I440" s="35">
        <v>1.8500000000000003</v>
      </c>
      <c r="J440" s="35">
        <v>1.6400000000000006</v>
      </c>
      <c r="K440" s="35">
        <v>1.1800000000000004</v>
      </c>
      <c r="L440" s="35">
        <v>1.3300000000000005</v>
      </c>
      <c r="M440" s="36">
        <v>1.8000000000000005</v>
      </c>
    </row>
    <row r="441" spans="1:13" x14ac:dyDescent="0.25">
      <c r="A441" s="169" t="s">
        <v>1196</v>
      </c>
      <c r="B441" s="35">
        <v>0.51000000000000012</v>
      </c>
      <c r="C441" s="35">
        <v>0.70000000000000018</v>
      </c>
      <c r="D441" s="35">
        <v>0.56000000000000005</v>
      </c>
      <c r="E441" s="35">
        <v>0.40000000000000008</v>
      </c>
      <c r="F441" s="35">
        <v>0.40000000000000008</v>
      </c>
      <c r="G441" s="35">
        <v>0.40000000000000008</v>
      </c>
      <c r="H441" s="35">
        <v>0.40000000000000008</v>
      </c>
      <c r="I441" s="35">
        <v>0.56000000000000005</v>
      </c>
      <c r="J441" s="35">
        <v>0.52</v>
      </c>
      <c r="K441" s="35">
        <v>0.64000000000000012</v>
      </c>
      <c r="L441" s="35">
        <v>0.71000000000000019</v>
      </c>
      <c r="M441" s="36">
        <v>0.78000000000000025</v>
      </c>
    </row>
    <row r="442" spans="1:13" x14ac:dyDescent="0.25">
      <c r="A442" s="169" t="s">
        <v>1197</v>
      </c>
      <c r="B442" s="35">
        <v>2.4000000000000004</v>
      </c>
      <c r="C442" s="35">
        <v>2.48</v>
      </c>
      <c r="D442" s="35">
        <v>2.0400000000000005</v>
      </c>
      <c r="E442" s="35">
        <v>1.8900000000000003</v>
      </c>
      <c r="F442" s="35">
        <v>2.2399999999999998</v>
      </c>
      <c r="G442" s="35">
        <v>2.16</v>
      </c>
      <c r="H442" s="35">
        <v>2.0600000000000005</v>
      </c>
      <c r="I442" s="35">
        <v>3.18</v>
      </c>
      <c r="J442" s="35">
        <v>2.48</v>
      </c>
      <c r="K442" s="35">
        <v>2.7199999999999998</v>
      </c>
      <c r="L442" s="35">
        <v>3.6700000000000008</v>
      </c>
      <c r="M442" s="36">
        <v>3.5400000000000005</v>
      </c>
    </row>
    <row r="443" spans="1:13" x14ac:dyDescent="0.25">
      <c r="A443" s="169" t="s">
        <v>1198</v>
      </c>
      <c r="B443" s="35">
        <v>0.54000000000000015</v>
      </c>
      <c r="C443" s="35">
        <v>0.6000000000000002</v>
      </c>
      <c r="D443" s="35">
        <v>0.56000000000000005</v>
      </c>
      <c r="E443" s="35">
        <v>0.62000000000000011</v>
      </c>
      <c r="F443" s="35">
        <v>0.56000000000000016</v>
      </c>
      <c r="G443" s="35">
        <v>0.54000000000000015</v>
      </c>
      <c r="H443" s="35">
        <v>0.35000000000000009</v>
      </c>
      <c r="I443" s="35">
        <v>0.62000000000000011</v>
      </c>
      <c r="J443" s="35">
        <v>0.6000000000000002</v>
      </c>
      <c r="K443" s="35">
        <v>0.6000000000000002</v>
      </c>
      <c r="L443" s="35">
        <v>0.62000000000000011</v>
      </c>
      <c r="M443" s="36">
        <v>0.6000000000000002</v>
      </c>
    </row>
    <row r="444" spans="1:13" x14ac:dyDescent="0.25">
      <c r="A444" s="169" t="s">
        <v>1199</v>
      </c>
      <c r="B444" s="35">
        <v>0.51</v>
      </c>
      <c r="C444" s="35">
        <v>0</v>
      </c>
      <c r="D444" s="35">
        <v>0</v>
      </c>
      <c r="E444" s="35">
        <v>0</v>
      </c>
      <c r="F444" s="35">
        <v>1.4800000000000002</v>
      </c>
      <c r="G444" s="35">
        <v>1.02</v>
      </c>
      <c r="H444" s="35">
        <v>0.68000000000000016</v>
      </c>
      <c r="I444" s="35">
        <v>0.70000000000000018</v>
      </c>
      <c r="J444" s="35">
        <v>0.70000000000000018</v>
      </c>
      <c r="K444" s="35">
        <v>1.6000000000000005</v>
      </c>
      <c r="L444" s="35">
        <v>1.8900000000000003</v>
      </c>
      <c r="M444" s="36">
        <v>2.08</v>
      </c>
    </row>
    <row r="445" spans="1:13" x14ac:dyDescent="0.25">
      <c r="A445" s="169" t="s">
        <v>1200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169" t="s">
        <v>1201</v>
      </c>
      <c r="B446" s="35">
        <v>1.3000000000000005</v>
      </c>
      <c r="C446" s="35">
        <v>1.2900000000000005</v>
      </c>
      <c r="D446" s="35">
        <v>0.64000000000000012</v>
      </c>
      <c r="E446" s="35">
        <v>3.48</v>
      </c>
      <c r="F446" s="35">
        <v>3.6400000000000006</v>
      </c>
      <c r="G446" s="35">
        <v>2.5600000000000005</v>
      </c>
      <c r="H446" s="35">
        <v>4.3199999999999994</v>
      </c>
      <c r="I446" s="35">
        <v>4.4400000000000004</v>
      </c>
      <c r="J446" s="35">
        <v>4.2600000000000007</v>
      </c>
      <c r="K446" s="35">
        <v>4.3199999999999994</v>
      </c>
      <c r="L446" s="35">
        <v>1.1400000000000003</v>
      </c>
      <c r="M446" s="36">
        <v>1</v>
      </c>
    </row>
    <row r="447" spans="1:13" x14ac:dyDescent="0.25">
      <c r="A447" s="169" t="s">
        <v>1202</v>
      </c>
      <c r="B447" s="35">
        <v>2.33</v>
      </c>
      <c r="C447" s="35">
        <v>2.41</v>
      </c>
      <c r="D447" s="35">
        <v>2.2000000000000002</v>
      </c>
      <c r="E447" s="35">
        <v>2.41</v>
      </c>
      <c r="F447" s="35">
        <v>2.3400000000000003</v>
      </c>
      <c r="G447" s="35">
        <v>2.41</v>
      </c>
      <c r="H447" s="35">
        <v>2.3400000000000003</v>
      </c>
      <c r="I447" s="35">
        <v>2.41</v>
      </c>
      <c r="J447" s="35">
        <v>2.41</v>
      </c>
      <c r="K447" s="35">
        <v>2.3400000000000003</v>
      </c>
      <c r="L447" s="35">
        <v>2.41</v>
      </c>
      <c r="M447" s="36">
        <v>2.3400000000000003</v>
      </c>
    </row>
    <row r="448" spans="1:13" x14ac:dyDescent="0.25">
      <c r="A448" s="169" t="s">
        <v>1203</v>
      </c>
      <c r="B448" s="35">
        <v>0.25000000000000006</v>
      </c>
      <c r="C448" s="35">
        <v>0.10999999999999999</v>
      </c>
      <c r="D448" s="35">
        <v>0.08</v>
      </c>
      <c r="E448" s="35">
        <v>7.0000000000000007E-2</v>
      </c>
      <c r="F448" s="35">
        <v>9.9999999999999992E-2</v>
      </c>
      <c r="G448" s="35">
        <v>0.08</v>
      </c>
      <c r="H448" s="35">
        <v>0.08</v>
      </c>
      <c r="I448" s="35">
        <v>0.08</v>
      </c>
      <c r="J448" s="35">
        <v>0.10999999999999999</v>
      </c>
      <c r="K448" s="35">
        <v>9.9999999999999992E-2</v>
      </c>
      <c r="L448" s="35">
        <v>0.10999999999999999</v>
      </c>
      <c r="M448" s="36">
        <v>0.11999999999999998</v>
      </c>
    </row>
    <row r="449" spans="1:13" x14ac:dyDescent="0.25">
      <c r="A449" s="169" t="s">
        <v>1204</v>
      </c>
      <c r="B449" s="35">
        <v>0</v>
      </c>
      <c r="C449" s="35">
        <v>14.88</v>
      </c>
      <c r="D449" s="35">
        <v>13.439999999999998</v>
      </c>
      <c r="E449" s="35">
        <v>14.88</v>
      </c>
      <c r="F449" s="35">
        <v>14.4</v>
      </c>
      <c r="G449" s="35">
        <v>14.88</v>
      </c>
      <c r="H449" s="35">
        <v>14.4</v>
      </c>
      <c r="I449" s="35">
        <v>14.88</v>
      </c>
      <c r="J449" s="35">
        <v>14.88</v>
      </c>
      <c r="K449" s="35">
        <v>14.4</v>
      </c>
      <c r="L449" s="35">
        <v>14.88</v>
      </c>
      <c r="M449" s="36">
        <v>14.4</v>
      </c>
    </row>
    <row r="450" spans="1:13" x14ac:dyDescent="0.25">
      <c r="A450" s="169" t="s">
        <v>1205</v>
      </c>
      <c r="B450" s="35">
        <v>2.2000000000000002</v>
      </c>
      <c r="C450" s="35">
        <v>2.52</v>
      </c>
      <c r="D450" s="35">
        <v>2.2800000000000002</v>
      </c>
      <c r="E450" s="35">
        <v>2.52</v>
      </c>
      <c r="F450" s="35">
        <v>2.44</v>
      </c>
      <c r="G450" s="35">
        <v>2.52</v>
      </c>
      <c r="H450" s="35">
        <v>2.44</v>
      </c>
      <c r="I450" s="35">
        <v>1.7000000000000002</v>
      </c>
      <c r="J450" s="35">
        <v>2.52</v>
      </c>
      <c r="K450" s="35">
        <v>2.44</v>
      </c>
      <c r="L450" s="35">
        <v>2.52</v>
      </c>
      <c r="M450" s="36">
        <v>2.44</v>
      </c>
    </row>
    <row r="451" spans="1:13" x14ac:dyDescent="0.25">
      <c r="A451" s="169" t="s">
        <v>1206</v>
      </c>
      <c r="B451" s="35">
        <v>0</v>
      </c>
      <c r="C451" s="35">
        <v>0.10999999999999999</v>
      </c>
      <c r="D451" s="35">
        <v>0.04</v>
      </c>
      <c r="E451" s="35">
        <v>0.04</v>
      </c>
      <c r="F451" s="35">
        <v>0.30000000000000004</v>
      </c>
      <c r="G451" s="35">
        <v>0.24000000000000005</v>
      </c>
      <c r="H451" s="35">
        <v>0.26000000000000006</v>
      </c>
      <c r="I451" s="35">
        <v>0.56000000000000005</v>
      </c>
      <c r="J451" s="35">
        <v>0.31000000000000005</v>
      </c>
      <c r="K451" s="35">
        <v>0.40000000000000008</v>
      </c>
      <c r="L451" s="35">
        <v>0.39000000000000012</v>
      </c>
      <c r="M451" s="36">
        <v>0.32000000000000006</v>
      </c>
    </row>
    <row r="452" spans="1:13" x14ac:dyDescent="0.25">
      <c r="A452" s="169" t="s">
        <v>1207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0.24000000000000005</v>
      </c>
      <c r="M452" s="36">
        <v>0.24000000000000005</v>
      </c>
    </row>
    <row r="453" spans="1:13" x14ac:dyDescent="0.25">
      <c r="A453" s="169" t="s">
        <v>1208</v>
      </c>
      <c r="B453" s="35">
        <v>1.9900000000000002</v>
      </c>
      <c r="C453" s="35">
        <v>1.5400000000000003</v>
      </c>
      <c r="D453" s="35">
        <v>0.54</v>
      </c>
      <c r="E453" s="35">
        <v>0.52</v>
      </c>
      <c r="F453" s="35">
        <v>1.4000000000000006</v>
      </c>
      <c r="G453" s="35">
        <v>1.8600000000000003</v>
      </c>
      <c r="H453" s="35">
        <v>3.8</v>
      </c>
      <c r="I453" s="35">
        <v>4.1300000000000008</v>
      </c>
      <c r="J453" s="35">
        <v>4.1300000000000008</v>
      </c>
      <c r="K453" s="35">
        <v>4.0200000000000005</v>
      </c>
      <c r="L453" s="35">
        <v>2.83</v>
      </c>
      <c r="M453" s="36">
        <v>1.6000000000000005</v>
      </c>
    </row>
    <row r="454" spans="1:13" x14ac:dyDescent="0.25">
      <c r="A454" s="169" t="s">
        <v>1209</v>
      </c>
      <c r="B454" s="35">
        <v>3.9200000000000004</v>
      </c>
      <c r="C454" s="35">
        <v>2.5500000000000003</v>
      </c>
      <c r="D454" s="35">
        <v>1.08</v>
      </c>
      <c r="E454" s="35">
        <v>1.4600000000000002</v>
      </c>
      <c r="F454" s="35">
        <v>2.3400000000000003</v>
      </c>
      <c r="G454" s="35">
        <v>2.91</v>
      </c>
      <c r="H454" s="35">
        <v>4.74</v>
      </c>
      <c r="I454" s="35">
        <v>6.7400000000000011</v>
      </c>
      <c r="J454" s="35">
        <v>6.4999999999999982</v>
      </c>
      <c r="K454" s="35">
        <v>6.08</v>
      </c>
      <c r="L454" s="35">
        <v>6.11</v>
      </c>
      <c r="M454" s="36">
        <v>5.1800000000000006</v>
      </c>
    </row>
    <row r="455" spans="1:13" x14ac:dyDescent="0.25">
      <c r="A455" s="169" t="s">
        <v>1210</v>
      </c>
      <c r="B455" s="35">
        <v>1.6100000000000003</v>
      </c>
      <c r="C455" s="35">
        <v>1.9200000000000004</v>
      </c>
      <c r="D455" s="35">
        <v>1.8000000000000005</v>
      </c>
      <c r="E455" s="35">
        <v>1.9200000000000004</v>
      </c>
      <c r="F455" s="35">
        <v>1.8800000000000006</v>
      </c>
      <c r="G455" s="35">
        <v>1.9800000000000004</v>
      </c>
      <c r="H455" s="35">
        <v>1.9200000000000006</v>
      </c>
      <c r="I455" s="35">
        <v>1.9800000000000004</v>
      </c>
      <c r="J455" s="35">
        <v>1.9800000000000004</v>
      </c>
      <c r="K455" s="35">
        <v>1.9200000000000006</v>
      </c>
      <c r="L455" s="35">
        <v>1.5500000000000003</v>
      </c>
      <c r="M455" s="36">
        <v>1.8800000000000006</v>
      </c>
    </row>
    <row r="456" spans="1:13" x14ac:dyDescent="0.25">
      <c r="A456" s="169" t="s">
        <v>1211</v>
      </c>
      <c r="B456" s="35">
        <v>1.8900000000000003</v>
      </c>
      <c r="C456" s="35">
        <v>1.7400000000000004</v>
      </c>
      <c r="D456" s="35">
        <v>1.5200000000000005</v>
      </c>
      <c r="E456" s="35">
        <v>1.5400000000000003</v>
      </c>
      <c r="F456" s="35">
        <v>1.7800000000000005</v>
      </c>
      <c r="G456" s="35">
        <v>1.6400000000000006</v>
      </c>
      <c r="H456" s="35">
        <v>1.8000000000000005</v>
      </c>
      <c r="I456" s="35">
        <v>2.6900000000000008</v>
      </c>
      <c r="J456" s="35">
        <v>2.16</v>
      </c>
      <c r="K456" s="35">
        <v>2.1800000000000006</v>
      </c>
      <c r="L456" s="35">
        <v>2.1700000000000004</v>
      </c>
      <c r="M456" s="36">
        <v>1.9400000000000004</v>
      </c>
    </row>
    <row r="457" spans="1:13" x14ac:dyDescent="0.25">
      <c r="A457" s="169" t="s">
        <v>1212</v>
      </c>
      <c r="B457" s="35">
        <v>0.33000000000000007</v>
      </c>
      <c r="C457" s="35">
        <v>0.19000000000000003</v>
      </c>
      <c r="D457" s="35">
        <v>0.29000000000000004</v>
      </c>
      <c r="E457" s="35">
        <v>0.54000000000000015</v>
      </c>
      <c r="F457" s="35">
        <v>0.75000000000000022</v>
      </c>
      <c r="G457" s="35">
        <v>1.1000000000000003</v>
      </c>
      <c r="H457" s="35">
        <v>1.1400000000000003</v>
      </c>
      <c r="I457" s="35">
        <v>1.1900000000000004</v>
      </c>
      <c r="J457" s="35">
        <v>1.1900000000000004</v>
      </c>
      <c r="K457" s="35">
        <v>1.1400000000000003</v>
      </c>
      <c r="L457" s="35">
        <v>0.9800000000000002</v>
      </c>
      <c r="M457" s="36">
        <v>0.51</v>
      </c>
    </row>
    <row r="458" spans="1:13" x14ac:dyDescent="0.25">
      <c r="A458" s="169" t="s">
        <v>1213</v>
      </c>
      <c r="B458" s="35">
        <v>0.18000000000000002</v>
      </c>
      <c r="C458" s="35">
        <v>0.04</v>
      </c>
      <c r="D458" s="35">
        <v>0.02</v>
      </c>
      <c r="E458" s="35">
        <v>0.01</v>
      </c>
      <c r="F458" s="35">
        <v>0.05</v>
      </c>
      <c r="G458" s="35">
        <v>0.19000000000000003</v>
      </c>
      <c r="H458" s="35">
        <v>0.27000000000000007</v>
      </c>
      <c r="I458" s="35">
        <v>0.28000000000000008</v>
      </c>
      <c r="J458" s="35">
        <v>0.29000000000000004</v>
      </c>
      <c r="K458" s="35">
        <v>0.12</v>
      </c>
      <c r="L458" s="35">
        <v>0.19000000000000003</v>
      </c>
      <c r="M458" s="36">
        <v>0.27</v>
      </c>
    </row>
    <row r="459" spans="1:13" x14ac:dyDescent="0.25">
      <c r="A459" s="169" t="s">
        <v>1214</v>
      </c>
      <c r="B459" s="35">
        <v>0.15</v>
      </c>
      <c r="C459" s="35">
        <v>7.0000000000000007E-2</v>
      </c>
      <c r="D459" s="35">
        <v>0.04</v>
      </c>
      <c r="E459" s="35">
        <v>0.10999999999999999</v>
      </c>
      <c r="F459" s="35">
        <v>0.11999999999999998</v>
      </c>
      <c r="G459" s="35">
        <v>0.52</v>
      </c>
      <c r="H459" s="35">
        <v>0.6000000000000002</v>
      </c>
      <c r="I459" s="35">
        <v>0.62000000000000011</v>
      </c>
      <c r="J459" s="35">
        <v>0.56000000000000005</v>
      </c>
      <c r="K459" s="35">
        <v>0.38000000000000012</v>
      </c>
      <c r="L459" s="35">
        <v>0.38000000000000012</v>
      </c>
      <c r="M459" s="36">
        <v>0.26000000000000006</v>
      </c>
    </row>
    <row r="460" spans="1:13" x14ac:dyDescent="0.25">
      <c r="A460" s="169" t="s">
        <v>1215</v>
      </c>
      <c r="B460" s="35">
        <v>0.38000000000000012</v>
      </c>
      <c r="C460" s="35">
        <v>0</v>
      </c>
      <c r="D460" s="35">
        <v>0</v>
      </c>
      <c r="E460" s="35">
        <v>0</v>
      </c>
      <c r="F460" s="35">
        <v>0.24000000000000005</v>
      </c>
      <c r="G460" s="35">
        <v>0.35000000000000009</v>
      </c>
      <c r="H460" s="35">
        <v>0.3600000000000001</v>
      </c>
      <c r="I460" s="35">
        <v>0.70000000000000018</v>
      </c>
      <c r="J460" s="35">
        <v>0.70000000000000018</v>
      </c>
      <c r="K460" s="35">
        <v>0.58000000000000018</v>
      </c>
      <c r="L460" s="35">
        <v>0.52</v>
      </c>
      <c r="M460" s="36">
        <v>0.40000000000000008</v>
      </c>
    </row>
    <row r="461" spans="1:13" x14ac:dyDescent="0.25">
      <c r="A461" s="169" t="s">
        <v>1216</v>
      </c>
      <c r="B461" s="35">
        <v>1.8600000000000003</v>
      </c>
      <c r="C461" s="35">
        <v>0.28999999999999998</v>
      </c>
      <c r="D461" s="35">
        <v>0.17000000000000004</v>
      </c>
      <c r="E461" s="35">
        <v>0.64000000000000012</v>
      </c>
      <c r="F461" s="35">
        <v>1.6200000000000003</v>
      </c>
      <c r="G461" s="35">
        <v>1.6000000000000003</v>
      </c>
      <c r="H461" s="35">
        <v>2.1400000000000006</v>
      </c>
      <c r="I461" s="35">
        <v>2.2300000000000004</v>
      </c>
      <c r="J461" s="35">
        <v>2.2300000000000004</v>
      </c>
      <c r="K461" s="35">
        <v>2.1400000000000006</v>
      </c>
      <c r="L461" s="35">
        <v>2.0300000000000007</v>
      </c>
      <c r="M461" s="36">
        <v>1.9200000000000004</v>
      </c>
    </row>
    <row r="462" spans="1:13" x14ac:dyDescent="0.25">
      <c r="A462" s="169" t="s">
        <v>1217</v>
      </c>
      <c r="B462" s="35">
        <v>4.3899999999999997</v>
      </c>
      <c r="C462" s="35">
        <v>3.12</v>
      </c>
      <c r="D462" s="35">
        <v>2.0400000000000005</v>
      </c>
      <c r="E462" s="35">
        <v>2.0500000000000003</v>
      </c>
      <c r="F462" s="35">
        <v>3.7399999999999998</v>
      </c>
      <c r="G462" s="35">
        <v>2.8300000000000005</v>
      </c>
      <c r="H462" s="35">
        <v>3.4000000000000004</v>
      </c>
      <c r="I462" s="35">
        <v>6.56</v>
      </c>
      <c r="J462" s="35">
        <v>3.7600000000000002</v>
      </c>
      <c r="K462" s="35">
        <v>5.18</v>
      </c>
      <c r="L462" s="35">
        <v>6.1800000000000015</v>
      </c>
      <c r="M462" s="36">
        <v>4.9599999999999991</v>
      </c>
    </row>
    <row r="463" spans="1:13" x14ac:dyDescent="0.25">
      <c r="A463" s="169" t="s">
        <v>1218</v>
      </c>
      <c r="B463" s="35">
        <v>2.39</v>
      </c>
      <c r="C463" s="35">
        <v>2.4</v>
      </c>
      <c r="D463" s="35">
        <v>2.16</v>
      </c>
      <c r="E463" s="35">
        <v>1.7300000000000004</v>
      </c>
      <c r="F463" s="35">
        <v>0.92000000000000015</v>
      </c>
      <c r="G463" s="35">
        <v>0.31000000000000005</v>
      </c>
      <c r="H463" s="35">
        <v>0</v>
      </c>
      <c r="I463" s="35">
        <v>0</v>
      </c>
      <c r="J463" s="35">
        <v>0</v>
      </c>
      <c r="K463" s="35">
        <v>0</v>
      </c>
      <c r="L463" s="35">
        <v>1.5400000000000003</v>
      </c>
      <c r="M463" s="36">
        <v>2.3199999999999998</v>
      </c>
    </row>
    <row r="464" spans="1:13" x14ac:dyDescent="0.25">
      <c r="A464" s="169" t="s">
        <v>1219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169" t="s">
        <v>1220</v>
      </c>
      <c r="B465" s="35">
        <v>0.26</v>
      </c>
      <c r="C465" s="35">
        <v>0.39000000000000012</v>
      </c>
      <c r="D465" s="35">
        <v>0.27000000000000007</v>
      </c>
      <c r="E465" s="35">
        <v>0.29000000000000009</v>
      </c>
      <c r="F465" s="35">
        <v>0.56000000000000016</v>
      </c>
      <c r="G465" s="35">
        <v>0.66000000000000014</v>
      </c>
      <c r="H465" s="35">
        <v>0.62000000000000022</v>
      </c>
      <c r="I465" s="35">
        <v>0.8400000000000003</v>
      </c>
      <c r="J465" s="35">
        <v>0.8400000000000003</v>
      </c>
      <c r="K465" s="35">
        <v>0.7200000000000002</v>
      </c>
      <c r="L465" s="35">
        <v>0.80000000000000027</v>
      </c>
      <c r="M465" s="36">
        <v>0.69000000000000017</v>
      </c>
    </row>
    <row r="466" spans="1:13" x14ac:dyDescent="0.25">
      <c r="A466" s="169" t="s">
        <v>1221</v>
      </c>
      <c r="B466" s="35">
        <v>0.29000000000000004</v>
      </c>
      <c r="C466" s="35">
        <v>0.04</v>
      </c>
      <c r="D466" s="35">
        <v>0</v>
      </c>
      <c r="E466" s="35">
        <v>0</v>
      </c>
      <c r="F466" s="35">
        <v>0.24000000000000005</v>
      </c>
      <c r="G466" s="35">
        <v>0.24000000000000005</v>
      </c>
      <c r="H466" s="35">
        <v>0.40000000000000008</v>
      </c>
      <c r="I466" s="35">
        <v>0.40000000000000008</v>
      </c>
      <c r="J466" s="35">
        <v>0.38000000000000012</v>
      </c>
      <c r="K466" s="35">
        <v>0.26000000000000006</v>
      </c>
      <c r="L466" s="35">
        <v>0.10999999999999999</v>
      </c>
      <c r="M466" s="36">
        <v>0.04</v>
      </c>
    </row>
    <row r="467" spans="1:13" x14ac:dyDescent="0.25">
      <c r="A467" s="169" t="s">
        <v>1222</v>
      </c>
      <c r="B467" s="35">
        <v>1.6500000000000008</v>
      </c>
      <c r="C467" s="35">
        <v>0.30000000000000004</v>
      </c>
      <c r="D467" s="35">
        <v>0.24000000000000005</v>
      </c>
      <c r="E467" s="35">
        <v>0.21000000000000005</v>
      </c>
      <c r="F467" s="35">
        <v>0.26000000000000006</v>
      </c>
      <c r="G467" s="35">
        <v>0.24000000000000005</v>
      </c>
      <c r="H467" s="35">
        <v>0.40000000000000008</v>
      </c>
      <c r="I467" s="35">
        <v>1.6400000000000006</v>
      </c>
      <c r="J467" s="35">
        <v>1.4600000000000002</v>
      </c>
      <c r="K467" s="35">
        <v>1.4000000000000006</v>
      </c>
      <c r="L467" s="35">
        <v>1.2300000000000004</v>
      </c>
      <c r="M467" s="36">
        <v>0.82000000000000028</v>
      </c>
    </row>
    <row r="468" spans="1:13" x14ac:dyDescent="0.25">
      <c r="A468" s="169" t="s">
        <v>1223</v>
      </c>
      <c r="B468" s="35">
        <v>0.86000000000000021</v>
      </c>
      <c r="C468" s="35">
        <v>0.94000000000000017</v>
      </c>
      <c r="D468" s="35">
        <v>0.84000000000000019</v>
      </c>
      <c r="E468" s="35">
        <v>0.93000000000000016</v>
      </c>
      <c r="F468" s="35">
        <v>0.90000000000000024</v>
      </c>
      <c r="G468" s="35">
        <v>0.94000000000000017</v>
      </c>
      <c r="H468" s="35">
        <v>0.92000000000000015</v>
      </c>
      <c r="I468" s="35">
        <v>0.94000000000000017</v>
      </c>
      <c r="J468" s="35">
        <v>0.94000000000000017</v>
      </c>
      <c r="K468" s="35">
        <v>0.90000000000000024</v>
      </c>
      <c r="L468" s="35">
        <v>0.94000000000000017</v>
      </c>
      <c r="M468" s="36">
        <v>0.92000000000000015</v>
      </c>
    </row>
    <row r="469" spans="1:13" x14ac:dyDescent="0.25">
      <c r="A469" s="169" t="s">
        <v>1224</v>
      </c>
      <c r="B469" s="35">
        <v>0.11999999999999998</v>
      </c>
      <c r="C469" s="35">
        <v>0.21000000000000005</v>
      </c>
      <c r="D469" s="35">
        <v>0.18</v>
      </c>
      <c r="E469" s="35">
        <v>0.11999999999999998</v>
      </c>
      <c r="F469" s="35">
        <v>0.09</v>
      </c>
      <c r="G469" s="35">
        <v>0.30000000000000004</v>
      </c>
      <c r="H469" s="35">
        <v>0.31000000000000005</v>
      </c>
      <c r="I469" s="35">
        <v>0.35000000000000009</v>
      </c>
      <c r="J469" s="35">
        <v>0.37000000000000011</v>
      </c>
      <c r="K469" s="35">
        <v>0.33000000000000007</v>
      </c>
      <c r="L469" s="35">
        <v>0.32000000000000006</v>
      </c>
      <c r="M469" s="36">
        <v>0.25000000000000006</v>
      </c>
    </row>
    <row r="470" spans="1:13" x14ac:dyDescent="0.25">
      <c r="A470" s="169" t="s">
        <v>1225</v>
      </c>
      <c r="B470" s="35">
        <v>0.30000000000000004</v>
      </c>
      <c r="C470" s="35">
        <v>0.24000000000000005</v>
      </c>
      <c r="D470" s="35">
        <v>0.24000000000000005</v>
      </c>
      <c r="E470" s="35">
        <v>0.10999999999999999</v>
      </c>
      <c r="F470" s="35">
        <v>0.18000000000000005</v>
      </c>
      <c r="G470" s="35">
        <v>0.21000000000000005</v>
      </c>
      <c r="H470" s="35">
        <v>0.24000000000000005</v>
      </c>
      <c r="I470" s="35">
        <v>0.48</v>
      </c>
      <c r="J470" s="35">
        <v>0.40000000000000008</v>
      </c>
      <c r="K470" s="35">
        <v>0.56000000000000005</v>
      </c>
      <c r="L470" s="35">
        <v>0.62000000000000011</v>
      </c>
      <c r="M470" s="36">
        <v>0.6000000000000002</v>
      </c>
    </row>
    <row r="471" spans="1:13" x14ac:dyDescent="0.25">
      <c r="A471" s="169" t="s">
        <v>1226</v>
      </c>
      <c r="B471" s="35">
        <v>0.44</v>
      </c>
      <c r="C471" s="35">
        <v>0.87000000000000011</v>
      </c>
      <c r="D471" s="35">
        <v>0.7200000000000002</v>
      </c>
      <c r="E471" s="35">
        <v>0.87000000000000011</v>
      </c>
      <c r="F471" s="35">
        <v>0.78000000000000025</v>
      </c>
      <c r="G471" s="35">
        <v>0.70000000000000018</v>
      </c>
      <c r="H471" s="35">
        <v>0.6000000000000002</v>
      </c>
      <c r="I471" s="35">
        <v>0.62000000000000011</v>
      </c>
      <c r="J471" s="35">
        <v>0.70000000000000018</v>
      </c>
      <c r="K471" s="35">
        <v>0.7200000000000002</v>
      </c>
      <c r="L471" s="35">
        <v>0.87000000000000011</v>
      </c>
      <c r="M471" s="36">
        <v>0.82000000000000028</v>
      </c>
    </row>
    <row r="472" spans="1:13" x14ac:dyDescent="0.25">
      <c r="A472" s="169" t="s">
        <v>1227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0.24000000000000005</v>
      </c>
      <c r="J472" s="35">
        <v>0.24000000000000005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169" t="s">
        <v>1228</v>
      </c>
      <c r="B473" s="35">
        <v>0</v>
      </c>
      <c r="C473" s="35">
        <v>0.24000000000000005</v>
      </c>
      <c r="D473" s="35">
        <v>0.11999999999999998</v>
      </c>
      <c r="E473" s="35">
        <v>0.04</v>
      </c>
      <c r="F473" s="35">
        <v>0.3600000000000001</v>
      </c>
      <c r="G473" s="35">
        <v>0.24000000000000005</v>
      </c>
      <c r="H473" s="35">
        <v>0.24000000000000005</v>
      </c>
      <c r="I473" s="35">
        <v>0.32000000000000006</v>
      </c>
      <c r="J473" s="35">
        <v>0.31000000000000005</v>
      </c>
      <c r="K473" s="35">
        <v>0.26000000000000006</v>
      </c>
      <c r="L473" s="35">
        <v>0.52</v>
      </c>
      <c r="M473" s="36">
        <v>0.68000000000000016</v>
      </c>
    </row>
    <row r="474" spans="1:13" x14ac:dyDescent="0.25">
      <c r="A474" s="169" t="s">
        <v>1229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169" t="s">
        <v>1230</v>
      </c>
      <c r="B475" s="35">
        <v>0</v>
      </c>
      <c r="C475" s="35">
        <v>0</v>
      </c>
      <c r="D475" s="35">
        <v>0</v>
      </c>
      <c r="E475" s="35">
        <v>0</v>
      </c>
      <c r="F475" s="35">
        <v>0.04</v>
      </c>
      <c r="G475" s="35">
        <v>0.04</v>
      </c>
      <c r="H475" s="35">
        <v>0.04</v>
      </c>
      <c r="I475" s="35">
        <v>0.08</v>
      </c>
      <c r="J475" s="35">
        <v>0.08</v>
      </c>
      <c r="K475" s="35">
        <v>6.0000000000000005E-2</v>
      </c>
      <c r="L475" s="35">
        <v>7.0000000000000007E-2</v>
      </c>
      <c r="M475" s="36">
        <v>0.04</v>
      </c>
    </row>
    <row r="476" spans="1:13" x14ac:dyDescent="0.25">
      <c r="A476" s="169" t="s">
        <v>1231</v>
      </c>
      <c r="B476" s="35">
        <v>0</v>
      </c>
      <c r="C476" s="35">
        <v>0.67000000000000015</v>
      </c>
      <c r="D476" s="35">
        <v>0.96000000000000019</v>
      </c>
      <c r="E476" s="35">
        <v>0.67000000000000015</v>
      </c>
      <c r="F476" s="35">
        <v>3.36</v>
      </c>
      <c r="G476" s="35">
        <v>2.5099999999999998</v>
      </c>
      <c r="H476" s="35">
        <v>4.96</v>
      </c>
      <c r="I476" s="35">
        <v>4.6399999999999988</v>
      </c>
      <c r="J476" s="35">
        <v>4.4400000000000004</v>
      </c>
      <c r="K476" s="35">
        <v>4.96</v>
      </c>
      <c r="L476" s="35">
        <v>5.04</v>
      </c>
      <c r="M476" s="36">
        <v>1.1200000000000003</v>
      </c>
    </row>
    <row r="477" spans="1:13" x14ac:dyDescent="0.25">
      <c r="A477" s="169" t="s">
        <v>1232</v>
      </c>
      <c r="B477" s="35">
        <v>0</v>
      </c>
      <c r="C477" s="35">
        <v>7.0000000000000007E-2</v>
      </c>
      <c r="D477" s="35">
        <v>0.04</v>
      </c>
      <c r="E477" s="35">
        <v>0.04</v>
      </c>
      <c r="F477" s="35">
        <v>0.18000000000000005</v>
      </c>
      <c r="G477" s="35">
        <v>0.24000000000000005</v>
      </c>
      <c r="H477" s="35">
        <v>0.18000000000000005</v>
      </c>
      <c r="I477" s="35">
        <v>0.24000000000000005</v>
      </c>
      <c r="J477" s="35">
        <v>0.24000000000000005</v>
      </c>
      <c r="K477" s="35">
        <v>0.24000000000000005</v>
      </c>
      <c r="L477" s="35">
        <v>0.24000000000000005</v>
      </c>
      <c r="M477" s="36">
        <v>0.24000000000000005</v>
      </c>
    </row>
    <row r="478" spans="1:13" x14ac:dyDescent="0.25">
      <c r="A478" s="169" t="s">
        <v>1233</v>
      </c>
      <c r="B478" s="35">
        <v>1.3500000000000003</v>
      </c>
      <c r="C478" s="35">
        <v>0.70000000000000018</v>
      </c>
      <c r="D478" s="35">
        <v>0.56000000000000005</v>
      </c>
      <c r="E478" s="35">
        <v>0.52</v>
      </c>
      <c r="F478" s="35">
        <v>1.3000000000000003</v>
      </c>
      <c r="G478" s="35">
        <v>1.5400000000000003</v>
      </c>
      <c r="H478" s="35">
        <v>1.3200000000000005</v>
      </c>
      <c r="I478" s="35">
        <v>2.1700000000000004</v>
      </c>
      <c r="J478" s="35">
        <v>2.1700000000000004</v>
      </c>
      <c r="K478" s="35">
        <v>1.8200000000000005</v>
      </c>
      <c r="L478" s="35">
        <v>2.1000000000000005</v>
      </c>
      <c r="M478" s="36">
        <v>1.6000000000000005</v>
      </c>
    </row>
    <row r="479" spans="1:13" x14ac:dyDescent="0.25">
      <c r="A479" s="169" t="s">
        <v>1234</v>
      </c>
      <c r="B479" s="35">
        <v>1.1800000000000004</v>
      </c>
      <c r="C479" s="35">
        <v>0.39000000000000012</v>
      </c>
      <c r="D479" s="35">
        <v>0.24000000000000005</v>
      </c>
      <c r="E479" s="35">
        <v>0.24000000000000005</v>
      </c>
      <c r="F479" s="35">
        <v>0.40000000000000008</v>
      </c>
      <c r="G479" s="35">
        <v>0.31000000000000005</v>
      </c>
      <c r="H479" s="35">
        <v>0.26000000000000006</v>
      </c>
      <c r="I479" s="35">
        <v>0.93000000000000016</v>
      </c>
      <c r="J479" s="35">
        <v>0.59000000000000019</v>
      </c>
      <c r="K479" s="35">
        <v>0.48000000000000004</v>
      </c>
      <c r="L479" s="35">
        <v>0.70000000000000018</v>
      </c>
      <c r="M479" s="36">
        <v>0.68000000000000016</v>
      </c>
    </row>
    <row r="480" spans="1:13" x14ac:dyDescent="0.25">
      <c r="A480" s="169" t="s">
        <v>1235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9.9999999999999992E-2</v>
      </c>
      <c r="I480" s="35">
        <v>0.10999999999999999</v>
      </c>
      <c r="J480" s="35">
        <v>0.11999999999999998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169" t="s">
        <v>1236</v>
      </c>
      <c r="B481" s="35">
        <v>0.83000000000000029</v>
      </c>
      <c r="C481" s="35">
        <v>0.24000000000000005</v>
      </c>
      <c r="D481" s="35">
        <v>0.08</v>
      </c>
      <c r="E481" s="35">
        <v>7.0000000000000007E-2</v>
      </c>
      <c r="F481" s="35">
        <v>0.48000000000000004</v>
      </c>
      <c r="G481" s="35">
        <v>0.35000000000000009</v>
      </c>
      <c r="H481" s="35">
        <v>0.40000000000000008</v>
      </c>
      <c r="I481" s="35">
        <v>0.87000000000000011</v>
      </c>
      <c r="J481" s="35">
        <v>0.52</v>
      </c>
      <c r="K481" s="35">
        <v>0.68000000000000016</v>
      </c>
      <c r="L481" s="35">
        <v>0.62000000000000011</v>
      </c>
      <c r="M481" s="36">
        <v>0.56000000000000005</v>
      </c>
    </row>
    <row r="482" spans="1:13" x14ac:dyDescent="0.25">
      <c r="A482" s="169" t="s">
        <v>1237</v>
      </c>
      <c r="B482" s="35">
        <v>11.95</v>
      </c>
      <c r="C482" s="35">
        <v>5.7200000000000015</v>
      </c>
      <c r="D482" s="35">
        <v>3.6100000000000008</v>
      </c>
      <c r="E482" s="35">
        <v>2.21</v>
      </c>
      <c r="F482" s="35">
        <v>4.2799999999999994</v>
      </c>
      <c r="G482" s="35">
        <v>2.9999999999999991</v>
      </c>
      <c r="H482" s="35">
        <v>3.0700000000000003</v>
      </c>
      <c r="I482" s="35">
        <v>4.5499999999999989</v>
      </c>
      <c r="J482" s="35">
        <v>4.1700000000000008</v>
      </c>
      <c r="K482" s="35">
        <v>3.2899999999999991</v>
      </c>
      <c r="L482" s="35">
        <v>6.4399999999999995</v>
      </c>
      <c r="M482" s="36">
        <v>10.46</v>
      </c>
    </row>
    <row r="483" spans="1:13" x14ac:dyDescent="0.25">
      <c r="A483" s="169" t="s">
        <v>1238</v>
      </c>
      <c r="B483" s="35">
        <v>0</v>
      </c>
      <c r="C483" s="35">
        <v>2.2300000000000004</v>
      </c>
      <c r="D483" s="35">
        <v>1.9600000000000004</v>
      </c>
      <c r="E483" s="35">
        <v>1.9900000000000004</v>
      </c>
      <c r="F483" s="35">
        <v>1.7400000000000004</v>
      </c>
      <c r="G483" s="35">
        <v>0.81000000000000028</v>
      </c>
      <c r="H483" s="35">
        <v>0.40000000000000008</v>
      </c>
      <c r="I483" s="35">
        <v>0.40000000000000008</v>
      </c>
      <c r="J483" s="35">
        <v>0.24000000000000005</v>
      </c>
      <c r="K483" s="35">
        <v>0.32000000000000006</v>
      </c>
      <c r="L483" s="35">
        <v>0.93000000000000016</v>
      </c>
      <c r="M483" s="36">
        <v>2.1400000000000006</v>
      </c>
    </row>
    <row r="484" spans="1:13" x14ac:dyDescent="0.25">
      <c r="A484" s="169" t="s">
        <v>1239</v>
      </c>
      <c r="B484" s="35">
        <v>0</v>
      </c>
      <c r="C484" s="35">
        <v>14.88</v>
      </c>
      <c r="D484" s="35">
        <v>13.439999999999998</v>
      </c>
      <c r="E484" s="35">
        <v>14.88</v>
      </c>
      <c r="F484" s="35">
        <v>14.4</v>
      </c>
      <c r="G484" s="35">
        <v>14.88</v>
      </c>
      <c r="H484" s="35">
        <v>14.4</v>
      </c>
      <c r="I484" s="35">
        <v>14.88</v>
      </c>
      <c r="J484" s="35">
        <v>14.88</v>
      </c>
      <c r="K484" s="35">
        <v>14.4</v>
      </c>
      <c r="L484" s="35">
        <v>14.88</v>
      </c>
      <c r="M484" s="36">
        <v>14.4</v>
      </c>
    </row>
    <row r="485" spans="1:13" x14ac:dyDescent="0.25">
      <c r="A485" s="169" t="s">
        <v>1240</v>
      </c>
      <c r="B485" s="35">
        <v>0</v>
      </c>
      <c r="C485" s="35">
        <v>0.24000000000000005</v>
      </c>
      <c r="D485" s="35">
        <v>0.24000000000000005</v>
      </c>
      <c r="E485" s="35">
        <v>0.04</v>
      </c>
      <c r="F485" s="35">
        <v>6.0000000000000005E-2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6">
        <v>0.24000000000000005</v>
      </c>
    </row>
    <row r="486" spans="1:13" x14ac:dyDescent="0.25">
      <c r="A486" s="169" t="s">
        <v>1241</v>
      </c>
      <c r="B486" s="35">
        <v>0.48000000000000009</v>
      </c>
      <c r="C486" s="35">
        <v>0</v>
      </c>
      <c r="D486" s="35">
        <v>0</v>
      </c>
      <c r="E486" s="35">
        <v>9.9999999999999992E-2</v>
      </c>
      <c r="F486" s="35">
        <v>0.55000000000000004</v>
      </c>
      <c r="G486" s="35">
        <v>1.3500000000000003</v>
      </c>
      <c r="H486" s="35">
        <v>1.6000000000000005</v>
      </c>
      <c r="I486" s="35">
        <v>1.6400000000000006</v>
      </c>
      <c r="J486" s="35">
        <v>1.6400000000000006</v>
      </c>
      <c r="K486" s="35">
        <v>0.93000000000000027</v>
      </c>
      <c r="L486" s="35">
        <v>0.69000000000000006</v>
      </c>
      <c r="M486" s="36">
        <v>0.2</v>
      </c>
    </row>
    <row r="487" spans="1:13" x14ac:dyDescent="0.25">
      <c r="A487" s="169" t="s">
        <v>1242</v>
      </c>
      <c r="B487" s="35">
        <v>0</v>
      </c>
      <c r="C487" s="35">
        <v>0.38000000000000012</v>
      </c>
      <c r="D487" s="35">
        <v>0.32000000000000006</v>
      </c>
      <c r="E487" s="35">
        <v>0.38000000000000012</v>
      </c>
      <c r="F487" s="35">
        <v>0.39000000000000012</v>
      </c>
      <c r="G487" s="35">
        <v>0.40000000000000008</v>
      </c>
      <c r="H487" s="35">
        <v>0.40000000000000008</v>
      </c>
      <c r="I487" s="35">
        <v>0.40000000000000008</v>
      </c>
      <c r="J487" s="35">
        <v>0.40000000000000008</v>
      </c>
      <c r="K487" s="35">
        <v>0.27</v>
      </c>
      <c r="L487" s="35">
        <v>0.40000000000000008</v>
      </c>
      <c r="M487" s="36">
        <v>0.37000000000000011</v>
      </c>
    </row>
    <row r="488" spans="1:13" x14ac:dyDescent="0.25">
      <c r="A488" s="169" t="s">
        <v>1243</v>
      </c>
      <c r="B488" s="35">
        <v>0.30000000000000004</v>
      </c>
      <c r="C488" s="35">
        <v>0.38000000000000012</v>
      </c>
      <c r="D488" s="35">
        <v>0.32000000000000006</v>
      </c>
      <c r="E488" s="35">
        <v>0.38000000000000012</v>
      </c>
      <c r="F488" s="35">
        <v>0.39000000000000012</v>
      </c>
      <c r="G488" s="35">
        <v>0.40000000000000008</v>
      </c>
      <c r="H488" s="35">
        <v>0.40000000000000008</v>
      </c>
      <c r="I488" s="35">
        <v>0.40000000000000008</v>
      </c>
      <c r="J488" s="35">
        <v>0.40000000000000008</v>
      </c>
      <c r="K488" s="35">
        <v>0.27</v>
      </c>
      <c r="L488" s="35">
        <v>0.40000000000000008</v>
      </c>
      <c r="M488" s="36">
        <v>0.37000000000000011</v>
      </c>
    </row>
    <row r="489" spans="1:13" x14ac:dyDescent="0.25">
      <c r="A489" s="169" t="s">
        <v>1244</v>
      </c>
      <c r="B489" s="35">
        <v>0.24000000000000005</v>
      </c>
      <c r="C489" s="35">
        <v>7.0000000000000007E-2</v>
      </c>
      <c r="D489" s="35">
        <v>0.24000000000000005</v>
      </c>
      <c r="E489" s="35">
        <v>0.38000000000000012</v>
      </c>
      <c r="F489" s="35">
        <v>0.24000000000000005</v>
      </c>
      <c r="G489" s="35">
        <v>0.93000000000000016</v>
      </c>
      <c r="H489" s="35">
        <v>1.8000000000000005</v>
      </c>
      <c r="I489" s="35">
        <v>0.87000000000000011</v>
      </c>
      <c r="J489" s="35">
        <v>1.8500000000000003</v>
      </c>
      <c r="K489" s="35">
        <v>1.4200000000000006</v>
      </c>
      <c r="L489" s="35">
        <v>0</v>
      </c>
      <c r="M489" s="36">
        <v>0.26000000000000006</v>
      </c>
    </row>
    <row r="490" spans="1:13" x14ac:dyDescent="0.25">
      <c r="A490" s="169" t="s">
        <v>1245</v>
      </c>
      <c r="B490" s="35">
        <v>0.25000000000000006</v>
      </c>
      <c r="C490" s="35">
        <v>0.56000000000000005</v>
      </c>
      <c r="D490" s="35">
        <v>0.40000000000000008</v>
      </c>
      <c r="E490" s="35">
        <v>0.27000000000000007</v>
      </c>
      <c r="F490" s="35">
        <v>0.32000000000000006</v>
      </c>
      <c r="G490" s="35">
        <v>0</v>
      </c>
      <c r="H490" s="35">
        <v>0</v>
      </c>
      <c r="I490" s="35">
        <v>1.4600000000000002</v>
      </c>
      <c r="J490" s="35">
        <v>0.70000000000000018</v>
      </c>
      <c r="K490" s="35">
        <v>0.94000000000000017</v>
      </c>
      <c r="L490" s="35">
        <v>1.4600000000000002</v>
      </c>
      <c r="M490" s="36">
        <v>1.4000000000000006</v>
      </c>
    </row>
    <row r="491" spans="1:13" x14ac:dyDescent="0.25">
      <c r="A491" s="169" t="s">
        <v>1246</v>
      </c>
      <c r="B491" s="35">
        <v>0.18000000000000005</v>
      </c>
      <c r="C491" s="35">
        <v>0.62000000000000011</v>
      </c>
      <c r="D491" s="35">
        <v>0.40000000000000008</v>
      </c>
      <c r="E491" s="35">
        <v>0.35000000000000009</v>
      </c>
      <c r="F491" s="35">
        <v>0.48000000000000004</v>
      </c>
      <c r="G491" s="35">
        <v>1.1500000000000004</v>
      </c>
      <c r="H491" s="35">
        <v>2.08</v>
      </c>
      <c r="I491" s="35">
        <v>1.9400000000000002</v>
      </c>
      <c r="J491" s="35">
        <v>1.8600000000000003</v>
      </c>
      <c r="K491" s="35">
        <v>1.8000000000000005</v>
      </c>
      <c r="L491" s="35">
        <v>1.9800000000000004</v>
      </c>
      <c r="M491" s="36">
        <v>1.7800000000000005</v>
      </c>
    </row>
    <row r="492" spans="1:13" x14ac:dyDescent="0.25">
      <c r="A492" s="169" t="s">
        <v>1247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169" t="s">
        <v>1248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169" t="s">
        <v>1249</v>
      </c>
      <c r="B494" s="35">
        <v>1.3000000000000005</v>
      </c>
      <c r="C494" s="35">
        <v>0.66000000000000014</v>
      </c>
      <c r="D494" s="35">
        <v>0.56000000000000005</v>
      </c>
      <c r="E494" s="35">
        <v>0.56000000000000005</v>
      </c>
      <c r="F494" s="35">
        <v>0.40000000000000008</v>
      </c>
      <c r="G494" s="35">
        <v>0.38000000000000012</v>
      </c>
      <c r="H494" s="35">
        <v>0.40000000000000008</v>
      </c>
      <c r="I494" s="35">
        <v>1.02</v>
      </c>
      <c r="J494" s="35">
        <v>0.70000000000000018</v>
      </c>
      <c r="K494" s="35">
        <v>0.68000000000000016</v>
      </c>
      <c r="L494" s="35">
        <v>0.9800000000000002</v>
      </c>
      <c r="M494" s="36">
        <v>0.92000000000000015</v>
      </c>
    </row>
    <row r="495" spans="1:13" x14ac:dyDescent="0.25">
      <c r="A495" s="169" t="s">
        <v>1250</v>
      </c>
      <c r="B495" s="35">
        <v>2.9600000000000004</v>
      </c>
      <c r="C495" s="35">
        <v>1.9500000000000004</v>
      </c>
      <c r="D495" s="35">
        <v>1.2800000000000005</v>
      </c>
      <c r="E495" s="35">
        <v>1.1400000000000003</v>
      </c>
      <c r="F495" s="35">
        <v>1.4800000000000002</v>
      </c>
      <c r="G495" s="35">
        <v>1.2300000000000004</v>
      </c>
      <c r="H495" s="35">
        <v>1.2800000000000002</v>
      </c>
      <c r="I495" s="35">
        <v>1.7300000000000004</v>
      </c>
      <c r="J495" s="35">
        <v>1.4600000000000002</v>
      </c>
      <c r="K495" s="35">
        <v>2.0400000000000005</v>
      </c>
      <c r="L495" s="35">
        <v>3.74</v>
      </c>
      <c r="M495" s="36">
        <v>3.8399999999999994</v>
      </c>
    </row>
    <row r="496" spans="1:13" x14ac:dyDescent="0.25">
      <c r="A496" s="169" t="s">
        <v>1251</v>
      </c>
      <c r="B496" s="35">
        <v>0.58000000000000018</v>
      </c>
      <c r="C496" s="35">
        <v>0.27000000000000007</v>
      </c>
      <c r="D496" s="35">
        <v>0.64000000000000012</v>
      </c>
      <c r="E496" s="35">
        <v>0.56000000000000005</v>
      </c>
      <c r="F496" s="35">
        <v>1.4400000000000006</v>
      </c>
      <c r="G496" s="35">
        <v>0.81000000000000028</v>
      </c>
      <c r="H496" s="35">
        <v>1.4400000000000006</v>
      </c>
      <c r="I496" s="35">
        <v>1.4800000000000002</v>
      </c>
      <c r="J496" s="35">
        <v>1.2900000000000005</v>
      </c>
      <c r="K496" s="35">
        <v>1.4400000000000006</v>
      </c>
      <c r="L496" s="35">
        <v>1.4800000000000002</v>
      </c>
      <c r="M496" s="36">
        <v>0.64000000000000012</v>
      </c>
    </row>
    <row r="497" spans="1:13" x14ac:dyDescent="0.25">
      <c r="A497" s="169" t="s">
        <v>1252</v>
      </c>
      <c r="B497" s="35">
        <v>0</v>
      </c>
      <c r="C497" s="35">
        <v>1.1300000000000003</v>
      </c>
      <c r="D497" s="35">
        <v>0.28000000000000003</v>
      </c>
      <c r="E497" s="35">
        <v>0.66000000000000014</v>
      </c>
      <c r="F497" s="35">
        <v>1.8100000000000005</v>
      </c>
      <c r="G497" s="35">
        <v>1.7200000000000002</v>
      </c>
      <c r="H497" s="35">
        <v>1.8700000000000006</v>
      </c>
      <c r="I497" s="35">
        <v>2.41</v>
      </c>
      <c r="J497" s="35">
        <v>1.6600000000000001</v>
      </c>
      <c r="K497" s="35">
        <v>2.44</v>
      </c>
      <c r="L497" s="35">
        <v>2.52</v>
      </c>
      <c r="M497" s="36">
        <v>2.1099999999999994</v>
      </c>
    </row>
    <row r="498" spans="1:13" x14ac:dyDescent="0.25">
      <c r="A498" s="169" t="s">
        <v>1253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169" t="s">
        <v>1254</v>
      </c>
      <c r="B499" s="35">
        <v>14.540000000000003</v>
      </c>
      <c r="C499" s="35">
        <v>18.009999999999998</v>
      </c>
      <c r="D499" s="35">
        <v>13.28</v>
      </c>
      <c r="E499" s="35">
        <v>6.0600000000000005</v>
      </c>
      <c r="F499" s="35">
        <v>9.25</v>
      </c>
      <c r="G499" s="35">
        <v>4.7199999999999989</v>
      </c>
      <c r="H499" s="35">
        <v>0</v>
      </c>
      <c r="I499" s="35">
        <v>0</v>
      </c>
      <c r="J499" s="35">
        <v>0</v>
      </c>
      <c r="K499" s="35">
        <v>0</v>
      </c>
      <c r="L499" s="35">
        <v>14.080000000000004</v>
      </c>
      <c r="M499" s="36">
        <v>15.359999999999996</v>
      </c>
    </row>
    <row r="500" spans="1:13" x14ac:dyDescent="0.25">
      <c r="A500" s="169" t="s">
        <v>1255</v>
      </c>
      <c r="B500" s="35">
        <v>0</v>
      </c>
      <c r="C500" s="35">
        <v>0.81000000000000028</v>
      </c>
      <c r="D500" s="35">
        <v>0.56000000000000005</v>
      </c>
      <c r="E500" s="35">
        <v>0.39000000000000012</v>
      </c>
      <c r="F500" s="35">
        <v>0.9800000000000002</v>
      </c>
      <c r="G500" s="35">
        <v>0.9800000000000002</v>
      </c>
      <c r="H500" s="35">
        <v>1.4000000000000006</v>
      </c>
      <c r="I500" s="35">
        <v>2.16</v>
      </c>
      <c r="J500" s="35">
        <v>1.5400000000000003</v>
      </c>
      <c r="K500" s="35">
        <v>2.08</v>
      </c>
      <c r="L500" s="35">
        <v>2.16</v>
      </c>
      <c r="M500" s="36">
        <v>2.08</v>
      </c>
    </row>
    <row r="501" spans="1:13" x14ac:dyDescent="0.25">
      <c r="A501" s="169" t="s">
        <v>1256</v>
      </c>
      <c r="B501" s="35">
        <v>0.58000000000000018</v>
      </c>
      <c r="C501" s="35">
        <v>1.8600000000000003</v>
      </c>
      <c r="D501" s="35">
        <v>0.88000000000000023</v>
      </c>
      <c r="E501" s="35">
        <v>0.52</v>
      </c>
      <c r="F501" s="35">
        <v>0.34000000000000008</v>
      </c>
      <c r="G501" s="35">
        <v>0.24000000000000005</v>
      </c>
      <c r="H501" s="35">
        <v>0.24000000000000005</v>
      </c>
      <c r="I501" s="35">
        <v>1.05</v>
      </c>
      <c r="J501" s="35">
        <v>0.71000000000000019</v>
      </c>
      <c r="K501" s="35">
        <v>1.3200000000000005</v>
      </c>
      <c r="L501" s="35">
        <v>1.8600000000000003</v>
      </c>
      <c r="M501" s="36">
        <v>2.0000000000000004</v>
      </c>
    </row>
    <row r="502" spans="1:13" x14ac:dyDescent="0.25">
      <c r="A502" s="169" t="s">
        <v>1257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169" t="s">
        <v>1258</v>
      </c>
      <c r="B503" s="35">
        <v>0</v>
      </c>
      <c r="C503" s="35">
        <v>8.1499999999999986</v>
      </c>
      <c r="D503" s="35">
        <v>4.24</v>
      </c>
      <c r="E503" s="35">
        <v>3.8000000000000003</v>
      </c>
      <c r="F503" s="35">
        <v>6.9600000000000017</v>
      </c>
      <c r="G503" s="35">
        <v>2.4</v>
      </c>
      <c r="H503" s="35">
        <v>3.34</v>
      </c>
      <c r="I503" s="35">
        <v>8.31</v>
      </c>
      <c r="J503" s="35">
        <v>3.9399999999999991</v>
      </c>
      <c r="K503" s="35">
        <v>6.1999999999999993</v>
      </c>
      <c r="L503" s="35">
        <v>9.2199999999999989</v>
      </c>
      <c r="M503" s="36">
        <v>9.94</v>
      </c>
    </row>
    <row r="504" spans="1:13" x14ac:dyDescent="0.25">
      <c r="A504" s="169" t="s">
        <v>1259</v>
      </c>
      <c r="B504" s="35">
        <v>0</v>
      </c>
      <c r="C504" s="35">
        <v>7.5200000000000005</v>
      </c>
      <c r="D504" s="35">
        <v>3.44</v>
      </c>
      <c r="E504" s="35">
        <v>3.7700000000000005</v>
      </c>
      <c r="F504" s="35">
        <v>3.66</v>
      </c>
      <c r="G504" s="35">
        <v>11.879999999999999</v>
      </c>
      <c r="H504" s="35">
        <v>11.520000000000001</v>
      </c>
      <c r="I504" s="35">
        <v>11.879999999999999</v>
      </c>
      <c r="J504" s="35">
        <v>11.879999999999999</v>
      </c>
      <c r="K504" s="35">
        <v>3.66</v>
      </c>
      <c r="L504" s="35">
        <v>7.5200000000000005</v>
      </c>
      <c r="M504" s="36">
        <v>7.28</v>
      </c>
    </row>
    <row r="505" spans="1:13" x14ac:dyDescent="0.25">
      <c r="A505" s="169" t="s">
        <v>1260</v>
      </c>
      <c r="B505" s="35">
        <v>0.30000000000000004</v>
      </c>
      <c r="C505" s="35">
        <v>0.62000000000000011</v>
      </c>
      <c r="D505" s="35">
        <v>0.56000000000000005</v>
      </c>
      <c r="E505" s="35">
        <v>0.62000000000000011</v>
      </c>
      <c r="F505" s="35">
        <v>0.6000000000000002</v>
      </c>
      <c r="G505" s="35">
        <v>0.52</v>
      </c>
      <c r="H505" s="35">
        <v>0.6000000000000002</v>
      </c>
      <c r="I505" s="35">
        <v>0.62000000000000011</v>
      </c>
      <c r="J505" s="35">
        <v>0.62000000000000011</v>
      </c>
      <c r="K505" s="35">
        <v>0.6000000000000002</v>
      </c>
      <c r="L505" s="35">
        <v>0.62000000000000011</v>
      </c>
      <c r="M505" s="36">
        <v>0.6000000000000002</v>
      </c>
    </row>
    <row r="506" spans="1:13" x14ac:dyDescent="0.25">
      <c r="A506" s="169" t="s">
        <v>1261</v>
      </c>
      <c r="B506" s="35">
        <v>1.3100000000000005</v>
      </c>
      <c r="C506" s="35">
        <v>1.8600000000000003</v>
      </c>
      <c r="D506" s="35">
        <v>1.6800000000000004</v>
      </c>
      <c r="E506" s="35">
        <v>1.8600000000000003</v>
      </c>
      <c r="F506" s="35">
        <v>1.8000000000000005</v>
      </c>
      <c r="G506" s="35">
        <v>2.1000000000000005</v>
      </c>
      <c r="H506" s="35">
        <v>2.0400000000000005</v>
      </c>
      <c r="I506" s="35">
        <v>2.1000000000000005</v>
      </c>
      <c r="J506" s="35">
        <v>2.1000000000000005</v>
      </c>
      <c r="K506" s="35">
        <v>1.9200000000000006</v>
      </c>
      <c r="L506" s="35">
        <v>1.8600000000000003</v>
      </c>
      <c r="M506" s="36">
        <v>1.8000000000000005</v>
      </c>
    </row>
    <row r="507" spans="1:13" x14ac:dyDescent="0.25">
      <c r="A507" s="169" t="s">
        <v>1262</v>
      </c>
      <c r="B507" s="35">
        <v>0.24000000000000005</v>
      </c>
      <c r="C507" s="35">
        <v>0.93000000000000016</v>
      </c>
      <c r="D507" s="35">
        <v>0.84000000000000019</v>
      </c>
      <c r="E507" s="35">
        <v>0.93000000000000016</v>
      </c>
      <c r="F507" s="35">
        <v>0.90000000000000024</v>
      </c>
      <c r="G507" s="35">
        <v>0.93000000000000016</v>
      </c>
      <c r="H507" s="35">
        <v>0.90000000000000024</v>
      </c>
      <c r="I507" s="35">
        <v>0.93000000000000016</v>
      </c>
      <c r="J507" s="35">
        <v>0.93000000000000016</v>
      </c>
      <c r="K507" s="35">
        <v>0.90000000000000024</v>
      </c>
      <c r="L507" s="35">
        <v>0.93000000000000016</v>
      </c>
      <c r="M507" s="36">
        <v>0.90000000000000024</v>
      </c>
    </row>
    <row r="508" spans="1:13" x14ac:dyDescent="0.25">
      <c r="A508" s="169" t="s">
        <v>1263</v>
      </c>
      <c r="B508" s="35">
        <v>6.0000000000000005E-2</v>
      </c>
      <c r="C508" s="35">
        <v>0.62000000000000011</v>
      </c>
      <c r="D508" s="35">
        <v>0.56000000000000005</v>
      </c>
      <c r="E508" s="35">
        <v>0.62000000000000011</v>
      </c>
      <c r="F508" s="35">
        <v>0.6000000000000002</v>
      </c>
      <c r="G508" s="35">
        <v>0.94000000000000017</v>
      </c>
      <c r="H508" s="35">
        <v>0.92000000000000015</v>
      </c>
      <c r="I508" s="35">
        <v>0.94000000000000017</v>
      </c>
      <c r="J508" s="35">
        <v>0.94000000000000017</v>
      </c>
      <c r="K508" s="35">
        <v>0.78000000000000025</v>
      </c>
      <c r="L508" s="35">
        <v>0.62000000000000011</v>
      </c>
      <c r="M508" s="36">
        <v>0.6000000000000002</v>
      </c>
    </row>
    <row r="509" spans="1:13" x14ac:dyDescent="0.25">
      <c r="A509" s="169" t="s">
        <v>1264</v>
      </c>
      <c r="B509" s="35">
        <v>0.28000000000000008</v>
      </c>
      <c r="C509" s="35">
        <v>0.52</v>
      </c>
      <c r="D509" s="35">
        <v>0.24000000000000005</v>
      </c>
      <c r="E509" s="35">
        <v>0.24000000000000005</v>
      </c>
      <c r="F509" s="35">
        <v>0.24000000000000005</v>
      </c>
      <c r="G509" s="35">
        <v>0.11999999999999998</v>
      </c>
      <c r="H509" s="35">
        <v>0.24000000000000005</v>
      </c>
      <c r="I509" s="35">
        <v>0.93000000000000016</v>
      </c>
      <c r="J509" s="35">
        <v>0.70000000000000018</v>
      </c>
      <c r="K509" s="35">
        <v>1.1000000000000001</v>
      </c>
      <c r="L509" s="35">
        <v>1.4600000000000002</v>
      </c>
      <c r="M509" s="36">
        <v>1.4000000000000006</v>
      </c>
    </row>
    <row r="510" spans="1:13" x14ac:dyDescent="0.25">
      <c r="A510" s="169" t="s">
        <v>1265</v>
      </c>
      <c r="B510" s="35">
        <v>0.11999999999999998</v>
      </c>
      <c r="C510" s="35">
        <v>1.2600000000000005</v>
      </c>
      <c r="D510" s="35">
        <v>0.7200000000000002</v>
      </c>
      <c r="E510" s="35">
        <v>0.62000000000000011</v>
      </c>
      <c r="F510" s="35">
        <v>1</v>
      </c>
      <c r="G510" s="35">
        <v>1.4600000000000002</v>
      </c>
      <c r="H510" s="35">
        <v>2.0600000000000005</v>
      </c>
      <c r="I510" s="35">
        <v>2.2000000000000006</v>
      </c>
      <c r="J510" s="35">
        <v>2.2300000000000004</v>
      </c>
      <c r="K510" s="35">
        <v>2.1400000000000006</v>
      </c>
      <c r="L510" s="35">
        <v>2.2300000000000004</v>
      </c>
      <c r="M510" s="36">
        <v>2.0400000000000005</v>
      </c>
    </row>
    <row r="511" spans="1:13" x14ac:dyDescent="0.25">
      <c r="A511" s="169" t="s">
        <v>1266</v>
      </c>
      <c r="B511" s="35">
        <v>2.2000000000000006</v>
      </c>
      <c r="C511" s="35">
        <v>2.2799999999999998</v>
      </c>
      <c r="D511" s="35">
        <v>1.0000000000000002</v>
      </c>
      <c r="E511" s="35">
        <v>0.93000000000000016</v>
      </c>
      <c r="F511" s="35">
        <v>1.6000000000000005</v>
      </c>
      <c r="G511" s="35">
        <v>1.05</v>
      </c>
      <c r="H511" s="35">
        <v>1.4200000000000006</v>
      </c>
      <c r="I511" s="35">
        <v>3.31</v>
      </c>
      <c r="J511" s="35">
        <v>1.6400000000000006</v>
      </c>
      <c r="K511" s="35">
        <v>2.4800000000000004</v>
      </c>
      <c r="L511" s="35">
        <v>2.2400000000000002</v>
      </c>
      <c r="M511" s="36">
        <v>1.6000000000000005</v>
      </c>
    </row>
    <row r="512" spans="1:13" x14ac:dyDescent="0.25">
      <c r="A512" s="169" t="s">
        <v>1267</v>
      </c>
      <c r="B512" s="35">
        <v>1.8900000000000003</v>
      </c>
      <c r="C512" s="35">
        <v>0.93000000000000016</v>
      </c>
      <c r="D512" s="35">
        <v>0.3600000000000001</v>
      </c>
      <c r="E512" s="35">
        <v>0.38000000000000012</v>
      </c>
      <c r="F512" s="35">
        <v>2.0200000000000005</v>
      </c>
      <c r="G512" s="35">
        <v>1.2900000000000005</v>
      </c>
      <c r="H512" s="35">
        <v>1.7200000000000004</v>
      </c>
      <c r="I512" s="35">
        <v>3.9399999999999991</v>
      </c>
      <c r="J512" s="35">
        <v>1.9200000000000004</v>
      </c>
      <c r="K512" s="35">
        <v>2.9599999999999995</v>
      </c>
      <c r="L512" s="35">
        <v>2.5600000000000005</v>
      </c>
      <c r="M512" s="36">
        <v>2.08</v>
      </c>
    </row>
    <row r="513" spans="1:13" x14ac:dyDescent="0.25">
      <c r="A513" s="169" t="s">
        <v>1268</v>
      </c>
      <c r="B513" s="35">
        <v>0</v>
      </c>
      <c r="C513" s="35">
        <v>8.4599999999999991</v>
      </c>
      <c r="D513" s="35">
        <v>3.44</v>
      </c>
      <c r="E513" s="35">
        <v>4.6099999999999994</v>
      </c>
      <c r="F513" s="35">
        <v>8.1999999999999993</v>
      </c>
      <c r="G513" s="35">
        <v>8.4599999999999991</v>
      </c>
      <c r="H513" s="35">
        <v>8.1999999999999993</v>
      </c>
      <c r="I513" s="35">
        <v>8.4599999999999991</v>
      </c>
      <c r="J513" s="35">
        <v>8.4599999999999991</v>
      </c>
      <c r="K513" s="35">
        <v>8.1999999999999993</v>
      </c>
      <c r="L513" s="35">
        <v>8.4599999999999991</v>
      </c>
      <c r="M513" s="36">
        <v>3.08</v>
      </c>
    </row>
    <row r="514" spans="1:13" x14ac:dyDescent="0.25">
      <c r="A514" s="169" t="s">
        <v>1269</v>
      </c>
      <c r="B514" s="35">
        <v>0</v>
      </c>
      <c r="C514" s="35">
        <v>0.01</v>
      </c>
      <c r="D514" s="35">
        <v>0</v>
      </c>
      <c r="E514" s="35">
        <v>0</v>
      </c>
      <c r="F514" s="35">
        <v>0.12999999999999998</v>
      </c>
      <c r="G514" s="35">
        <v>0.10999999999999999</v>
      </c>
      <c r="H514" s="35">
        <v>0.22000000000000006</v>
      </c>
      <c r="I514" s="35">
        <v>0.34000000000000008</v>
      </c>
      <c r="J514" s="35">
        <v>0.32000000000000006</v>
      </c>
      <c r="K514" s="35">
        <v>0.23000000000000007</v>
      </c>
      <c r="L514" s="35">
        <v>0.23</v>
      </c>
      <c r="M514" s="36">
        <v>7.0000000000000007E-2</v>
      </c>
    </row>
    <row r="515" spans="1:13" x14ac:dyDescent="0.25">
      <c r="A515" s="169" t="s">
        <v>1270</v>
      </c>
      <c r="B515" s="35">
        <v>0</v>
      </c>
      <c r="C515" s="35">
        <v>2.2300000000000004</v>
      </c>
      <c r="D515" s="35">
        <v>1.9600000000000004</v>
      </c>
      <c r="E515" s="35">
        <v>2.2300000000000004</v>
      </c>
      <c r="F515" s="35">
        <v>2.1400000000000006</v>
      </c>
      <c r="G515" s="35">
        <v>1.5700000000000003</v>
      </c>
      <c r="H515" s="35">
        <v>1.08</v>
      </c>
      <c r="I515" s="35">
        <v>1.1400000000000003</v>
      </c>
      <c r="J515" s="35">
        <v>0.67000000000000015</v>
      </c>
      <c r="K515" s="35">
        <v>0.90000000000000024</v>
      </c>
      <c r="L515" s="35">
        <v>1.8900000000000006</v>
      </c>
      <c r="M515" s="36">
        <v>2.1400000000000006</v>
      </c>
    </row>
    <row r="516" spans="1:13" x14ac:dyDescent="0.25">
      <c r="A516" s="169" t="s">
        <v>1271</v>
      </c>
      <c r="B516" s="35">
        <v>0</v>
      </c>
      <c r="C516" s="35">
        <v>1.1900000000000004</v>
      </c>
      <c r="D516" s="35">
        <v>1.04</v>
      </c>
      <c r="E516" s="35">
        <v>1.1900000000000004</v>
      </c>
      <c r="F516" s="35">
        <v>1.1400000000000003</v>
      </c>
      <c r="G516" s="35">
        <v>1.1900000000000004</v>
      </c>
      <c r="H516" s="35">
        <v>1.1400000000000003</v>
      </c>
      <c r="I516" s="35">
        <v>1.1900000000000004</v>
      </c>
      <c r="J516" s="35">
        <v>1.1900000000000004</v>
      </c>
      <c r="K516" s="35">
        <v>1.1400000000000003</v>
      </c>
      <c r="L516" s="35">
        <v>1.1900000000000004</v>
      </c>
      <c r="M516" s="36">
        <v>1.1400000000000003</v>
      </c>
    </row>
    <row r="517" spans="1:13" x14ac:dyDescent="0.25">
      <c r="A517" s="169" t="s">
        <v>1272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</v>
      </c>
      <c r="I517" s="35">
        <v>0.10999999999999999</v>
      </c>
      <c r="J517" s="35">
        <v>0.11999999999999998</v>
      </c>
      <c r="K517" s="35">
        <v>0.11999999999999998</v>
      </c>
      <c r="L517" s="35">
        <v>0.11999999999999998</v>
      </c>
      <c r="M517" s="36">
        <v>0.11999999999999998</v>
      </c>
    </row>
    <row r="518" spans="1:13" x14ac:dyDescent="0.25">
      <c r="A518" s="169" t="s">
        <v>1273</v>
      </c>
      <c r="B518" s="35">
        <v>0</v>
      </c>
      <c r="C518" s="35">
        <v>6.12</v>
      </c>
      <c r="D518" s="35">
        <v>5.7599999999999989</v>
      </c>
      <c r="E518" s="35">
        <v>4.5299999999999994</v>
      </c>
      <c r="F518" s="35">
        <v>3.1</v>
      </c>
      <c r="G518" s="35">
        <v>2.0900000000000003</v>
      </c>
      <c r="H518" s="35">
        <v>2.1000000000000005</v>
      </c>
      <c r="I518" s="35">
        <v>2.83</v>
      </c>
      <c r="J518" s="35">
        <v>2.48</v>
      </c>
      <c r="K518" s="35">
        <v>3.08</v>
      </c>
      <c r="L518" s="35">
        <v>4.7199999999999989</v>
      </c>
      <c r="M518" s="36">
        <v>5.6000000000000014</v>
      </c>
    </row>
    <row r="519" spans="1:13" x14ac:dyDescent="0.25">
      <c r="A519" s="169" t="s">
        <v>1274</v>
      </c>
      <c r="B519" s="35">
        <v>0.3600000000000001</v>
      </c>
      <c r="C519" s="35">
        <v>0.32000000000000006</v>
      </c>
      <c r="D519" s="35">
        <v>0.32000000000000006</v>
      </c>
      <c r="E519" s="35">
        <v>0.32000000000000006</v>
      </c>
      <c r="F519" s="35">
        <v>0.32000000000000006</v>
      </c>
      <c r="G519" s="35">
        <v>0.32000000000000006</v>
      </c>
      <c r="H519" s="35">
        <v>0.32000000000000006</v>
      </c>
      <c r="I519" s="35">
        <v>0.27000000000000007</v>
      </c>
      <c r="J519" s="35">
        <v>0.24000000000000005</v>
      </c>
      <c r="K519" s="35">
        <v>0.24000000000000005</v>
      </c>
      <c r="L519" s="35">
        <v>0.24000000000000005</v>
      </c>
      <c r="M519" s="36">
        <v>0.24000000000000005</v>
      </c>
    </row>
    <row r="520" spans="1:13" x14ac:dyDescent="0.25">
      <c r="A520" s="169" t="s">
        <v>1275</v>
      </c>
      <c r="B520" s="35">
        <v>0</v>
      </c>
      <c r="C520" s="35">
        <v>0.32000000000000006</v>
      </c>
      <c r="D520" s="35">
        <v>0</v>
      </c>
      <c r="E520" s="35">
        <v>0</v>
      </c>
      <c r="F520" s="35">
        <v>0.3600000000000001</v>
      </c>
      <c r="G520" s="35">
        <v>0.40000000000000008</v>
      </c>
      <c r="H520" s="35">
        <v>0.94000000000000017</v>
      </c>
      <c r="I520" s="35">
        <v>1.8600000000000003</v>
      </c>
      <c r="J520" s="35">
        <v>1.2000000000000004</v>
      </c>
      <c r="K520" s="35">
        <v>0.96000000000000019</v>
      </c>
      <c r="L520" s="35">
        <v>1.2300000000000004</v>
      </c>
      <c r="M520" s="36">
        <v>0.94000000000000017</v>
      </c>
    </row>
    <row r="521" spans="1:13" x14ac:dyDescent="0.25">
      <c r="A521" s="169" t="s">
        <v>1276</v>
      </c>
      <c r="B521" s="35">
        <v>0</v>
      </c>
      <c r="C521" s="35">
        <v>11.179999999999998</v>
      </c>
      <c r="D521" s="35">
        <v>10.16</v>
      </c>
      <c r="E521" s="35">
        <v>11.179999999999998</v>
      </c>
      <c r="F521" s="35">
        <v>10.84</v>
      </c>
      <c r="G521" s="35">
        <v>11.179999999999998</v>
      </c>
      <c r="H521" s="35">
        <v>10.84</v>
      </c>
      <c r="I521" s="35">
        <v>11.179999999999998</v>
      </c>
      <c r="J521" s="35">
        <v>11.179999999999998</v>
      </c>
      <c r="K521" s="35">
        <v>10.84</v>
      </c>
      <c r="L521" s="35">
        <v>11.179999999999998</v>
      </c>
      <c r="M521" s="36">
        <v>10.84</v>
      </c>
    </row>
    <row r="522" spans="1:13" x14ac:dyDescent="0.25">
      <c r="A522" s="169" t="s">
        <v>1277</v>
      </c>
      <c r="B522" s="35">
        <v>13.079999999999998</v>
      </c>
      <c r="C522" s="35">
        <v>0</v>
      </c>
      <c r="D522" s="35">
        <v>0.15000000000000002</v>
      </c>
      <c r="E522" s="35">
        <v>0.71</v>
      </c>
      <c r="F522" s="35">
        <v>1.92</v>
      </c>
      <c r="G522" s="35">
        <v>1.7700000000000005</v>
      </c>
      <c r="H522" s="35">
        <v>3.23</v>
      </c>
      <c r="I522" s="35">
        <v>12.9</v>
      </c>
      <c r="J522" s="35">
        <v>12.069999999999999</v>
      </c>
      <c r="K522" s="35">
        <v>11.799999999999997</v>
      </c>
      <c r="L522" s="35">
        <v>8.1300000000000008</v>
      </c>
      <c r="M522" s="36">
        <v>1.9200000000000004</v>
      </c>
    </row>
    <row r="523" spans="1:13" x14ac:dyDescent="0.25">
      <c r="A523" s="169" t="s">
        <v>1278</v>
      </c>
      <c r="B523" s="35">
        <v>0.3600000000000001</v>
      </c>
      <c r="C523" s="35">
        <v>0.39000000000000012</v>
      </c>
      <c r="D523" s="35">
        <v>0.3600000000000001</v>
      </c>
      <c r="E523" s="35">
        <v>0.39000000000000012</v>
      </c>
      <c r="F523" s="35">
        <v>0.38000000000000012</v>
      </c>
      <c r="G523" s="35">
        <v>0.39000000000000012</v>
      </c>
      <c r="H523" s="35">
        <v>0</v>
      </c>
      <c r="I523" s="35">
        <v>0.35000000000000009</v>
      </c>
      <c r="J523" s="35">
        <v>0.39000000000000012</v>
      </c>
      <c r="K523" s="35">
        <v>0.38000000000000012</v>
      </c>
      <c r="L523" s="35">
        <v>0.39000000000000012</v>
      </c>
      <c r="M523" s="36">
        <v>0.38000000000000012</v>
      </c>
    </row>
    <row r="524" spans="1:13" x14ac:dyDescent="0.25">
      <c r="A524" s="169" t="s">
        <v>1279</v>
      </c>
      <c r="B524" s="35">
        <v>0.15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</v>
      </c>
      <c r="I524" s="35">
        <v>0.10999999999999999</v>
      </c>
      <c r="J524" s="35">
        <v>0.11999999999999998</v>
      </c>
      <c r="K524" s="35">
        <v>0.11999999999999998</v>
      </c>
      <c r="L524" s="35">
        <v>0.11999999999999998</v>
      </c>
      <c r="M524" s="36">
        <v>0.11999999999999998</v>
      </c>
    </row>
    <row r="525" spans="1:13" x14ac:dyDescent="0.25">
      <c r="A525" s="169" t="s">
        <v>1280</v>
      </c>
      <c r="B525" s="35">
        <v>0</v>
      </c>
      <c r="C525" s="35">
        <v>1.8900000000000003</v>
      </c>
      <c r="D525" s="35">
        <v>1.6800000000000004</v>
      </c>
      <c r="E525" s="35">
        <v>1.8900000000000003</v>
      </c>
      <c r="F525" s="35">
        <v>1.8200000000000005</v>
      </c>
      <c r="G525" s="35">
        <v>1.8900000000000003</v>
      </c>
      <c r="H525" s="35">
        <v>1.8200000000000005</v>
      </c>
      <c r="I525" s="35">
        <v>1.8900000000000003</v>
      </c>
      <c r="J525" s="35">
        <v>1.8900000000000003</v>
      </c>
      <c r="K525" s="35">
        <v>1.8200000000000005</v>
      </c>
      <c r="L525" s="35">
        <v>1.8900000000000003</v>
      </c>
      <c r="M525" s="36">
        <v>1.8200000000000005</v>
      </c>
    </row>
    <row r="526" spans="1:13" x14ac:dyDescent="0.25">
      <c r="A526" s="169" t="s">
        <v>1281</v>
      </c>
      <c r="B526" s="35">
        <v>0</v>
      </c>
      <c r="C526" s="35">
        <v>5.2000000000000011</v>
      </c>
      <c r="D526" s="35">
        <v>4.7200000000000006</v>
      </c>
      <c r="E526" s="35">
        <v>5.2000000000000011</v>
      </c>
      <c r="F526" s="35">
        <v>5.0400000000000009</v>
      </c>
      <c r="G526" s="35">
        <v>5.2000000000000011</v>
      </c>
      <c r="H526" s="35">
        <v>5.0400000000000009</v>
      </c>
      <c r="I526" s="35">
        <v>5.2000000000000011</v>
      </c>
      <c r="J526" s="35">
        <v>5.2000000000000011</v>
      </c>
      <c r="K526" s="35">
        <v>5.0400000000000009</v>
      </c>
      <c r="L526" s="35">
        <v>5.2000000000000011</v>
      </c>
      <c r="M526" s="36">
        <v>5.0400000000000009</v>
      </c>
    </row>
    <row r="527" spans="1:13" x14ac:dyDescent="0.25">
      <c r="A527" s="169" t="s">
        <v>1282</v>
      </c>
      <c r="B527" s="35">
        <v>0</v>
      </c>
      <c r="C527" s="35">
        <v>1.6400000000000006</v>
      </c>
      <c r="D527" s="35">
        <v>1.5200000000000005</v>
      </c>
      <c r="E527" s="35">
        <v>0.90000000000000013</v>
      </c>
      <c r="F527" s="35">
        <v>0.6000000000000002</v>
      </c>
      <c r="G527" s="35">
        <v>1.8600000000000003</v>
      </c>
      <c r="H527" s="35">
        <v>1.8000000000000005</v>
      </c>
      <c r="I527" s="35">
        <v>1.8600000000000003</v>
      </c>
      <c r="J527" s="35">
        <v>1.8600000000000003</v>
      </c>
      <c r="K527" s="35">
        <v>0.48000000000000004</v>
      </c>
      <c r="L527" s="35">
        <v>0.99000000000000021</v>
      </c>
      <c r="M527" s="36">
        <v>1.6000000000000005</v>
      </c>
    </row>
    <row r="528" spans="1:13" x14ac:dyDescent="0.25">
      <c r="A528" s="169" t="s">
        <v>1283</v>
      </c>
      <c r="B528" s="35">
        <v>0</v>
      </c>
      <c r="C528" s="35">
        <v>0.8400000000000003</v>
      </c>
      <c r="D528" s="35">
        <v>0.7200000000000002</v>
      </c>
      <c r="E528" s="35">
        <v>0.8400000000000003</v>
      </c>
      <c r="F528" s="35">
        <v>0.80000000000000027</v>
      </c>
      <c r="G528" s="35">
        <v>0.8400000000000003</v>
      </c>
      <c r="H528" s="35">
        <v>0.80000000000000027</v>
      </c>
      <c r="I528" s="35">
        <v>7.0000000000000007E-2</v>
      </c>
      <c r="J528" s="35">
        <v>0.8400000000000003</v>
      </c>
      <c r="K528" s="35">
        <v>0.80000000000000027</v>
      </c>
      <c r="L528" s="35">
        <v>0.8400000000000003</v>
      </c>
      <c r="M528" s="36">
        <v>0.80000000000000027</v>
      </c>
    </row>
    <row r="529" spans="1:13" x14ac:dyDescent="0.25">
      <c r="A529" s="169" t="s">
        <v>1284</v>
      </c>
      <c r="B529" s="35">
        <v>0</v>
      </c>
      <c r="C529" s="35">
        <v>0</v>
      </c>
      <c r="D529" s="35">
        <v>0</v>
      </c>
      <c r="E529" s="35">
        <v>1.8600000000000003</v>
      </c>
      <c r="F529" s="35">
        <v>1.8000000000000005</v>
      </c>
      <c r="G529" s="35">
        <v>1.8600000000000003</v>
      </c>
      <c r="H529" s="35">
        <v>1.8000000000000005</v>
      </c>
      <c r="I529" s="35">
        <v>1.8600000000000003</v>
      </c>
      <c r="J529" s="35">
        <v>1.8600000000000003</v>
      </c>
      <c r="K529" s="35">
        <v>1.8000000000000005</v>
      </c>
      <c r="L529" s="35">
        <v>1.8600000000000003</v>
      </c>
      <c r="M529" s="36">
        <v>1.8000000000000005</v>
      </c>
    </row>
    <row r="530" spans="1:13" x14ac:dyDescent="0.25">
      <c r="A530" s="169" t="s">
        <v>1285</v>
      </c>
      <c r="B530" s="35">
        <v>0</v>
      </c>
      <c r="C530" s="35">
        <v>0</v>
      </c>
      <c r="D530" s="35">
        <v>0</v>
      </c>
      <c r="E530" s="35">
        <v>0</v>
      </c>
      <c r="F530" s="35">
        <v>2.1400000000000006</v>
      </c>
      <c r="G530" s="35">
        <v>2.2300000000000004</v>
      </c>
      <c r="H530" s="35">
        <v>2.1400000000000006</v>
      </c>
      <c r="I530" s="35">
        <v>2.2300000000000004</v>
      </c>
      <c r="J530" s="35">
        <v>2.2300000000000004</v>
      </c>
      <c r="K530" s="35">
        <v>2.1400000000000006</v>
      </c>
      <c r="L530" s="35">
        <v>2.2300000000000004</v>
      </c>
      <c r="M530" s="36">
        <v>2.1400000000000006</v>
      </c>
    </row>
    <row r="531" spans="1:13" x14ac:dyDescent="0.25">
      <c r="A531" s="169" t="s">
        <v>1286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169" t="s">
        <v>1287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" thickBot="1" x14ac:dyDescent="0.3">
      <c r="A533" s="166" t="s">
        <v>809</v>
      </c>
      <c r="B533" s="167">
        <v>194.67000000000016</v>
      </c>
      <c r="C533" s="167">
        <v>289.27</v>
      </c>
      <c r="D533" s="167">
        <v>198.65000000000009</v>
      </c>
      <c r="E533" s="167">
        <v>229.1100000000001</v>
      </c>
      <c r="F533" s="167">
        <v>249.84000000000009</v>
      </c>
      <c r="G533" s="167">
        <v>230.96</v>
      </c>
      <c r="H533" s="167">
        <v>232.54000000000008</v>
      </c>
      <c r="I533" s="167">
        <v>285.35000000000008</v>
      </c>
      <c r="J533" s="167">
        <v>272.65999999999985</v>
      </c>
      <c r="K533" s="167">
        <v>262.72000000000003</v>
      </c>
      <c r="L533" s="167">
        <v>288.56000000000006</v>
      </c>
      <c r="M533" s="168">
        <v>297.71000000000004</v>
      </c>
    </row>
    <row r="534" spans="1:13" x14ac:dyDescent="0.25">
      <c r="A534" s="172" t="s">
        <v>1288</v>
      </c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4"/>
    </row>
    <row r="535" spans="1:13" x14ac:dyDescent="0.25">
      <c r="A535" s="169" t="s">
        <v>1289</v>
      </c>
      <c r="B535" s="35">
        <v>9.8699999999999974</v>
      </c>
      <c r="C535" s="35">
        <v>14.570000000000002</v>
      </c>
      <c r="D535" s="35">
        <v>13.16</v>
      </c>
      <c r="E535" s="35">
        <v>9.8699999999999992</v>
      </c>
      <c r="F535" s="35">
        <v>14.1</v>
      </c>
      <c r="G535" s="35">
        <v>14.570000000000002</v>
      </c>
      <c r="H535" s="35">
        <v>14.1</v>
      </c>
      <c r="I535" s="35">
        <v>14.570000000000002</v>
      </c>
      <c r="J535" s="35">
        <v>9.8599999999999977</v>
      </c>
      <c r="K535" s="35">
        <v>14.1</v>
      </c>
      <c r="L535" s="35">
        <v>14.570000000000002</v>
      </c>
      <c r="M535" s="36">
        <v>14.1</v>
      </c>
    </row>
    <row r="536" spans="1:13" x14ac:dyDescent="0.25">
      <c r="A536" s="169" t="s">
        <v>1290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169" t="s">
        <v>1291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169" t="s">
        <v>1292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169" t="s">
        <v>1293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169" t="s">
        <v>1294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169" t="s">
        <v>1295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169" t="s">
        <v>1296</v>
      </c>
      <c r="B542" s="35">
        <v>11.443208927999999</v>
      </c>
      <c r="C542" s="35">
        <v>11.403208927999998</v>
      </c>
      <c r="D542" s="35">
        <v>10.361608064</v>
      </c>
      <c r="E542" s="35">
        <v>11.403208927999998</v>
      </c>
      <c r="F542" s="35">
        <v>11.05600864</v>
      </c>
      <c r="G542" s="35">
        <v>11.403208927999998</v>
      </c>
      <c r="H542" s="35">
        <v>11.05600864</v>
      </c>
      <c r="I542" s="35">
        <v>11.403208927999998</v>
      </c>
      <c r="J542" s="35">
        <v>11.403208927999998</v>
      </c>
      <c r="K542" s="35">
        <v>11.05600864</v>
      </c>
      <c r="L542" s="35">
        <v>11.403208927999998</v>
      </c>
      <c r="M542" s="36">
        <v>11.05600864</v>
      </c>
    </row>
    <row r="543" spans="1:13" x14ac:dyDescent="0.25">
      <c r="A543" s="169" t="s">
        <v>1297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169" t="s">
        <v>1298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169" t="s">
        <v>1299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169" t="s">
        <v>1300</v>
      </c>
      <c r="B546" s="35">
        <v>15.697999999999997</v>
      </c>
      <c r="C546" s="35">
        <v>15.698</v>
      </c>
      <c r="D546" s="35">
        <v>12.783999999999999</v>
      </c>
      <c r="E546" s="35">
        <v>15.698</v>
      </c>
      <c r="F546" s="35">
        <v>13.810000000000002</v>
      </c>
      <c r="G546" s="35">
        <v>15.698</v>
      </c>
      <c r="H546" s="35">
        <v>12.35</v>
      </c>
      <c r="I546" s="35">
        <v>0</v>
      </c>
      <c r="J546" s="35">
        <v>15.698</v>
      </c>
      <c r="K546" s="35">
        <v>13.72</v>
      </c>
      <c r="L546" s="35">
        <v>0</v>
      </c>
      <c r="M546" s="36">
        <v>0</v>
      </c>
    </row>
    <row r="547" spans="1:13" x14ac:dyDescent="0.25">
      <c r="A547" s="169" t="s">
        <v>1301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169" t="s">
        <v>1302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169" t="s">
        <v>1303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4.1500000000000004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169" t="s">
        <v>1304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169" t="s">
        <v>1305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169" t="s">
        <v>1306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169" t="s">
        <v>1307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169" t="s">
        <v>1308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169" t="s">
        <v>1309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169" t="s">
        <v>1310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169" t="s">
        <v>1311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169" t="s">
        <v>1312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169" t="s">
        <v>1313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169" t="s">
        <v>1314</v>
      </c>
      <c r="B560" s="35">
        <v>18.404640000000001</v>
      </c>
      <c r="C560" s="35">
        <v>17.124640000000003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169" t="s">
        <v>1315</v>
      </c>
      <c r="B561" s="35">
        <v>7.6833311999999996</v>
      </c>
      <c r="C561" s="35">
        <v>6.9233312000000007</v>
      </c>
      <c r="D561" s="35">
        <v>6.2301055999999999</v>
      </c>
      <c r="E561" s="35">
        <v>6.9233312000000007</v>
      </c>
      <c r="F561" s="35">
        <v>5.7322559999999996</v>
      </c>
      <c r="G561" s="35">
        <v>6.9233312000000007</v>
      </c>
      <c r="H561" s="35">
        <v>6.6922560000000004</v>
      </c>
      <c r="I561" s="35">
        <v>6.9233312000000007</v>
      </c>
      <c r="J561" s="35">
        <v>5.9633311999999998</v>
      </c>
      <c r="K561" s="35">
        <v>6.6922560000000004</v>
      </c>
      <c r="L561" s="35">
        <v>6.9233312000000007</v>
      </c>
      <c r="M561" s="36">
        <v>3.8122559999999996</v>
      </c>
    </row>
    <row r="562" spans="1:13" x14ac:dyDescent="0.25">
      <c r="A562" s="169" t="s">
        <v>1316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169" t="s">
        <v>1317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169" t="s">
        <v>1318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169" t="s">
        <v>1319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169" t="s">
        <v>1320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169" t="s">
        <v>1321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169" t="s">
        <v>1322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169" t="s">
        <v>1323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169" t="s">
        <v>1324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169" t="s">
        <v>1325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169" t="s">
        <v>1326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169" t="s">
        <v>1327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169" t="s">
        <v>1328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169" t="s">
        <v>1329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169" t="s">
        <v>1330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169" t="s">
        <v>1331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169" t="s">
        <v>1332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169" t="s">
        <v>1333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169" t="s">
        <v>1334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169" t="s">
        <v>1335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169" t="s">
        <v>1336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169" t="s">
        <v>1337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" thickBot="1" x14ac:dyDescent="0.3">
      <c r="A584" s="166" t="s">
        <v>809</v>
      </c>
      <c r="B584" s="167">
        <v>63.879180127999987</v>
      </c>
      <c r="C584" s="167">
        <v>65.719180128000005</v>
      </c>
      <c r="D584" s="167">
        <v>42.535713663999999</v>
      </c>
      <c r="E584" s="167">
        <v>43.894540127999996</v>
      </c>
      <c r="F584" s="167">
        <v>44.698264639999998</v>
      </c>
      <c r="G584" s="167">
        <v>48.594540127999998</v>
      </c>
      <c r="H584" s="167">
        <v>48.348264639999996</v>
      </c>
      <c r="I584" s="167">
        <v>32.896540127999998</v>
      </c>
      <c r="J584" s="167">
        <v>42.924540127999997</v>
      </c>
      <c r="K584" s="167">
        <v>45.568264640000002</v>
      </c>
      <c r="L584" s="167">
        <v>32.896540127999998</v>
      </c>
      <c r="M584" s="168">
        <v>28.968264640000001</v>
      </c>
    </row>
    <row r="585" spans="1:13" x14ac:dyDescent="0.25">
      <c r="A585" s="172" t="s">
        <v>1338</v>
      </c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4"/>
    </row>
    <row r="586" spans="1:13" x14ac:dyDescent="0.25">
      <c r="A586" s="165" t="s">
        <v>1339</v>
      </c>
      <c r="B586" s="35">
        <v>2.0299999999999998</v>
      </c>
      <c r="C586" s="35">
        <v>2.4400000000000004</v>
      </c>
      <c r="D586" s="35">
        <v>2.16</v>
      </c>
      <c r="E586" s="35">
        <v>2.1399999999999997</v>
      </c>
      <c r="F586" s="35">
        <v>1.8000000000000003</v>
      </c>
      <c r="G586" s="35">
        <v>1.55</v>
      </c>
      <c r="H586" s="35">
        <v>1.32</v>
      </c>
      <c r="I586" s="35">
        <v>1.4700000000000002</v>
      </c>
      <c r="J586" s="35">
        <v>1.78</v>
      </c>
      <c r="K586" s="35">
        <v>2.16</v>
      </c>
      <c r="L586" s="35">
        <v>2.4799999999999995</v>
      </c>
      <c r="M586" s="36">
        <v>2.52</v>
      </c>
    </row>
    <row r="587" spans="1:13" x14ac:dyDescent="0.25">
      <c r="A587" s="165" t="s">
        <v>1340</v>
      </c>
      <c r="B587" s="35">
        <v>2.1599999999999997</v>
      </c>
      <c r="C587" s="35">
        <v>2.0499999999999998</v>
      </c>
      <c r="D587" s="35">
        <v>1.8</v>
      </c>
      <c r="E587" s="35">
        <v>1.79</v>
      </c>
      <c r="F587" s="35">
        <v>1.5000000000000002</v>
      </c>
      <c r="G587" s="35">
        <v>1.31</v>
      </c>
      <c r="H587" s="35">
        <v>1.1200000000000001</v>
      </c>
      <c r="I587" s="35">
        <v>1.24</v>
      </c>
      <c r="J587" s="35">
        <v>1.4800000000000002</v>
      </c>
      <c r="K587" s="35">
        <v>1.7800000000000002</v>
      </c>
      <c r="L587" s="35">
        <v>1.8200000000000003</v>
      </c>
      <c r="M587" s="36">
        <v>0.56000000000000005</v>
      </c>
    </row>
    <row r="588" spans="1:13" x14ac:dyDescent="0.25">
      <c r="A588" s="165" t="s">
        <v>1341</v>
      </c>
      <c r="B588" s="35">
        <v>4.66</v>
      </c>
      <c r="C588" s="35">
        <v>4.38</v>
      </c>
      <c r="D588" s="35">
        <v>3.8000000000000003</v>
      </c>
      <c r="E588" s="35">
        <v>3.8400000000000003</v>
      </c>
      <c r="F588" s="35">
        <v>3.2</v>
      </c>
      <c r="G588" s="35">
        <v>2.7600000000000002</v>
      </c>
      <c r="H588" s="35">
        <v>2.4</v>
      </c>
      <c r="I588" s="35">
        <v>2.6300000000000003</v>
      </c>
      <c r="J588" s="35">
        <v>3.17</v>
      </c>
      <c r="K588" s="35">
        <v>3.82</v>
      </c>
      <c r="L588" s="35">
        <v>4.42</v>
      </c>
      <c r="M588" s="36">
        <v>4.5</v>
      </c>
    </row>
    <row r="589" spans="1:13" x14ac:dyDescent="0.25">
      <c r="A589" s="165" t="s">
        <v>1342</v>
      </c>
      <c r="B589" s="35">
        <v>6.82</v>
      </c>
      <c r="C589" s="35">
        <v>6.89</v>
      </c>
      <c r="D589" s="35">
        <v>5.96</v>
      </c>
      <c r="E589" s="35">
        <v>5.97</v>
      </c>
      <c r="F589" s="35">
        <v>5.0000000000000009</v>
      </c>
      <c r="G589" s="35">
        <v>4.3100000000000005</v>
      </c>
      <c r="H589" s="35">
        <v>3.7600000000000007</v>
      </c>
      <c r="I589" s="35">
        <v>4.1100000000000003</v>
      </c>
      <c r="J589" s="35">
        <v>4.92</v>
      </c>
      <c r="K589" s="35">
        <v>5.96</v>
      </c>
      <c r="L589" s="35">
        <v>6.4699999999999989</v>
      </c>
      <c r="M589" s="36">
        <v>7</v>
      </c>
    </row>
    <row r="590" spans="1:13" x14ac:dyDescent="0.25">
      <c r="A590" s="165" t="s">
        <v>1343</v>
      </c>
      <c r="B590" s="35">
        <v>8.9400000000000013</v>
      </c>
      <c r="C590" s="35">
        <v>8.2200000000000006</v>
      </c>
      <c r="D590" s="35">
        <v>7.12</v>
      </c>
      <c r="E590" s="35">
        <v>7.169999999999999</v>
      </c>
      <c r="F590" s="35">
        <v>6</v>
      </c>
      <c r="G590" s="35">
        <v>5.1899999999999995</v>
      </c>
      <c r="H590" s="35">
        <v>4.4999999999999991</v>
      </c>
      <c r="I590" s="35">
        <v>4.92</v>
      </c>
      <c r="J590" s="35">
        <v>5.8900000000000006</v>
      </c>
      <c r="K590" s="35">
        <v>7.16</v>
      </c>
      <c r="L590" s="35">
        <v>8.26</v>
      </c>
      <c r="M590" s="36">
        <v>8.36</v>
      </c>
    </row>
    <row r="591" spans="1:13" x14ac:dyDescent="0.25">
      <c r="A591" s="165" t="s">
        <v>1344</v>
      </c>
      <c r="B591" s="35">
        <v>6.35</v>
      </c>
      <c r="C591" s="35">
        <v>5.77</v>
      </c>
      <c r="D591" s="35">
        <v>4.96</v>
      </c>
      <c r="E591" s="35">
        <v>5.0299999999999994</v>
      </c>
      <c r="F591" s="35">
        <v>4.2</v>
      </c>
      <c r="G591" s="35">
        <v>3.63</v>
      </c>
      <c r="H591" s="35">
        <v>3.1400000000000006</v>
      </c>
      <c r="I591" s="35">
        <v>3.45</v>
      </c>
      <c r="J591" s="35">
        <v>4.1399999999999997</v>
      </c>
      <c r="K591" s="35">
        <v>5</v>
      </c>
      <c r="L591" s="35">
        <v>5.78</v>
      </c>
      <c r="M591" s="36">
        <v>3.7800000000000002</v>
      </c>
    </row>
    <row r="592" spans="1:13" x14ac:dyDescent="0.25">
      <c r="A592" s="165" t="s">
        <v>1345</v>
      </c>
      <c r="B592" s="35">
        <v>19.669999999999998</v>
      </c>
      <c r="C592" s="35">
        <v>18.57</v>
      </c>
      <c r="D592" s="35">
        <v>16.079999999999998</v>
      </c>
      <c r="E592" s="35">
        <v>16.189999999999998</v>
      </c>
      <c r="F592" s="35">
        <v>13.48</v>
      </c>
      <c r="G592" s="35">
        <v>11.67</v>
      </c>
      <c r="H592" s="35">
        <v>10.16</v>
      </c>
      <c r="I592" s="35">
        <v>11.11</v>
      </c>
      <c r="J592" s="35">
        <v>13.34</v>
      </c>
      <c r="K592" s="35">
        <v>16.12</v>
      </c>
      <c r="L592" s="35">
        <v>18.64</v>
      </c>
      <c r="M592" s="36">
        <v>18.920000000000002</v>
      </c>
    </row>
    <row r="593" spans="1:13" x14ac:dyDescent="0.25">
      <c r="A593" s="165" t="s">
        <v>1346</v>
      </c>
      <c r="B593" s="35">
        <v>2.65</v>
      </c>
      <c r="C593" s="35">
        <v>2.48</v>
      </c>
      <c r="D593" s="35">
        <v>2.16</v>
      </c>
      <c r="E593" s="35">
        <v>2.16</v>
      </c>
      <c r="F593" s="35">
        <v>1.8000000000000003</v>
      </c>
      <c r="G593" s="35">
        <v>1.5500000000000003</v>
      </c>
      <c r="H593" s="35">
        <v>1.3399999999999999</v>
      </c>
      <c r="I593" s="35">
        <v>1.4700000000000002</v>
      </c>
      <c r="J593" s="35">
        <v>1.78</v>
      </c>
      <c r="K593" s="35">
        <v>2.12</v>
      </c>
      <c r="L593" s="35">
        <v>2.48</v>
      </c>
      <c r="M593" s="36">
        <v>1.6199999999999999</v>
      </c>
    </row>
    <row r="594" spans="1:13" x14ac:dyDescent="0.25">
      <c r="A594" s="165" t="s">
        <v>1347</v>
      </c>
      <c r="B594" s="35">
        <v>42.74</v>
      </c>
      <c r="C594" s="35">
        <v>40.230000000000011</v>
      </c>
      <c r="D594" s="35">
        <v>34.76</v>
      </c>
      <c r="E594" s="35">
        <v>35.07</v>
      </c>
      <c r="F594" s="35">
        <v>29.220000000000002</v>
      </c>
      <c r="G594" s="35">
        <v>25.27</v>
      </c>
      <c r="H594" s="35">
        <v>21.939999999999998</v>
      </c>
      <c r="I594" s="35">
        <v>24.059999999999995</v>
      </c>
      <c r="J594" s="35">
        <v>28.910000000000004</v>
      </c>
      <c r="K594" s="35">
        <v>34.880000000000003</v>
      </c>
      <c r="L594" s="35">
        <v>40.380000000000003</v>
      </c>
      <c r="M594" s="36">
        <v>40.980000000000004</v>
      </c>
    </row>
    <row r="595" spans="1:13" x14ac:dyDescent="0.25">
      <c r="A595" s="165" t="s">
        <v>1348</v>
      </c>
      <c r="B595" s="35">
        <v>15.71</v>
      </c>
      <c r="C595" s="35">
        <v>14.519999999999998</v>
      </c>
      <c r="D595" s="35">
        <v>12.48</v>
      </c>
      <c r="E595" s="35">
        <v>12.63</v>
      </c>
      <c r="F595" s="35">
        <v>10.54</v>
      </c>
      <c r="G595" s="35">
        <v>9.07</v>
      </c>
      <c r="H595" s="35">
        <v>7.9</v>
      </c>
      <c r="I595" s="35">
        <v>8.6499999999999986</v>
      </c>
      <c r="J595" s="35">
        <v>10.42</v>
      </c>
      <c r="K595" s="35">
        <v>12.56</v>
      </c>
      <c r="L595" s="35">
        <v>14.54</v>
      </c>
      <c r="M595" s="36">
        <v>14.74</v>
      </c>
    </row>
    <row r="596" spans="1:13" x14ac:dyDescent="0.25">
      <c r="A596" s="165" t="s">
        <v>1349</v>
      </c>
      <c r="B596" s="35">
        <v>22.709999999999994</v>
      </c>
      <c r="C596" s="35">
        <v>19.03</v>
      </c>
      <c r="D596" s="35">
        <v>16.399999999999999</v>
      </c>
      <c r="E596" s="35">
        <v>16.579999999999998</v>
      </c>
      <c r="F596" s="35">
        <v>15.3</v>
      </c>
      <c r="G596" s="35">
        <v>13.009999999999998</v>
      </c>
      <c r="H596" s="35">
        <v>11.260000000000002</v>
      </c>
      <c r="I596" s="35">
        <v>12.629999999999999</v>
      </c>
      <c r="J596" s="35">
        <v>14.88</v>
      </c>
      <c r="K596" s="35">
        <v>18.86</v>
      </c>
      <c r="L596" s="35">
        <v>22.009999999999998</v>
      </c>
      <c r="M596" s="36">
        <v>21.72</v>
      </c>
    </row>
    <row r="597" spans="1:13" x14ac:dyDescent="0.25">
      <c r="A597" s="165" t="s">
        <v>1350</v>
      </c>
      <c r="B597" s="35">
        <v>34.26</v>
      </c>
      <c r="C597" s="35">
        <v>28.490000000000002</v>
      </c>
      <c r="D597" s="35">
        <v>24.600000000000005</v>
      </c>
      <c r="E597" s="35">
        <v>24.83</v>
      </c>
      <c r="F597" s="35">
        <v>22.940000000000005</v>
      </c>
      <c r="G597" s="35">
        <v>19.45</v>
      </c>
      <c r="H597" s="35">
        <v>16.86</v>
      </c>
      <c r="I597" s="35">
        <v>18.880000000000003</v>
      </c>
      <c r="J597" s="35">
        <v>22.29</v>
      </c>
      <c r="K597" s="35">
        <v>28.24</v>
      </c>
      <c r="L597" s="35">
        <v>32.979999999999997</v>
      </c>
      <c r="M597" s="36">
        <v>32.54</v>
      </c>
    </row>
    <row r="598" spans="1:13" x14ac:dyDescent="0.25">
      <c r="A598" s="165" t="s">
        <v>1351</v>
      </c>
      <c r="B598" s="35">
        <v>14.049999999999997</v>
      </c>
      <c r="C598" s="35">
        <v>13.629999999999999</v>
      </c>
      <c r="D598" s="35">
        <v>12.04</v>
      </c>
      <c r="E598" s="35">
        <v>14.770000000000003</v>
      </c>
      <c r="F598" s="35">
        <v>12.319999999999999</v>
      </c>
      <c r="G598" s="35">
        <v>11.67</v>
      </c>
      <c r="H598" s="35">
        <v>10.7</v>
      </c>
      <c r="I598" s="35">
        <v>11.71</v>
      </c>
      <c r="J598" s="35">
        <v>13.13</v>
      </c>
      <c r="K598" s="35">
        <v>15.959999999999999</v>
      </c>
      <c r="L598" s="35">
        <v>18.369999999999997</v>
      </c>
      <c r="M598" s="36">
        <v>15.379999999999999</v>
      </c>
    </row>
    <row r="599" spans="1:13" x14ac:dyDescent="0.25">
      <c r="A599" s="165" t="s">
        <v>1352</v>
      </c>
      <c r="B599" s="35">
        <v>7.08</v>
      </c>
      <c r="C599" s="35">
        <v>6.94</v>
      </c>
      <c r="D599" s="35">
        <v>6.6</v>
      </c>
      <c r="E599" s="35">
        <v>6.5900000000000007</v>
      </c>
      <c r="F599" s="35">
        <v>6.3800000000000008</v>
      </c>
      <c r="G599" s="35">
        <v>5.39</v>
      </c>
      <c r="H599" s="35">
        <v>5.2200000000000006</v>
      </c>
      <c r="I599" s="35">
        <v>5.8900000000000006</v>
      </c>
      <c r="J599" s="35">
        <v>6.0500000000000007</v>
      </c>
      <c r="K599" s="35">
        <v>7.5000000000000009</v>
      </c>
      <c r="L599" s="35">
        <v>8.8800000000000008</v>
      </c>
      <c r="M599" s="36">
        <v>7.6800000000000006</v>
      </c>
    </row>
    <row r="600" spans="1:13" x14ac:dyDescent="0.25">
      <c r="A600" s="165" t="s">
        <v>1353</v>
      </c>
      <c r="B600" s="35">
        <v>17.630000000000003</v>
      </c>
      <c r="C600" s="35">
        <v>19.149999999999999</v>
      </c>
      <c r="D600" s="35">
        <v>17.599999999999998</v>
      </c>
      <c r="E600" s="35">
        <v>17.330000000000002</v>
      </c>
      <c r="F600" s="35">
        <v>14.060000000000002</v>
      </c>
      <c r="G600" s="35">
        <v>12.17</v>
      </c>
      <c r="H600" s="35">
        <v>11.34</v>
      </c>
      <c r="I600" s="35">
        <v>12.360000000000001</v>
      </c>
      <c r="J600" s="35">
        <v>13.95</v>
      </c>
      <c r="K600" s="35">
        <v>16.84</v>
      </c>
      <c r="L600" s="35">
        <v>17.98</v>
      </c>
      <c r="M600" s="36">
        <v>16.82</v>
      </c>
    </row>
    <row r="601" spans="1:13" x14ac:dyDescent="0.25">
      <c r="A601" s="165" t="s">
        <v>1354</v>
      </c>
      <c r="B601" s="35">
        <v>0</v>
      </c>
      <c r="C601" s="35">
        <v>0.85000000000000009</v>
      </c>
      <c r="D601" s="35">
        <v>0.72000000000000008</v>
      </c>
      <c r="E601" s="35">
        <v>0.7400000000000001</v>
      </c>
      <c r="F601" s="35">
        <v>0.66</v>
      </c>
      <c r="G601" s="35">
        <v>0.58000000000000007</v>
      </c>
      <c r="H601" s="35">
        <v>0.5</v>
      </c>
      <c r="I601" s="35">
        <v>0.54</v>
      </c>
      <c r="J601" s="35">
        <v>0.63000000000000012</v>
      </c>
      <c r="K601" s="35">
        <v>0.82000000000000017</v>
      </c>
      <c r="L601" s="35">
        <v>0.93</v>
      </c>
      <c r="M601" s="36">
        <v>0.94000000000000017</v>
      </c>
    </row>
    <row r="602" spans="1:13" x14ac:dyDescent="0.25">
      <c r="A602" s="165" t="s">
        <v>1355</v>
      </c>
      <c r="B602" s="35">
        <v>9.94</v>
      </c>
      <c r="C602" s="35">
        <v>8.76</v>
      </c>
      <c r="D602" s="35">
        <v>7.6000000000000014</v>
      </c>
      <c r="E602" s="35">
        <v>7.669999999999999</v>
      </c>
      <c r="F602" s="35">
        <v>7.0399999999999991</v>
      </c>
      <c r="G602" s="35">
        <v>5.9800000000000013</v>
      </c>
      <c r="H602" s="35">
        <v>5.18</v>
      </c>
      <c r="I602" s="35">
        <v>5.85</v>
      </c>
      <c r="J602" s="35">
        <v>6.8900000000000006</v>
      </c>
      <c r="K602" s="35">
        <v>8.6999999999999993</v>
      </c>
      <c r="L602" s="35">
        <v>10.18</v>
      </c>
      <c r="M602" s="36">
        <v>10.02</v>
      </c>
    </row>
    <row r="603" spans="1:13" x14ac:dyDescent="0.25">
      <c r="A603" s="169" t="s">
        <v>1356</v>
      </c>
      <c r="B603" s="35">
        <v>31.300000000000004</v>
      </c>
      <c r="C603" s="35">
        <v>26.74</v>
      </c>
      <c r="D603" s="35">
        <v>23.119999999999997</v>
      </c>
      <c r="E603" s="35">
        <v>23.28</v>
      </c>
      <c r="F603" s="35">
        <v>21.500000000000004</v>
      </c>
      <c r="G603" s="35">
        <v>18.28</v>
      </c>
      <c r="H603" s="35">
        <v>15.82</v>
      </c>
      <c r="I603" s="35">
        <v>17.71</v>
      </c>
      <c r="J603" s="35">
        <v>20.92</v>
      </c>
      <c r="K603" s="35">
        <v>26.520000000000003</v>
      </c>
      <c r="L603" s="35">
        <v>30.95</v>
      </c>
      <c r="M603" s="36">
        <v>30.54</v>
      </c>
    </row>
    <row r="604" spans="1:13" x14ac:dyDescent="0.25">
      <c r="A604" s="169" t="s">
        <v>1357</v>
      </c>
      <c r="B604" s="35">
        <v>39.339999999999996</v>
      </c>
      <c r="C604" s="35">
        <v>33.020000000000003</v>
      </c>
      <c r="D604" s="35">
        <v>27.64</v>
      </c>
      <c r="E604" s="35">
        <v>11.71</v>
      </c>
      <c r="F604" s="35">
        <v>12.239999999999998</v>
      </c>
      <c r="G604" s="35">
        <v>13.690000000000003</v>
      </c>
      <c r="H604" s="35">
        <v>12.760000000000002</v>
      </c>
      <c r="I604" s="35">
        <v>19.600000000000001</v>
      </c>
      <c r="J604" s="35">
        <v>25.580000000000002</v>
      </c>
      <c r="K604" s="35">
        <v>32.94</v>
      </c>
      <c r="L604" s="35">
        <v>36.380000000000003</v>
      </c>
      <c r="M604" s="36">
        <v>29.62</v>
      </c>
    </row>
    <row r="605" spans="1:13" x14ac:dyDescent="0.25">
      <c r="A605" s="169" t="s">
        <v>1358</v>
      </c>
      <c r="B605" s="35">
        <v>30.180000000000003</v>
      </c>
      <c r="C605" s="35">
        <v>28.639999999999997</v>
      </c>
      <c r="D605" s="35">
        <v>24.479999999999997</v>
      </c>
      <c r="E605" s="35">
        <v>24.259999999999998</v>
      </c>
      <c r="F605" s="35">
        <v>19.919999999999998</v>
      </c>
      <c r="G605" s="35">
        <v>17.779999999999998</v>
      </c>
      <c r="H605" s="35">
        <v>16.28</v>
      </c>
      <c r="I605" s="35">
        <v>17.71</v>
      </c>
      <c r="J605" s="35">
        <v>20.779999999999998</v>
      </c>
      <c r="K605" s="35">
        <v>23.420000000000005</v>
      </c>
      <c r="L605" s="35">
        <v>26.929999999999996</v>
      </c>
      <c r="M605" s="36">
        <v>28.34</v>
      </c>
    </row>
    <row r="606" spans="1:13" x14ac:dyDescent="0.25">
      <c r="A606" s="169" t="s">
        <v>1359</v>
      </c>
      <c r="B606" s="35">
        <v>13.73</v>
      </c>
      <c r="C606" s="35">
        <v>12.439999999999998</v>
      </c>
      <c r="D606" s="35">
        <v>10.64</v>
      </c>
      <c r="E606" s="35">
        <v>11.190000000000001</v>
      </c>
      <c r="F606" s="35">
        <v>9.4</v>
      </c>
      <c r="G606" s="35">
        <v>8.64</v>
      </c>
      <c r="H606" s="35">
        <v>7.7399999999999993</v>
      </c>
      <c r="I606" s="35">
        <v>8.41</v>
      </c>
      <c r="J606" s="35">
        <v>9.9200000000000017</v>
      </c>
      <c r="K606" s="35">
        <v>11.099999999999998</v>
      </c>
      <c r="L606" s="35">
        <v>12.37</v>
      </c>
      <c r="M606" s="36">
        <v>12.520000000000001</v>
      </c>
    </row>
    <row r="607" spans="1:13" x14ac:dyDescent="0.25">
      <c r="A607" s="169" t="s">
        <v>1360</v>
      </c>
      <c r="B607" s="35">
        <v>0.11</v>
      </c>
      <c r="C607" s="35">
        <v>0.11</v>
      </c>
      <c r="D607" s="35">
        <v>0.08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0.12</v>
      </c>
      <c r="L607" s="35">
        <v>0.15</v>
      </c>
      <c r="M607" s="36">
        <v>0.16</v>
      </c>
    </row>
    <row r="608" spans="1:13" x14ac:dyDescent="0.25">
      <c r="A608" s="169" t="s">
        <v>1361</v>
      </c>
      <c r="B608" s="35">
        <v>0.58000000000000007</v>
      </c>
      <c r="C608" s="35">
        <v>0.55000000000000004</v>
      </c>
      <c r="D608" s="35">
        <v>0.52</v>
      </c>
      <c r="E608" s="35">
        <v>0.55000000000000004</v>
      </c>
      <c r="F608" s="35">
        <v>0.52</v>
      </c>
      <c r="G608" s="35">
        <v>0.5</v>
      </c>
      <c r="H608" s="35">
        <v>0.45999999999999996</v>
      </c>
      <c r="I608" s="35">
        <v>0.47</v>
      </c>
      <c r="J608" s="35">
        <v>0.5</v>
      </c>
      <c r="K608" s="35">
        <v>0.5</v>
      </c>
      <c r="L608" s="35">
        <v>0.55000000000000004</v>
      </c>
      <c r="M608" s="36">
        <v>0.54</v>
      </c>
    </row>
    <row r="609" spans="1:13" x14ac:dyDescent="0.25">
      <c r="A609" s="169" t="s">
        <v>1362</v>
      </c>
      <c r="B609" s="35">
        <v>2.1100000000000003</v>
      </c>
      <c r="C609" s="35">
        <v>2.4400000000000004</v>
      </c>
      <c r="D609" s="35">
        <v>2.12</v>
      </c>
      <c r="E609" s="35">
        <v>2.17</v>
      </c>
      <c r="F609" s="35">
        <v>1.4600000000000002</v>
      </c>
      <c r="G609" s="35">
        <v>1.1200000000000001</v>
      </c>
      <c r="H609" s="35">
        <v>0.85999999999999988</v>
      </c>
      <c r="I609" s="35">
        <v>1.02</v>
      </c>
      <c r="J609" s="35">
        <v>1.2</v>
      </c>
      <c r="K609" s="35">
        <v>1.4600000000000002</v>
      </c>
      <c r="L609" s="35">
        <v>1.79</v>
      </c>
      <c r="M609" s="36">
        <v>1.8600000000000003</v>
      </c>
    </row>
    <row r="610" spans="1:13" x14ac:dyDescent="0.25">
      <c r="A610" s="169" t="s">
        <v>1363</v>
      </c>
      <c r="B610" s="35">
        <v>0.72000000000000008</v>
      </c>
      <c r="C610" s="35">
        <v>0.74</v>
      </c>
      <c r="D610" s="35">
        <v>0.64000000000000012</v>
      </c>
      <c r="E610" s="35">
        <v>0.7400000000000001</v>
      </c>
      <c r="F610" s="35">
        <v>0.56000000000000005</v>
      </c>
      <c r="G610" s="35">
        <v>0.53</v>
      </c>
      <c r="H610" s="35">
        <v>0.5</v>
      </c>
      <c r="I610" s="35">
        <v>0.51</v>
      </c>
      <c r="J610" s="35">
        <v>0.5</v>
      </c>
      <c r="K610" s="35">
        <v>0.32000000000000006</v>
      </c>
      <c r="L610" s="35">
        <v>0.58000000000000007</v>
      </c>
      <c r="M610" s="36">
        <v>0.66000000000000014</v>
      </c>
    </row>
    <row r="611" spans="1:13" x14ac:dyDescent="0.25">
      <c r="A611" s="169" t="s">
        <v>1364</v>
      </c>
      <c r="B611" s="35">
        <v>11.07</v>
      </c>
      <c r="C611" s="35">
        <v>13.79</v>
      </c>
      <c r="D611" s="35">
        <v>11.88</v>
      </c>
      <c r="E611" s="35">
        <v>11.979999999999999</v>
      </c>
      <c r="F611" s="35">
        <v>8.1</v>
      </c>
      <c r="G611" s="35">
        <v>6.3100000000000005</v>
      </c>
      <c r="H611" s="35">
        <v>4.9399999999999995</v>
      </c>
      <c r="I611" s="35">
        <v>5.77</v>
      </c>
      <c r="J611" s="35">
        <v>6.63</v>
      </c>
      <c r="K611" s="35">
        <v>8.14</v>
      </c>
      <c r="L611" s="35">
        <v>9.9700000000000006</v>
      </c>
      <c r="M611" s="36">
        <v>10.34</v>
      </c>
    </row>
    <row r="612" spans="1:13" x14ac:dyDescent="0.25">
      <c r="A612" s="169" t="s">
        <v>1365</v>
      </c>
      <c r="B612" s="35">
        <v>0.85</v>
      </c>
      <c r="C612" s="35">
        <v>0.78</v>
      </c>
      <c r="D612" s="35">
        <v>0.72000000000000008</v>
      </c>
      <c r="E612" s="35">
        <v>0.70000000000000007</v>
      </c>
      <c r="F612" s="35">
        <v>0.66</v>
      </c>
      <c r="G612" s="35">
        <v>0.54</v>
      </c>
      <c r="H612" s="35">
        <v>0.5</v>
      </c>
      <c r="I612" s="35">
        <v>0.51</v>
      </c>
      <c r="J612" s="35">
        <v>0.62000000000000011</v>
      </c>
      <c r="K612" s="35">
        <v>0.80000000000000016</v>
      </c>
      <c r="L612" s="35">
        <v>0.93</v>
      </c>
      <c r="M612" s="36">
        <v>0.92000000000000015</v>
      </c>
    </row>
    <row r="613" spans="1:13" x14ac:dyDescent="0.25">
      <c r="A613" s="169" t="s">
        <v>1366</v>
      </c>
      <c r="B613" s="35">
        <v>61.05</v>
      </c>
      <c r="C613" s="35">
        <v>53.800000000000004</v>
      </c>
      <c r="D613" s="35">
        <v>46.44</v>
      </c>
      <c r="E613" s="35">
        <v>46.88</v>
      </c>
      <c r="F613" s="35">
        <v>43.28</v>
      </c>
      <c r="G613" s="35">
        <v>36.729999999999997</v>
      </c>
      <c r="H613" s="35">
        <v>31.839999999999996</v>
      </c>
      <c r="I613" s="35">
        <v>35.65</v>
      </c>
      <c r="J613" s="35">
        <v>42.089999999999996</v>
      </c>
      <c r="K613" s="35">
        <v>53.339999999999989</v>
      </c>
      <c r="L613" s="35">
        <v>62.269999999999996</v>
      </c>
      <c r="M613" s="36">
        <v>61.44</v>
      </c>
    </row>
    <row r="614" spans="1:13" x14ac:dyDescent="0.25">
      <c r="A614" s="169" t="s">
        <v>1367</v>
      </c>
      <c r="B614" s="35">
        <v>34.19</v>
      </c>
      <c r="C614" s="35">
        <v>28.79</v>
      </c>
      <c r="D614" s="35">
        <v>24.880000000000003</v>
      </c>
      <c r="E614" s="35">
        <v>25.11</v>
      </c>
      <c r="F614" s="35">
        <v>23.179999999999996</v>
      </c>
      <c r="G614" s="35">
        <v>19.689999999999998</v>
      </c>
      <c r="H614" s="35">
        <v>17.060000000000002</v>
      </c>
      <c r="I614" s="35">
        <v>19.100000000000001</v>
      </c>
      <c r="J614" s="35">
        <v>22.549999999999997</v>
      </c>
      <c r="K614" s="35">
        <v>28.540000000000003</v>
      </c>
      <c r="L614" s="35">
        <v>33.36</v>
      </c>
      <c r="M614" s="36">
        <v>32.92</v>
      </c>
    </row>
    <row r="615" spans="1:13" x14ac:dyDescent="0.25">
      <c r="A615" s="169" t="s">
        <v>1368</v>
      </c>
      <c r="B615" s="35">
        <v>0.51</v>
      </c>
      <c r="C615" s="35">
        <v>0.39</v>
      </c>
      <c r="D615" s="35">
        <v>0.36000000000000004</v>
      </c>
      <c r="E615" s="35">
        <v>0.39</v>
      </c>
      <c r="F615" s="35">
        <v>0.32000000000000006</v>
      </c>
      <c r="G615" s="35">
        <v>0.31</v>
      </c>
      <c r="H615" s="35">
        <v>0.26</v>
      </c>
      <c r="I615" s="35">
        <v>0.27</v>
      </c>
      <c r="J615" s="35">
        <v>0.34</v>
      </c>
      <c r="K615" s="35">
        <v>0.42000000000000004</v>
      </c>
      <c r="L615" s="35">
        <v>0.47</v>
      </c>
      <c r="M615" s="36">
        <v>0.45999999999999996</v>
      </c>
    </row>
    <row r="616" spans="1:13" x14ac:dyDescent="0.25">
      <c r="A616" s="169" t="s">
        <v>1369</v>
      </c>
      <c r="B616" s="35">
        <v>0.67</v>
      </c>
      <c r="C616" s="35">
        <v>0.82000000000000017</v>
      </c>
      <c r="D616" s="35">
        <v>0.68</v>
      </c>
      <c r="E616" s="35">
        <v>0.70000000000000007</v>
      </c>
      <c r="F616" s="35">
        <v>0.48000000000000009</v>
      </c>
      <c r="G616" s="35">
        <v>0.39</v>
      </c>
      <c r="H616" s="35">
        <v>0.28000000000000003</v>
      </c>
      <c r="I616" s="35">
        <v>0.35000000000000003</v>
      </c>
      <c r="J616" s="35">
        <v>0.38</v>
      </c>
      <c r="K616" s="35">
        <v>0.5</v>
      </c>
      <c r="L616" s="35">
        <v>0.6100000000000001</v>
      </c>
      <c r="M616" s="36">
        <v>0.62000000000000011</v>
      </c>
    </row>
    <row r="617" spans="1:13" x14ac:dyDescent="0.25">
      <c r="A617" s="169" t="s">
        <v>1370</v>
      </c>
      <c r="B617" s="35">
        <v>0.67</v>
      </c>
      <c r="C617" s="35">
        <v>0.82000000000000017</v>
      </c>
      <c r="D617" s="35">
        <v>0.68</v>
      </c>
      <c r="E617" s="35">
        <v>0.70000000000000007</v>
      </c>
      <c r="F617" s="35">
        <v>0.48000000000000009</v>
      </c>
      <c r="G617" s="35">
        <v>0.38</v>
      </c>
      <c r="H617" s="35">
        <v>0.28000000000000003</v>
      </c>
      <c r="I617" s="35">
        <v>0.35000000000000003</v>
      </c>
      <c r="J617" s="35">
        <v>0.38</v>
      </c>
      <c r="K617" s="35">
        <v>0.5</v>
      </c>
      <c r="L617" s="35">
        <v>0.6100000000000001</v>
      </c>
      <c r="M617" s="36">
        <v>0.62000000000000011</v>
      </c>
    </row>
    <row r="618" spans="1:13" x14ac:dyDescent="0.25">
      <c r="A618" s="169" t="s">
        <v>1371</v>
      </c>
      <c r="B618" s="35">
        <v>0.66</v>
      </c>
      <c r="C618" s="35">
        <v>0.80999999999999994</v>
      </c>
      <c r="D618" s="35">
        <v>0.68</v>
      </c>
      <c r="E618" s="35">
        <v>0.70000000000000007</v>
      </c>
      <c r="F618" s="35">
        <v>0.45999999999999996</v>
      </c>
      <c r="G618" s="35">
        <v>0.38000000000000006</v>
      </c>
      <c r="H618" s="35">
        <v>0.28000000000000003</v>
      </c>
      <c r="I618" s="35">
        <v>0.34</v>
      </c>
      <c r="J618" s="35">
        <v>0.39</v>
      </c>
      <c r="K618" s="35">
        <v>0.48</v>
      </c>
      <c r="L618" s="35">
        <v>0.57999999999999996</v>
      </c>
      <c r="M618" s="36">
        <v>0.62</v>
      </c>
    </row>
    <row r="619" spans="1:13" x14ac:dyDescent="0.25">
      <c r="A619" s="169" t="s">
        <v>1372</v>
      </c>
      <c r="B619" s="35">
        <v>0.66</v>
      </c>
      <c r="C619" s="35">
        <v>0.80999999999999994</v>
      </c>
      <c r="D619" s="35">
        <v>0.68</v>
      </c>
      <c r="E619" s="35">
        <v>0.70000000000000007</v>
      </c>
      <c r="F619" s="35">
        <v>0.48</v>
      </c>
      <c r="G619" s="35">
        <v>0.38000000000000006</v>
      </c>
      <c r="H619" s="35">
        <v>0.28000000000000003</v>
      </c>
      <c r="I619" s="35">
        <v>0.34</v>
      </c>
      <c r="J619" s="35">
        <v>0.39</v>
      </c>
      <c r="K619" s="35">
        <v>0.48</v>
      </c>
      <c r="L619" s="35">
        <v>0.57999999999999996</v>
      </c>
      <c r="M619" s="36">
        <v>0.62</v>
      </c>
    </row>
    <row r="620" spans="1:13" x14ac:dyDescent="0.25">
      <c r="A620" s="169" t="s">
        <v>1373</v>
      </c>
      <c r="B620" s="35">
        <v>0.27</v>
      </c>
      <c r="C620" s="35">
        <v>0.32</v>
      </c>
      <c r="D620" s="35">
        <v>0.32</v>
      </c>
      <c r="E620" s="35">
        <v>0.3</v>
      </c>
      <c r="F620" s="35">
        <v>0.2</v>
      </c>
      <c r="G620" s="35">
        <v>0.15</v>
      </c>
      <c r="H620" s="35">
        <v>0.12</v>
      </c>
      <c r="I620" s="35">
        <v>0.15</v>
      </c>
      <c r="J620" s="35">
        <v>0.16</v>
      </c>
      <c r="K620" s="35">
        <v>0.2</v>
      </c>
      <c r="L620" s="35">
        <v>0.27</v>
      </c>
      <c r="M620" s="36">
        <v>0.26</v>
      </c>
    </row>
    <row r="621" spans="1:13" x14ac:dyDescent="0.25">
      <c r="A621" s="169" t="s">
        <v>1374</v>
      </c>
      <c r="B621" s="35">
        <v>0.61</v>
      </c>
      <c r="C621" s="35">
        <v>0.77</v>
      </c>
      <c r="D621" s="35">
        <v>0.64000000000000012</v>
      </c>
      <c r="E621" s="35">
        <v>0.66000000000000014</v>
      </c>
      <c r="F621" s="35">
        <v>0.46000000000000008</v>
      </c>
      <c r="G621" s="35">
        <v>0.35000000000000003</v>
      </c>
      <c r="H621" s="35">
        <v>0.26</v>
      </c>
      <c r="I621" s="35">
        <v>0.31000000000000005</v>
      </c>
      <c r="J621" s="35">
        <v>0.39</v>
      </c>
      <c r="K621" s="35">
        <v>0.46000000000000008</v>
      </c>
      <c r="L621" s="35">
        <v>0.55000000000000004</v>
      </c>
      <c r="M621" s="36">
        <v>0.58000000000000007</v>
      </c>
    </row>
    <row r="622" spans="1:13" x14ac:dyDescent="0.25">
      <c r="A622" s="169" t="s">
        <v>1375</v>
      </c>
      <c r="B622" s="35">
        <v>1.83</v>
      </c>
      <c r="C622" s="35">
        <v>1.6300000000000001</v>
      </c>
      <c r="D622" s="35">
        <v>1.4400000000000002</v>
      </c>
      <c r="E622" s="35">
        <v>1.4300000000000002</v>
      </c>
      <c r="F622" s="35">
        <v>1.34</v>
      </c>
      <c r="G622" s="35">
        <v>1.1300000000000001</v>
      </c>
      <c r="H622" s="35">
        <v>0.96</v>
      </c>
      <c r="I622" s="35">
        <v>1.08</v>
      </c>
      <c r="J622" s="35">
        <v>1.2800000000000002</v>
      </c>
      <c r="K622" s="35">
        <v>1.6400000000000001</v>
      </c>
      <c r="L622" s="35">
        <v>1.9000000000000001</v>
      </c>
      <c r="M622" s="36">
        <v>1.9000000000000001</v>
      </c>
    </row>
    <row r="623" spans="1:13" x14ac:dyDescent="0.25">
      <c r="A623" s="169" t="s">
        <v>1376</v>
      </c>
      <c r="B623" s="35">
        <v>0.62</v>
      </c>
      <c r="C623" s="35">
        <v>0.7400000000000001</v>
      </c>
      <c r="D623" s="35">
        <v>0.68</v>
      </c>
      <c r="E623" s="35">
        <v>0.66</v>
      </c>
      <c r="F623" s="35">
        <v>0.44000000000000006</v>
      </c>
      <c r="G623" s="35">
        <v>0.35000000000000003</v>
      </c>
      <c r="H623" s="35">
        <v>0.30000000000000004</v>
      </c>
      <c r="I623" s="35">
        <v>0.35000000000000003</v>
      </c>
      <c r="J623" s="35">
        <v>0.35000000000000003</v>
      </c>
      <c r="K623" s="35">
        <v>0.44000000000000006</v>
      </c>
      <c r="L623" s="35">
        <v>0.55000000000000004</v>
      </c>
      <c r="M623" s="36">
        <v>0.56000000000000005</v>
      </c>
    </row>
    <row r="624" spans="1:13" x14ac:dyDescent="0.25">
      <c r="A624" s="169" t="s">
        <v>1377</v>
      </c>
      <c r="B624" s="35">
        <v>0.92</v>
      </c>
      <c r="C624" s="35">
        <v>0.81000000000000016</v>
      </c>
      <c r="D624" s="35">
        <v>0.72000000000000008</v>
      </c>
      <c r="E624" s="35">
        <v>0.7400000000000001</v>
      </c>
      <c r="F624" s="35">
        <v>0.68</v>
      </c>
      <c r="G624" s="35">
        <v>0.55000000000000004</v>
      </c>
      <c r="H624" s="35">
        <v>0.48</v>
      </c>
      <c r="I624" s="35">
        <v>0.54</v>
      </c>
      <c r="J624" s="35">
        <v>0.63000000000000012</v>
      </c>
      <c r="K624" s="35">
        <v>0.80000000000000016</v>
      </c>
      <c r="L624" s="35">
        <v>0.96</v>
      </c>
      <c r="M624" s="36">
        <v>0.94</v>
      </c>
    </row>
    <row r="625" spans="1:13" x14ac:dyDescent="0.25">
      <c r="A625" s="169" t="s">
        <v>1378</v>
      </c>
      <c r="B625" s="35">
        <v>0.26</v>
      </c>
      <c r="C625" s="35">
        <v>0.28000000000000003</v>
      </c>
      <c r="D625" s="35">
        <v>0.24000000000000005</v>
      </c>
      <c r="E625" s="35">
        <v>0.27</v>
      </c>
      <c r="F625" s="35">
        <v>0.2</v>
      </c>
      <c r="G625" s="35">
        <v>0.12</v>
      </c>
      <c r="H625" s="35">
        <v>0.1</v>
      </c>
      <c r="I625" s="35">
        <v>0.13999999999999999</v>
      </c>
      <c r="J625" s="35">
        <v>0.15</v>
      </c>
      <c r="K625" s="35">
        <v>0.18000000000000002</v>
      </c>
      <c r="L625" s="35">
        <v>0.23000000000000004</v>
      </c>
      <c r="M625" s="36">
        <v>0.22000000000000003</v>
      </c>
    </row>
    <row r="626" spans="1:13" x14ac:dyDescent="0.25">
      <c r="A626" s="169" t="s">
        <v>1379</v>
      </c>
      <c r="B626" s="35">
        <v>0.45000000000000007</v>
      </c>
      <c r="C626" s="35">
        <v>0.55000000000000004</v>
      </c>
      <c r="D626" s="35">
        <v>0.48000000000000009</v>
      </c>
      <c r="E626" s="35">
        <v>0.49</v>
      </c>
      <c r="F626" s="35">
        <v>0.30000000000000004</v>
      </c>
      <c r="G626" s="35">
        <v>0.24000000000000005</v>
      </c>
      <c r="H626" s="35">
        <v>0.2</v>
      </c>
      <c r="I626" s="35">
        <v>0.23000000000000004</v>
      </c>
      <c r="J626" s="35">
        <v>0.27</v>
      </c>
      <c r="K626" s="35">
        <v>0.30000000000000004</v>
      </c>
      <c r="L626" s="35">
        <v>0.39</v>
      </c>
      <c r="M626" s="36">
        <v>0.42000000000000004</v>
      </c>
    </row>
    <row r="627" spans="1:13" x14ac:dyDescent="0.25">
      <c r="A627" s="169" t="s">
        <v>1380</v>
      </c>
      <c r="B627" s="35">
        <v>0.44000000000000006</v>
      </c>
      <c r="C627" s="35">
        <v>0.54</v>
      </c>
      <c r="D627" s="35">
        <v>0.48000000000000009</v>
      </c>
      <c r="E627" s="35">
        <v>0.47000000000000008</v>
      </c>
      <c r="F627" s="35">
        <v>0.30000000000000004</v>
      </c>
      <c r="G627" s="35">
        <v>0.24000000000000005</v>
      </c>
      <c r="H627" s="35">
        <v>0.18000000000000002</v>
      </c>
      <c r="I627" s="35">
        <v>0.23000000000000004</v>
      </c>
      <c r="J627" s="35">
        <v>0.27</v>
      </c>
      <c r="K627" s="35">
        <v>0.32000000000000006</v>
      </c>
      <c r="L627" s="35">
        <v>0.39</v>
      </c>
      <c r="M627" s="36">
        <v>0.42000000000000004</v>
      </c>
    </row>
    <row r="628" spans="1:13" x14ac:dyDescent="0.25">
      <c r="A628" s="169" t="s">
        <v>1381</v>
      </c>
      <c r="B628" s="35">
        <v>0.67</v>
      </c>
      <c r="C628" s="35">
        <v>0.84000000000000008</v>
      </c>
      <c r="D628" s="35">
        <v>0.68</v>
      </c>
      <c r="E628" s="35">
        <v>0.70000000000000007</v>
      </c>
      <c r="F628" s="35">
        <v>0.5</v>
      </c>
      <c r="G628" s="35">
        <v>0.39</v>
      </c>
      <c r="H628" s="35">
        <v>0.3</v>
      </c>
      <c r="I628" s="35">
        <v>0.35000000000000003</v>
      </c>
      <c r="J628" s="35">
        <v>0.39000000000000007</v>
      </c>
      <c r="K628" s="35">
        <v>0.5</v>
      </c>
      <c r="L628" s="35">
        <v>0.58000000000000007</v>
      </c>
      <c r="M628" s="36">
        <v>0.60000000000000009</v>
      </c>
    </row>
    <row r="629" spans="1:13" x14ac:dyDescent="0.25">
      <c r="A629" s="169" t="s">
        <v>1382</v>
      </c>
      <c r="B629" s="35">
        <v>0.63</v>
      </c>
      <c r="C629" s="35">
        <v>0.78000000000000014</v>
      </c>
      <c r="D629" s="35">
        <v>0.68</v>
      </c>
      <c r="E629" s="35">
        <v>0.70000000000000007</v>
      </c>
      <c r="F629" s="35">
        <v>0.46000000000000008</v>
      </c>
      <c r="G629" s="35">
        <v>0.38</v>
      </c>
      <c r="H629" s="35">
        <v>0.28000000000000003</v>
      </c>
      <c r="I629" s="35">
        <v>0.34</v>
      </c>
      <c r="J629" s="35">
        <v>0.35000000000000003</v>
      </c>
      <c r="K629" s="35">
        <v>0.46000000000000008</v>
      </c>
      <c r="L629" s="35">
        <v>0.58000000000000007</v>
      </c>
      <c r="M629" s="36">
        <v>0.60000000000000009</v>
      </c>
    </row>
    <row r="630" spans="1:13" x14ac:dyDescent="0.25">
      <c r="A630" s="169" t="s">
        <v>1383</v>
      </c>
      <c r="B630" s="35">
        <v>0.67</v>
      </c>
      <c r="C630" s="35">
        <v>0.82000000000000006</v>
      </c>
      <c r="D630" s="35">
        <v>0.68000000000000016</v>
      </c>
      <c r="E630" s="35">
        <v>0.70000000000000007</v>
      </c>
      <c r="F630" s="35">
        <v>0.48</v>
      </c>
      <c r="G630" s="35">
        <v>0.36000000000000004</v>
      </c>
      <c r="H630" s="35">
        <v>0.3</v>
      </c>
      <c r="I630" s="35">
        <v>0.34</v>
      </c>
      <c r="J630" s="35">
        <v>0.42</v>
      </c>
      <c r="K630" s="35">
        <v>0.48</v>
      </c>
      <c r="L630" s="35">
        <v>0.59000000000000008</v>
      </c>
      <c r="M630" s="36">
        <v>0.62</v>
      </c>
    </row>
    <row r="631" spans="1:13" x14ac:dyDescent="0.25">
      <c r="A631" s="169" t="s">
        <v>1384</v>
      </c>
      <c r="B631" s="35">
        <v>0.35000000000000003</v>
      </c>
      <c r="C631" s="35">
        <v>0.28000000000000003</v>
      </c>
      <c r="D631" s="35">
        <v>0.24000000000000005</v>
      </c>
      <c r="E631" s="35">
        <v>0.27</v>
      </c>
      <c r="F631" s="35">
        <v>0.26</v>
      </c>
      <c r="G631" s="35">
        <v>0.23000000000000004</v>
      </c>
      <c r="H631" s="35">
        <v>0.16</v>
      </c>
      <c r="I631" s="35">
        <v>0.19000000000000003</v>
      </c>
      <c r="J631" s="35">
        <v>0.24000000000000005</v>
      </c>
      <c r="K631" s="35">
        <v>0.30000000000000004</v>
      </c>
      <c r="L631" s="35">
        <v>0.34</v>
      </c>
      <c r="M631" s="36">
        <v>0.34</v>
      </c>
    </row>
    <row r="632" spans="1:13" x14ac:dyDescent="0.25">
      <c r="A632" s="169" t="s">
        <v>1385</v>
      </c>
      <c r="B632" s="35">
        <v>0.59000000000000008</v>
      </c>
      <c r="C632" s="35">
        <v>0.70000000000000007</v>
      </c>
      <c r="D632" s="35">
        <v>0.60000000000000009</v>
      </c>
      <c r="E632" s="35">
        <v>0.62000000000000011</v>
      </c>
      <c r="F632" s="35">
        <v>0.4200000000000001</v>
      </c>
      <c r="G632" s="35">
        <v>0.31000000000000005</v>
      </c>
      <c r="H632" s="35">
        <v>0.26</v>
      </c>
      <c r="I632" s="35">
        <v>0.31000000000000005</v>
      </c>
      <c r="J632" s="35">
        <v>0.35000000000000003</v>
      </c>
      <c r="K632" s="35">
        <v>0.42000000000000004</v>
      </c>
      <c r="L632" s="35">
        <v>0.51</v>
      </c>
      <c r="M632" s="36">
        <v>0.52</v>
      </c>
    </row>
    <row r="633" spans="1:13" x14ac:dyDescent="0.25">
      <c r="A633" s="169" t="s">
        <v>1386</v>
      </c>
      <c r="B633" s="35">
        <v>0.94000000000000006</v>
      </c>
      <c r="C633" s="35">
        <v>0.81</v>
      </c>
      <c r="D633" s="35">
        <v>0.72000000000000008</v>
      </c>
      <c r="E633" s="35">
        <v>0.73</v>
      </c>
      <c r="F633" s="35">
        <v>0.66000000000000014</v>
      </c>
      <c r="G633" s="35">
        <v>0.55000000000000004</v>
      </c>
      <c r="H633" s="35">
        <v>0.5</v>
      </c>
      <c r="I633" s="35">
        <v>0.55000000000000004</v>
      </c>
      <c r="J633" s="35">
        <v>0.62000000000000011</v>
      </c>
      <c r="K633" s="35">
        <v>0.8</v>
      </c>
      <c r="L633" s="35">
        <v>0.97000000000000008</v>
      </c>
      <c r="M633" s="36">
        <v>0.94</v>
      </c>
    </row>
    <row r="634" spans="1:13" x14ac:dyDescent="0.25">
      <c r="A634" s="169" t="s">
        <v>1387</v>
      </c>
      <c r="B634" s="35">
        <v>0.65</v>
      </c>
      <c r="C634" s="35">
        <v>0.81</v>
      </c>
      <c r="D634" s="35">
        <v>0.72000000000000008</v>
      </c>
      <c r="E634" s="35">
        <v>0.73</v>
      </c>
      <c r="F634" s="35">
        <v>0.48</v>
      </c>
      <c r="G634" s="35">
        <v>0.35000000000000003</v>
      </c>
      <c r="H634" s="35">
        <v>0.30000000000000004</v>
      </c>
      <c r="I634" s="35">
        <v>0.35000000000000003</v>
      </c>
      <c r="J634" s="35">
        <v>0.39000000000000007</v>
      </c>
      <c r="K634" s="35">
        <v>0.48</v>
      </c>
      <c r="L634" s="35">
        <v>0.58000000000000007</v>
      </c>
      <c r="M634" s="36">
        <v>0.62</v>
      </c>
    </row>
    <row r="635" spans="1:13" x14ac:dyDescent="0.25">
      <c r="A635" s="169" t="s">
        <v>1388</v>
      </c>
      <c r="B635" s="35">
        <v>21.04</v>
      </c>
      <c r="C635" s="35">
        <v>24.950000000000003</v>
      </c>
      <c r="D635" s="35">
        <v>21.479999999999997</v>
      </c>
      <c r="E635" s="35">
        <v>21.700000000000003</v>
      </c>
      <c r="F635" s="35">
        <v>14.66</v>
      </c>
      <c r="G635" s="35">
        <v>11.430000000000001</v>
      </c>
      <c r="H635" s="35">
        <v>8.92</v>
      </c>
      <c r="I635" s="35">
        <v>10.429999999999998</v>
      </c>
      <c r="J635" s="35">
        <v>12.040000000000001</v>
      </c>
      <c r="K635" s="35">
        <v>14.74</v>
      </c>
      <c r="L635" s="35">
        <v>18.09</v>
      </c>
      <c r="M635" s="36">
        <v>18.68</v>
      </c>
    </row>
    <row r="636" spans="1:13" x14ac:dyDescent="0.25">
      <c r="A636" s="169" t="s">
        <v>1389</v>
      </c>
      <c r="B636" s="35">
        <v>26.590000000000003</v>
      </c>
      <c r="C636" s="35">
        <v>30.570000000000004</v>
      </c>
      <c r="D636" s="35">
        <v>26.400000000000002</v>
      </c>
      <c r="E636" s="35">
        <v>26.62</v>
      </c>
      <c r="F636" s="35">
        <v>17.96</v>
      </c>
      <c r="G636" s="35">
        <v>13.990000000000002</v>
      </c>
      <c r="H636" s="35">
        <v>10.940000000000001</v>
      </c>
      <c r="I636" s="35">
        <v>12.81</v>
      </c>
      <c r="J636" s="35">
        <v>14.73</v>
      </c>
      <c r="K636" s="35">
        <v>18.079999999999998</v>
      </c>
      <c r="L636" s="35">
        <v>22.12</v>
      </c>
      <c r="M636" s="36">
        <v>22.9</v>
      </c>
    </row>
    <row r="637" spans="1:13" x14ac:dyDescent="0.25">
      <c r="A637" s="169" t="s">
        <v>1390</v>
      </c>
      <c r="B637" s="35">
        <v>0.03</v>
      </c>
      <c r="C637" s="35">
        <v>0.04</v>
      </c>
      <c r="D637" s="35">
        <v>0.04</v>
      </c>
      <c r="E637" s="35">
        <v>0.04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0.02</v>
      </c>
    </row>
    <row r="638" spans="1:13" x14ac:dyDescent="0.25">
      <c r="A638" s="169" t="s">
        <v>1391</v>
      </c>
      <c r="B638" s="35">
        <v>0.68</v>
      </c>
      <c r="C638" s="35">
        <v>0.85000000000000009</v>
      </c>
      <c r="D638" s="35">
        <v>0.72000000000000008</v>
      </c>
      <c r="E638" s="35">
        <v>0.7400000000000001</v>
      </c>
      <c r="F638" s="35">
        <v>0.5</v>
      </c>
      <c r="G638" s="35">
        <v>0.36000000000000004</v>
      </c>
      <c r="H638" s="35">
        <v>0.3</v>
      </c>
      <c r="I638" s="35">
        <v>0.35000000000000003</v>
      </c>
      <c r="J638" s="35">
        <v>0.42</v>
      </c>
      <c r="K638" s="35">
        <v>0.5</v>
      </c>
      <c r="L638" s="35">
        <v>0.62</v>
      </c>
      <c r="M638" s="36">
        <v>0.64000000000000012</v>
      </c>
    </row>
    <row r="639" spans="1:13" x14ac:dyDescent="0.25">
      <c r="A639" s="169" t="s">
        <v>1392</v>
      </c>
      <c r="B639" s="35">
        <v>0.94000000000000017</v>
      </c>
      <c r="C639" s="35">
        <v>0.81000000000000016</v>
      </c>
      <c r="D639" s="35">
        <v>0.72000000000000008</v>
      </c>
      <c r="E639" s="35">
        <v>0.7400000000000001</v>
      </c>
      <c r="F639" s="35">
        <v>0.68</v>
      </c>
      <c r="G639" s="35">
        <v>0.57999999999999996</v>
      </c>
      <c r="H639" s="35">
        <v>0.48</v>
      </c>
      <c r="I639" s="35">
        <v>0.54</v>
      </c>
      <c r="J639" s="35">
        <v>0.63</v>
      </c>
      <c r="K639" s="35">
        <v>0.82000000000000006</v>
      </c>
      <c r="L639" s="35">
        <v>0.92999999999999994</v>
      </c>
      <c r="M639" s="36">
        <v>0.94</v>
      </c>
    </row>
    <row r="640" spans="1:13" x14ac:dyDescent="0.25">
      <c r="A640" s="169" t="s">
        <v>1393</v>
      </c>
      <c r="B640" s="35">
        <v>2.1100000000000003</v>
      </c>
      <c r="C640" s="35">
        <v>2.4400000000000004</v>
      </c>
      <c r="D640" s="35">
        <v>2.12</v>
      </c>
      <c r="E640" s="35">
        <v>2.17</v>
      </c>
      <c r="F640" s="35">
        <v>1.4600000000000002</v>
      </c>
      <c r="G640" s="35">
        <v>1.1200000000000001</v>
      </c>
      <c r="H640" s="35">
        <v>0.85999999999999988</v>
      </c>
      <c r="I640" s="35">
        <v>1.02</v>
      </c>
      <c r="J640" s="35">
        <v>1.2</v>
      </c>
      <c r="K640" s="35">
        <v>1.4600000000000002</v>
      </c>
      <c r="L640" s="35">
        <v>1.79</v>
      </c>
      <c r="M640" s="36">
        <v>1.8600000000000003</v>
      </c>
    </row>
    <row r="641" spans="1:13" x14ac:dyDescent="0.25">
      <c r="A641" s="169" t="s">
        <v>1394</v>
      </c>
      <c r="B641" s="35">
        <v>27.99</v>
      </c>
      <c r="C641" s="35">
        <v>26.89</v>
      </c>
      <c r="D641" s="35">
        <v>23.200000000000003</v>
      </c>
      <c r="E641" s="35">
        <v>23.410000000000004</v>
      </c>
      <c r="F641" s="35">
        <v>19.52</v>
      </c>
      <c r="G641" s="35">
        <v>16.869999999999997</v>
      </c>
      <c r="H641" s="35">
        <v>14.66</v>
      </c>
      <c r="I641" s="35">
        <v>16.079999999999998</v>
      </c>
      <c r="J641" s="35">
        <v>19.3</v>
      </c>
      <c r="K641" s="35">
        <v>23.299999999999997</v>
      </c>
      <c r="L641" s="35">
        <v>25.869999999999997</v>
      </c>
      <c r="M641" s="36">
        <v>26.06</v>
      </c>
    </row>
    <row r="642" spans="1:13" x14ac:dyDescent="0.25">
      <c r="A642" s="169" t="s">
        <v>1395</v>
      </c>
      <c r="B642" s="35">
        <v>0.09</v>
      </c>
      <c r="C642" s="35">
        <v>0.08</v>
      </c>
      <c r="D642" s="35">
        <v>0.08</v>
      </c>
      <c r="E642" s="35">
        <v>6.9999999999999993E-2</v>
      </c>
      <c r="F642" s="35">
        <v>6.0000000000000005E-2</v>
      </c>
      <c r="G642" s="35">
        <v>0.04</v>
      </c>
      <c r="H642" s="35">
        <v>0.04</v>
      </c>
      <c r="I642" s="35">
        <v>0.04</v>
      </c>
      <c r="J642" s="35">
        <v>0.04</v>
      </c>
      <c r="K642" s="35">
        <v>0.08</v>
      </c>
      <c r="L642" s="35">
        <v>0.11</v>
      </c>
      <c r="M642" s="36">
        <v>0.1</v>
      </c>
    </row>
    <row r="643" spans="1:13" x14ac:dyDescent="0.25">
      <c r="A643" s="169" t="s">
        <v>1396</v>
      </c>
      <c r="B643" s="35">
        <v>0.33</v>
      </c>
      <c r="C643" s="35">
        <v>0.39</v>
      </c>
      <c r="D643" s="35">
        <v>0.32</v>
      </c>
      <c r="E643" s="35">
        <v>0.35000000000000003</v>
      </c>
      <c r="F643" s="35">
        <v>0.24000000000000005</v>
      </c>
      <c r="G643" s="35">
        <v>0.19</v>
      </c>
      <c r="H643" s="35">
        <v>0.16</v>
      </c>
      <c r="I643" s="35">
        <v>0.16</v>
      </c>
      <c r="J643" s="35">
        <v>0.19</v>
      </c>
      <c r="K643" s="35">
        <v>0.22000000000000003</v>
      </c>
      <c r="L643" s="35">
        <v>0.27</v>
      </c>
      <c r="M643" s="36">
        <v>0.3</v>
      </c>
    </row>
    <row r="644" spans="1:13" x14ac:dyDescent="0.25">
      <c r="A644" s="169" t="s">
        <v>1397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0.02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0.03</v>
      </c>
      <c r="M644" s="36">
        <v>0.04</v>
      </c>
    </row>
    <row r="645" spans="1:13" x14ac:dyDescent="0.25">
      <c r="A645" s="169" t="s">
        <v>1398</v>
      </c>
      <c r="B645" s="35">
        <v>0.35000000000000003</v>
      </c>
      <c r="C645" s="35">
        <v>0.55000000000000004</v>
      </c>
      <c r="D645" s="35">
        <v>0.48000000000000009</v>
      </c>
      <c r="E645" s="35">
        <v>0.51</v>
      </c>
      <c r="F645" s="35">
        <v>0.34</v>
      </c>
      <c r="G645" s="35">
        <v>0.26</v>
      </c>
      <c r="H645" s="35">
        <v>0.19999999999999998</v>
      </c>
      <c r="I645" s="35">
        <v>0.23000000000000004</v>
      </c>
      <c r="J645" s="35">
        <v>0.28000000000000003</v>
      </c>
      <c r="K645" s="35">
        <v>0.34</v>
      </c>
      <c r="L645" s="35">
        <v>0.42999999999999994</v>
      </c>
      <c r="M645" s="36">
        <v>0.42000000000000004</v>
      </c>
    </row>
    <row r="646" spans="1:13" x14ac:dyDescent="0.25">
      <c r="A646" s="169" t="s">
        <v>1399</v>
      </c>
      <c r="B646" s="35">
        <v>10.29</v>
      </c>
      <c r="C646" s="35">
        <v>9.4899999999999984</v>
      </c>
      <c r="D646" s="35">
        <v>8.16</v>
      </c>
      <c r="E646" s="35">
        <v>8.25</v>
      </c>
      <c r="F646" s="35">
        <v>7.6199999999999992</v>
      </c>
      <c r="G646" s="35">
        <v>6.47</v>
      </c>
      <c r="H646" s="35">
        <v>5.6</v>
      </c>
      <c r="I646" s="35">
        <v>6.28</v>
      </c>
      <c r="J646" s="35">
        <v>7.41</v>
      </c>
      <c r="K646" s="35">
        <v>9.42</v>
      </c>
      <c r="L646" s="35">
        <v>10.969999999999999</v>
      </c>
      <c r="M646" s="36">
        <v>10.84</v>
      </c>
    </row>
    <row r="647" spans="1:13" x14ac:dyDescent="0.25">
      <c r="A647" s="169" t="s">
        <v>1400</v>
      </c>
      <c r="B647" s="35">
        <v>2.23</v>
      </c>
      <c r="C647" s="35">
        <v>2.4400000000000004</v>
      </c>
      <c r="D647" s="35">
        <v>2.12</v>
      </c>
      <c r="E647" s="35">
        <v>2.17</v>
      </c>
      <c r="F647" s="35">
        <v>1.4600000000000002</v>
      </c>
      <c r="G647" s="35">
        <v>1.1200000000000001</v>
      </c>
      <c r="H647" s="35">
        <v>0.85999999999999988</v>
      </c>
      <c r="I647" s="35">
        <v>1.02</v>
      </c>
      <c r="J647" s="35">
        <v>1.2</v>
      </c>
      <c r="K647" s="35">
        <v>1.4600000000000002</v>
      </c>
      <c r="L647" s="35">
        <v>1.79</v>
      </c>
      <c r="M647" s="36">
        <v>1.8600000000000003</v>
      </c>
    </row>
    <row r="648" spans="1:13" x14ac:dyDescent="0.25">
      <c r="A648" s="169" t="s">
        <v>1401</v>
      </c>
      <c r="B648" s="35">
        <v>2.09</v>
      </c>
      <c r="C648" s="35">
        <v>2.4400000000000004</v>
      </c>
      <c r="D648" s="35">
        <v>2.12</v>
      </c>
      <c r="E648" s="35">
        <v>2.17</v>
      </c>
      <c r="F648" s="35">
        <v>1.4600000000000002</v>
      </c>
      <c r="G648" s="35">
        <v>1.1200000000000001</v>
      </c>
      <c r="H648" s="35">
        <v>0.85999999999999988</v>
      </c>
      <c r="I648" s="35">
        <v>1.02</v>
      </c>
      <c r="J648" s="35">
        <v>1.2</v>
      </c>
      <c r="K648" s="35">
        <v>1.4600000000000002</v>
      </c>
      <c r="L648" s="35">
        <v>1.79</v>
      </c>
      <c r="M648" s="36">
        <v>1.8600000000000003</v>
      </c>
    </row>
    <row r="649" spans="1:13" x14ac:dyDescent="0.25">
      <c r="A649" s="169" t="s">
        <v>1402</v>
      </c>
      <c r="B649" s="35">
        <v>0.63000000000000012</v>
      </c>
      <c r="C649" s="35">
        <v>0.7400000000000001</v>
      </c>
      <c r="D649" s="35">
        <v>0.60000000000000009</v>
      </c>
      <c r="E649" s="35">
        <v>0.65000000000000013</v>
      </c>
      <c r="F649" s="35">
        <v>0.42000000000000004</v>
      </c>
      <c r="G649" s="35">
        <v>0.35000000000000003</v>
      </c>
      <c r="H649" s="35">
        <v>0.26</v>
      </c>
      <c r="I649" s="35">
        <v>0.31</v>
      </c>
      <c r="J649" s="35">
        <v>0.35000000000000003</v>
      </c>
      <c r="K649" s="35">
        <v>0.44</v>
      </c>
      <c r="L649" s="35">
        <v>0.55000000000000004</v>
      </c>
      <c r="M649" s="36">
        <v>0.54</v>
      </c>
    </row>
    <row r="650" spans="1:13" x14ac:dyDescent="0.25">
      <c r="A650" s="169" t="s">
        <v>1403</v>
      </c>
      <c r="B650" s="35">
        <v>2.59</v>
      </c>
      <c r="C650" s="35">
        <v>2.4399999999999995</v>
      </c>
      <c r="D650" s="35">
        <v>2.16</v>
      </c>
      <c r="E650" s="35">
        <v>2.14</v>
      </c>
      <c r="F650" s="35">
        <v>1.8</v>
      </c>
      <c r="G650" s="35">
        <v>1.55</v>
      </c>
      <c r="H650" s="35">
        <v>1.34</v>
      </c>
      <c r="I650" s="35">
        <v>1.4800000000000002</v>
      </c>
      <c r="J650" s="35">
        <v>1.78</v>
      </c>
      <c r="K650" s="35">
        <v>2.1399999999999997</v>
      </c>
      <c r="L650" s="35">
        <v>2.48</v>
      </c>
      <c r="M650" s="36">
        <v>2.5199999999999996</v>
      </c>
    </row>
    <row r="651" spans="1:13" x14ac:dyDescent="0.25">
      <c r="A651" s="169" t="s">
        <v>1404</v>
      </c>
      <c r="B651" s="35">
        <v>0.62000000000000011</v>
      </c>
      <c r="C651" s="35">
        <v>0.69000000000000006</v>
      </c>
      <c r="D651" s="35">
        <v>0.60000000000000009</v>
      </c>
      <c r="E651" s="35">
        <v>0.62000000000000011</v>
      </c>
      <c r="F651" s="35">
        <v>0.42000000000000004</v>
      </c>
      <c r="G651" s="35">
        <v>0.31</v>
      </c>
      <c r="H651" s="35">
        <v>0.26</v>
      </c>
      <c r="I651" s="35">
        <v>0.28000000000000003</v>
      </c>
      <c r="J651" s="35">
        <v>0.32</v>
      </c>
      <c r="K651" s="35">
        <v>0.42000000000000004</v>
      </c>
      <c r="L651" s="35">
        <v>0.5</v>
      </c>
      <c r="M651" s="36">
        <v>0.5</v>
      </c>
    </row>
    <row r="652" spans="1:13" x14ac:dyDescent="0.25">
      <c r="A652" s="169" t="s">
        <v>1405</v>
      </c>
      <c r="B652" s="35">
        <v>0.90000000000000013</v>
      </c>
      <c r="C652" s="35">
        <v>0.81000000000000016</v>
      </c>
      <c r="D652" s="35">
        <v>0.72000000000000008</v>
      </c>
      <c r="E652" s="35">
        <v>0.7400000000000001</v>
      </c>
      <c r="F652" s="35">
        <v>0.66</v>
      </c>
      <c r="G652" s="35">
        <v>0.57999999999999996</v>
      </c>
      <c r="H652" s="35">
        <v>0.48</v>
      </c>
      <c r="I652" s="35">
        <v>0.54</v>
      </c>
      <c r="J652" s="35">
        <v>0.63</v>
      </c>
      <c r="K652" s="35">
        <v>0.82000000000000006</v>
      </c>
      <c r="L652" s="35">
        <v>0.92999999999999994</v>
      </c>
      <c r="M652" s="36">
        <v>0.94</v>
      </c>
    </row>
    <row r="653" spans="1:13" x14ac:dyDescent="0.25">
      <c r="A653" s="169" t="s">
        <v>1406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169" t="s">
        <v>1407</v>
      </c>
      <c r="B654" s="35">
        <v>1.44</v>
      </c>
      <c r="C654" s="35">
        <v>1.6600000000000004</v>
      </c>
      <c r="D654" s="35">
        <v>1.4400000000000002</v>
      </c>
      <c r="E654" s="35">
        <v>1.4700000000000002</v>
      </c>
      <c r="F654" s="35">
        <v>0.96</v>
      </c>
      <c r="G654" s="35">
        <v>0.77</v>
      </c>
      <c r="H654" s="35">
        <v>0.60000000000000009</v>
      </c>
      <c r="I654" s="35">
        <v>0.70000000000000007</v>
      </c>
      <c r="J654" s="35">
        <v>0.81</v>
      </c>
      <c r="K654" s="35">
        <v>1</v>
      </c>
      <c r="L654" s="35">
        <v>1.2100000000000002</v>
      </c>
      <c r="M654" s="36">
        <v>1.2400000000000002</v>
      </c>
    </row>
    <row r="655" spans="1:13" x14ac:dyDescent="0.25">
      <c r="A655" s="169" t="s">
        <v>1408</v>
      </c>
      <c r="B655" s="35">
        <v>0.63</v>
      </c>
      <c r="C655" s="35">
        <v>0.65000000000000013</v>
      </c>
      <c r="D655" s="35">
        <v>0.52</v>
      </c>
      <c r="E655" s="35">
        <v>0.54</v>
      </c>
      <c r="F655" s="35">
        <v>0.42000000000000004</v>
      </c>
      <c r="G655" s="35">
        <v>0.35000000000000003</v>
      </c>
      <c r="H655" s="35">
        <v>0.3</v>
      </c>
      <c r="I655" s="35">
        <v>0.31</v>
      </c>
      <c r="J655" s="35">
        <v>0.42</v>
      </c>
      <c r="K655" s="35">
        <v>0.52</v>
      </c>
      <c r="L655" s="35">
        <v>0.62</v>
      </c>
      <c r="M655" s="36">
        <v>0.64000000000000012</v>
      </c>
    </row>
    <row r="656" spans="1:13" x14ac:dyDescent="0.25">
      <c r="A656" s="169" t="s">
        <v>1409</v>
      </c>
      <c r="B656" s="35">
        <v>0</v>
      </c>
      <c r="C656" s="35">
        <v>0</v>
      </c>
      <c r="D656" s="35">
        <v>0</v>
      </c>
      <c r="E656" s="35">
        <v>7.32</v>
      </c>
      <c r="F656" s="35">
        <v>7.64</v>
      </c>
      <c r="G656" s="35">
        <v>8.5200000000000014</v>
      </c>
      <c r="H656" s="35">
        <v>7.9400000000000013</v>
      </c>
      <c r="I656" s="35">
        <v>12.209999999999999</v>
      </c>
      <c r="J656" s="35">
        <v>15.93</v>
      </c>
      <c r="K656" s="35">
        <v>20.54</v>
      </c>
      <c r="L656" s="35">
        <v>22.699999999999996</v>
      </c>
      <c r="M656" s="36">
        <v>18.48</v>
      </c>
    </row>
    <row r="657" spans="1:13" x14ac:dyDescent="0.25">
      <c r="A657" s="169" t="s">
        <v>1410</v>
      </c>
      <c r="B657" s="35">
        <v>0</v>
      </c>
      <c r="C657" s="35">
        <v>16.39</v>
      </c>
      <c r="D657" s="35">
        <v>14.16</v>
      </c>
      <c r="E657" s="35">
        <v>14.3</v>
      </c>
      <c r="F657" s="35">
        <v>11.92</v>
      </c>
      <c r="G657" s="35">
        <v>10.31</v>
      </c>
      <c r="H657" s="35">
        <v>8.9599999999999991</v>
      </c>
      <c r="I657" s="35">
        <v>9.81</v>
      </c>
      <c r="J657" s="35">
        <v>11.780000000000001</v>
      </c>
      <c r="K657" s="35">
        <v>14.219999999999999</v>
      </c>
      <c r="L657" s="35">
        <v>16.149999999999999</v>
      </c>
      <c r="M657" s="36">
        <v>16.72</v>
      </c>
    </row>
    <row r="658" spans="1:13" x14ac:dyDescent="0.25">
      <c r="A658" s="169" t="s">
        <v>1411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2.75</v>
      </c>
      <c r="H658" s="35">
        <v>2.54</v>
      </c>
      <c r="I658" s="35">
        <v>3.87</v>
      </c>
      <c r="J658" s="35">
        <v>5.08</v>
      </c>
      <c r="K658" s="35">
        <v>6.54</v>
      </c>
      <c r="L658" s="35">
        <v>7.2400000000000011</v>
      </c>
      <c r="M658" s="36">
        <v>5.9</v>
      </c>
    </row>
    <row r="659" spans="1:13" x14ac:dyDescent="0.25">
      <c r="A659" s="169" t="s">
        <v>1412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15.780000000000001</v>
      </c>
      <c r="H659" s="35">
        <v>14.74</v>
      </c>
      <c r="I659" s="35">
        <v>22.63</v>
      </c>
      <c r="J659" s="35">
        <v>29.49</v>
      </c>
      <c r="K659" s="35">
        <v>38.040000000000006</v>
      </c>
      <c r="L659" s="35">
        <v>41.96</v>
      </c>
      <c r="M659" s="36">
        <v>34.200000000000003</v>
      </c>
    </row>
    <row r="660" spans="1:13" x14ac:dyDescent="0.25">
      <c r="A660" s="169" t="s">
        <v>1413</v>
      </c>
      <c r="B660" s="35">
        <v>2.23</v>
      </c>
      <c r="C660" s="35">
        <v>2.71</v>
      </c>
      <c r="D660" s="35">
        <v>2.3200000000000003</v>
      </c>
      <c r="E660" s="35">
        <v>2.3600000000000003</v>
      </c>
      <c r="F660" s="35">
        <v>1.6000000000000003</v>
      </c>
      <c r="G660" s="35">
        <v>1.2400000000000002</v>
      </c>
      <c r="H660" s="35">
        <v>0.96000000000000008</v>
      </c>
      <c r="I660" s="35">
        <v>1.1200000000000001</v>
      </c>
      <c r="J660" s="35">
        <v>1.3100000000000003</v>
      </c>
      <c r="K660" s="35">
        <v>1.6</v>
      </c>
      <c r="L660" s="35">
        <v>1.97</v>
      </c>
      <c r="M660" s="36">
        <v>2</v>
      </c>
    </row>
    <row r="661" spans="1:13" x14ac:dyDescent="0.25">
      <c r="A661" s="169" t="s">
        <v>1414</v>
      </c>
      <c r="B661" s="35">
        <v>0</v>
      </c>
      <c r="C661" s="35">
        <v>0.74</v>
      </c>
      <c r="D661" s="35">
        <v>0.68</v>
      </c>
      <c r="E661" s="35">
        <v>0.66000000000000014</v>
      </c>
      <c r="F661" s="35">
        <v>0.46000000000000008</v>
      </c>
      <c r="G661" s="35">
        <v>0.35000000000000003</v>
      </c>
      <c r="H661" s="35">
        <v>0.26</v>
      </c>
      <c r="I661" s="35">
        <v>0.31000000000000005</v>
      </c>
      <c r="J661" s="35">
        <v>0.35000000000000003</v>
      </c>
      <c r="K661" s="35">
        <v>0.44000000000000006</v>
      </c>
      <c r="L661" s="35">
        <v>0.55000000000000004</v>
      </c>
      <c r="M661" s="36">
        <v>0.56000000000000005</v>
      </c>
    </row>
    <row r="662" spans="1:13" x14ac:dyDescent="0.25">
      <c r="A662" s="169" t="s">
        <v>1415</v>
      </c>
      <c r="B662" s="35">
        <v>0.93000000000000016</v>
      </c>
      <c r="C662" s="35">
        <v>0.82000000000000006</v>
      </c>
      <c r="D662" s="35">
        <v>0.68000000000000016</v>
      </c>
      <c r="E662" s="35">
        <v>0.70000000000000007</v>
      </c>
      <c r="F662" s="35">
        <v>0.66000000000000014</v>
      </c>
      <c r="G662" s="35">
        <v>0.55000000000000004</v>
      </c>
      <c r="H662" s="35">
        <v>0.48</v>
      </c>
      <c r="I662" s="35">
        <v>0.55000000000000004</v>
      </c>
      <c r="J662" s="35">
        <v>0.66</v>
      </c>
      <c r="K662" s="35">
        <v>0.8</v>
      </c>
      <c r="L662" s="35">
        <v>0.94000000000000006</v>
      </c>
      <c r="M662" s="36">
        <v>0.94000000000000006</v>
      </c>
    </row>
    <row r="663" spans="1:13" x14ac:dyDescent="0.25">
      <c r="A663" s="169" t="s">
        <v>1416</v>
      </c>
      <c r="B663" s="35">
        <v>1.7900000000000003</v>
      </c>
      <c r="C663" s="35">
        <v>1.6300000000000001</v>
      </c>
      <c r="D663" s="35">
        <v>1.4000000000000001</v>
      </c>
      <c r="E663" s="35">
        <v>1.4400000000000002</v>
      </c>
      <c r="F663" s="35">
        <v>1.34</v>
      </c>
      <c r="G663" s="35">
        <v>1.1300000000000001</v>
      </c>
      <c r="H663" s="35">
        <v>0.98</v>
      </c>
      <c r="I663" s="35">
        <v>1.1100000000000001</v>
      </c>
      <c r="J663" s="35">
        <v>1.2800000000000002</v>
      </c>
      <c r="K663" s="35">
        <v>1.6200000000000003</v>
      </c>
      <c r="L663" s="35">
        <v>1.9000000000000001</v>
      </c>
      <c r="M663" s="36">
        <v>1.8800000000000001</v>
      </c>
    </row>
    <row r="664" spans="1:13" x14ac:dyDescent="0.25">
      <c r="A664" s="169" t="s">
        <v>1417</v>
      </c>
      <c r="B664" s="35">
        <v>0.92000000000000015</v>
      </c>
      <c r="C664" s="35">
        <v>0.81</v>
      </c>
      <c r="D664" s="35">
        <v>0.68</v>
      </c>
      <c r="E664" s="35">
        <v>0.67000000000000015</v>
      </c>
      <c r="F664" s="35">
        <v>0.64000000000000012</v>
      </c>
      <c r="G664" s="35">
        <v>0.54</v>
      </c>
      <c r="H664" s="35">
        <v>0.45999999999999996</v>
      </c>
      <c r="I664" s="35">
        <v>0.51</v>
      </c>
      <c r="J664" s="35">
        <v>0.62000000000000011</v>
      </c>
      <c r="K664" s="35">
        <v>0.76000000000000012</v>
      </c>
      <c r="L664" s="35">
        <v>0.90000000000000013</v>
      </c>
      <c r="M664" s="36">
        <v>0.89999999999999991</v>
      </c>
    </row>
    <row r="665" spans="1:13" x14ac:dyDescent="0.25">
      <c r="A665" s="169" t="s">
        <v>1418</v>
      </c>
      <c r="B665" s="35">
        <v>0.94000000000000006</v>
      </c>
      <c r="C665" s="35">
        <v>0.81</v>
      </c>
      <c r="D665" s="35">
        <v>0.72000000000000008</v>
      </c>
      <c r="E665" s="35">
        <v>0.73</v>
      </c>
      <c r="F665" s="35">
        <v>0.64000000000000012</v>
      </c>
      <c r="G665" s="35">
        <v>0.55000000000000004</v>
      </c>
      <c r="H665" s="35">
        <v>0.48</v>
      </c>
      <c r="I665" s="35">
        <v>0.54</v>
      </c>
      <c r="J665" s="35">
        <v>0.63</v>
      </c>
      <c r="K665" s="35">
        <v>0.80000000000000016</v>
      </c>
      <c r="L665" s="35">
        <v>0.92999999999999994</v>
      </c>
      <c r="M665" s="36">
        <v>0.91999999999999993</v>
      </c>
    </row>
    <row r="666" spans="1:13" x14ac:dyDescent="0.25">
      <c r="A666" s="169" t="s">
        <v>1419</v>
      </c>
      <c r="B666" s="35">
        <v>0.92000000000000015</v>
      </c>
      <c r="C666" s="35">
        <v>0.77</v>
      </c>
      <c r="D666" s="35">
        <v>0.68</v>
      </c>
      <c r="E666" s="35">
        <v>0.66000000000000014</v>
      </c>
      <c r="F666" s="35">
        <v>0.64000000000000012</v>
      </c>
      <c r="G666" s="35">
        <v>0.55000000000000004</v>
      </c>
      <c r="H666" s="35">
        <v>0.48</v>
      </c>
      <c r="I666" s="35">
        <v>0.53</v>
      </c>
      <c r="J666" s="35">
        <v>0.62</v>
      </c>
      <c r="K666" s="35">
        <v>0.78000000000000014</v>
      </c>
      <c r="L666" s="35">
        <v>0.92999999999999994</v>
      </c>
      <c r="M666" s="36">
        <v>0.9</v>
      </c>
    </row>
    <row r="667" spans="1:13" x14ac:dyDescent="0.25">
      <c r="A667" s="169" t="s">
        <v>1420</v>
      </c>
      <c r="B667" s="35">
        <v>0.98</v>
      </c>
      <c r="C667" s="35">
        <v>0.81</v>
      </c>
      <c r="D667" s="35">
        <v>0.72000000000000008</v>
      </c>
      <c r="E667" s="35">
        <v>0.73</v>
      </c>
      <c r="F667" s="35">
        <v>0.66000000000000014</v>
      </c>
      <c r="G667" s="35">
        <v>0.55000000000000004</v>
      </c>
      <c r="H667" s="35">
        <v>0.48</v>
      </c>
      <c r="I667" s="35">
        <v>0.54</v>
      </c>
      <c r="J667" s="35">
        <v>0.66</v>
      </c>
      <c r="K667" s="35">
        <v>0.82000000000000017</v>
      </c>
      <c r="L667" s="35">
        <v>0.96000000000000008</v>
      </c>
      <c r="M667" s="36">
        <v>0.94</v>
      </c>
    </row>
    <row r="668" spans="1:13" x14ac:dyDescent="0.25">
      <c r="A668" s="169" t="s">
        <v>1421</v>
      </c>
      <c r="B668" s="35">
        <v>0.98</v>
      </c>
      <c r="C668" s="35">
        <v>0.84000000000000008</v>
      </c>
      <c r="D668" s="35">
        <v>0.72000000000000008</v>
      </c>
      <c r="E668" s="35">
        <v>0.73000000000000009</v>
      </c>
      <c r="F668" s="35">
        <v>0.66</v>
      </c>
      <c r="G668" s="35">
        <v>0.58000000000000007</v>
      </c>
      <c r="H668" s="35">
        <v>0.48</v>
      </c>
      <c r="I668" s="35">
        <v>0.54</v>
      </c>
      <c r="J668" s="35">
        <v>0.66</v>
      </c>
      <c r="K668" s="35">
        <v>0.80000000000000016</v>
      </c>
      <c r="L668" s="35">
        <v>0.97</v>
      </c>
      <c r="M668" s="36">
        <v>0.94</v>
      </c>
    </row>
    <row r="669" spans="1:13" x14ac:dyDescent="0.25">
      <c r="A669" s="169" t="s">
        <v>1422</v>
      </c>
      <c r="B669" s="35">
        <v>2.44</v>
      </c>
      <c r="C669" s="35">
        <v>2.41</v>
      </c>
      <c r="D669" s="35">
        <v>2.08</v>
      </c>
      <c r="E669" s="35">
        <v>2.1300000000000003</v>
      </c>
      <c r="F669" s="35">
        <v>1.96</v>
      </c>
      <c r="G669" s="35">
        <v>1.6600000000000001</v>
      </c>
      <c r="H669" s="35">
        <v>1.4400000000000002</v>
      </c>
      <c r="I669" s="35">
        <v>1.59</v>
      </c>
      <c r="J669" s="35">
        <v>1.9</v>
      </c>
      <c r="K669" s="35">
        <v>2.44</v>
      </c>
      <c r="L669" s="35">
        <v>2.83</v>
      </c>
      <c r="M669" s="36">
        <v>2.7800000000000002</v>
      </c>
    </row>
    <row r="670" spans="1:13" x14ac:dyDescent="0.25">
      <c r="A670" s="169" t="s">
        <v>1423</v>
      </c>
      <c r="B670" s="35">
        <v>0.74</v>
      </c>
      <c r="C670" s="35">
        <v>0.81000000000000016</v>
      </c>
      <c r="D670" s="35">
        <v>0.72000000000000008</v>
      </c>
      <c r="E670" s="35">
        <v>0.7400000000000001</v>
      </c>
      <c r="F670" s="35">
        <v>0.48000000000000009</v>
      </c>
      <c r="G670" s="35">
        <v>0.35000000000000003</v>
      </c>
      <c r="H670" s="35">
        <v>0.28000000000000003</v>
      </c>
      <c r="I670" s="35">
        <v>0.35000000000000003</v>
      </c>
      <c r="J670" s="35">
        <v>0.42</v>
      </c>
      <c r="K670" s="35">
        <v>0.5</v>
      </c>
      <c r="L670" s="35">
        <v>0.59</v>
      </c>
      <c r="M670" s="36">
        <v>0.62000000000000011</v>
      </c>
    </row>
    <row r="671" spans="1:13" x14ac:dyDescent="0.25">
      <c r="A671" s="169" t="s">
        <v>1424</v>
      </c>
      <c r="B671" s="35">
        <v>0.99000000000000021</v>
      </c>
      <c r="C671" s="35">
        <v>0.81000000000000016</v>
      </c>
      <c r="D671" s="35">
        <v>0.72000000000000008</v>
      </c>
      <c r="E671" s="35">
        <v>0.7400000000000001</v>
      </c>
      <c r="F671" s="35">
        <v>0.66</v>
      </c>
      <c r="G671" s="35">
        <v>0.57999999999999996</v>
      </c>
      <c r="H671" s="35">
        <v>0.48</v>
      </c>
      <c r="I671" s="35">
        <v>0.54</v>
      </c>
      <c r="J671" s="35">
        <v>0.63</v>
      </c>
      <c r="K671" s="35">
        <v>0.82000000000000006</v>
      </c>
      <c r="L671" s="35">
        <v>0.92999999999999994</v>
      </c>
      <c r="M671" s="36">
        <v>0.94</v>
      </c>
    </row>
    <row r="672" spans="1:13" x14ac:dyDescent="0.25">
      <c r="A672" s="169" t="s">
        <v>1425</v>
      </c>
      <c r="B672" s="35">
        <v>0.69000000000000006</v>
      </c>
      <c r="C672" s="35">
        <v>0.81000000000000016</v>
      </c>
      <c r="D672" s="35">
        <v>0.72000000000000008</v>
      </c>
      <c r="E672" s="35">
        <v>0.7400000000000001</v>
      </c>
      <c r="F672" s="35">
        <v>0.48000000000000009</v>
      </c>
      <c r="G672" s="35">
        <v>0.35000000000000003</v>
      </c>
      <c r="H672" s="35">
        <v>0.28000000000000003</v>
      </c>
      <c r="I672" s="35">
        <v>0.35000000000000003</v>
      </c>
      <c r="J672" s="35">
        <v>0.42</v>
      </c>
      <c r="K672" s="35">
        <v>0.5</v>
      </c>
      <c r="L672" s="35">
        <v>0.59</v>
      </c>
      <c r="M672" s="36">
        <v>0.62000000000000011</v>
      </c>
    </row>
    <row r="673" spans="1:13" x14ac:dyDescent="0.25">
      <c r="A673" s="169" t="s">
        <v>1426</v>
      </c>
      <c r="B673" s="35">
        <v>0.74</v>
      </c>
      <c r="C673" s="35">
        <v>0.81000000000000016</v>
      </c>
      <c r="D673" s="35">
        <v>0.72000000000000008</v>
      </c>
      <c r="E673" s="35">
        <v>0.7400000000000001</v>
      </c>
      <c r="F673" s="35">
        <v>0.48000000000000009</v>
      </c>
      <c r="G673" s="35">
        <v>0.35000000000000003</v>
      </c>
      <c r="H673" s="35">
        <v>0.28000000000000003</v>
      </c>
      <c r="I673" s="35">
        <v>0.35000000000000003</v>
      </c>
      <c r="J673" s="35">
        <v>0.42</v>
      </c>
      <c r="K673" s="35">
        <v>0.5</v>
      </c>
      <c r="L673" s="35">
        <v>0.59</v>
      </c>
      <c r="M673" s="36">
        <v>0.62000000000000011</v>
      </c>
    </row>
    <row r="674" spans="1:13" x14ac:dyDescent="0.25">
      <c r="A674" s="169" t="s">
        <v>1427</v>
      </c>
      <c r="B674" s="35">
        <v>1.1200000000000001</v>
      </c>
      <c r="C674" s="35">
        <v>1.3200000000000003</v>
      </c>
      <c r="D674" s="35">
        <v>1.1200000000000001</v>
      </c>
      <c r="E674" s="35">
        <v>1.1600000000000001</v>
      </c>
      <c r="F674" s="35">
        <v>0.78000000000000014</v>
      </c>
      <c r="G674" s="35">
        <v>0.61</v>
      </c>
      <c r="H674" s="35">
        <v>0.48</v>
      </c>
      <c r="I674" s="35">
        <v>0.55000000000000004</v>
      </c>
      <c r="J674" s="35">
        <v>0.63</v>
      </c>
      <c r="K674" s="35">
        <v>0.78000000000000014</v>
      </c>
      <c r="L674" s="35">
        <v>0.92999999999999994</v>
      </c>
      <c r="M674" s="36">
        <v>0.98</v>
      </c>
    </row>
    <row r="675" spans="1:13" x14ac:dyDescent="0.25">
      <c r="A675" s="169" t="s">
        <v>1428</v>
      </c>
      <c r="B675" s="35">
        <v>0.36</v>
      </c>
      <c r="C675" s="35">
        <v>0.43000000000000005</v>
      </c>
      <c r="D675" s="35">
        <v>0.32000000000000006</v>
      </c>
      <c r="E675" s="35">
        <v>0.35000000000000003</v>
      </c>
      <c r="F675" s="35">
        <v>0.26</v>
      </c>
      <c r="G675" s="35">
        <v>0.19</v>
      </c>
      <c r="H675" s="35">
        <v>0.13999999999999999</v>
      </c>
      <c r="I675" s="35">
        <v>0.19</v>
      </c>
      <c r="J675" s="35">
        <v>0.19</v>
      </c>
      <c r="K675" s="35">
        <v>0.22000000000000003</v>
      </c>
      <c r="L675" s="35">
        <v>0.28000000000000003</v>
      </c>
      <c r="M675" s="36">
        <v>0.32000000000000006</v>
      </c>
    </row>
    <row r="676" spans="1:13" x14ac:dyDescent="0.25">
      <c r="A676" s="169" t="s">
        <v>1429</v>
      </c>
      <c r="B676" s="35">
        <v>0.36</v>
      </c>
      <c r="C676" s="35">
        <v>0.43000000000000005</v>
      </c>
      <c r="D676" s="35">
        <v>0.32000000000000006</v>
      </c>
      <c r="E676" s="35">
        <v>0.35000000000000003</v>
      </c>
      <c r="F676" s="35">
        <v>0.26</v>
      </c>
      <c r="G676" s="35">
        <v>0.19</v>
      </c>
      <c r="H676" s="35">
        <v>0.13999999999999999</v>
      </c>
      <c r="I676" s="35">
        <v>0.19</v>
      </c>
      <c r="J676" s="35">
        <v>0.19</v>
      </c>
      <c r="K676" s="35">
        <v>0.22000000000000003</v>
      </c>
      <c r="L676" s="35">
        <v>0.28000000000000003</v>
      </c>
      <c r="M676" s="36">
        <v>0.32000000000000006</v>
      </c>
    </row>
    <row r="677" spans="1:13" x14ac:dyDescent="0.25">
      <c r="A677" s="169" t="s">
        <v>1430</v>
      </c>
      <c r="B677" s="35">
        <v>0.74</v>
      </c>
      <c r="C677" s="35">
        <v>0.81000000000000016</v>
      </c>
      <c r="D677" s="35">
        <v>0.72000000000000008</v>
      </c>
      <c r="E677" s="35">
        <v>0.7400000000000001</v>
      </c>
      <c r="F677" s="35">
        <v>0.48000000000000009</v>
      </c>
      <c r="G677" s="35">
        <v>0.35000000000000003</v>
      </c>
      <c r="H677" s="35">
        <v>0.28000000000000003</v>
      </c>
      <c r="I677" s="35">
        <v>0.35000000000000003</v>
      </c>
      <c r="J677" s="35">
        <v>0.42</v>
      </c>
      <c r="K677" s="35">
        <v>0.5</v>
      </c>
      <c r="L677" s="35">
        <v>0.59</v>
      </c>
      <c r="M677" s="36">
        <v>0.62000000000000011</v>
      </c>
    </row>
    <row r="678" spans="1:13" x14ac:dyDescent="0.25">
      <c r="A678" s="169" t="s">
        <v>1431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169" t="s">
        <v>1432</v>
      </c>
      <c r="B679" s="35">
        <v>0.96000000000000008</v>
      </c>
      <c r="C679" s="35">
        <v>0.82000000000000006</v>
      </c>
      <c r="D679" s="35">
        <v>0.72000000000000008</v>
      </c>
      <c r="E679" s="35">
        <v>0.73</v>
      </c>
      <c r="F679" s="35">
        <v>0.68</v>
      </c>
      <c r="G679" s="35">
        <v>0.58000000000000007</v>
      </c>
      <c r="H679" s="35">
        <v>0.5</v>
      </c>
      <c r="I679" s="35">
        <v>0.58000000000000007</v>
      </c>
      <c r="J679" s="35">
        <v>0.66</v>
      </c>
      <c r="K679" s="35">
        <v>0.82000000000000006</v>
      </c>
      <c r="L679" s="35">
        <v>0.97</v>
      </c>
      <c r="M679" s="36">
        <v>0.98</v>
      </c>
    </row>
    <row r="680" spans="1:13" x14ac:dyDescent="0.25">
      <c r="A680" s="169" t="s">
        <v>1433</v>
      </c>
      <c r="B680" s="35">
        <v>0.85000000000000009</v>
      </c>
      <c r="C680" s="35">
        <v>0.73000000000000009</v>
      </c>
      <c r="D680" s="35">
        <v>0.60000000000000009</v>
      </c>
      <c r="E680" s="35">
        <v>0.63000000000000012</v>
      </c>
      <c r="F680" s="35">
        <v>0.60000000000000009</v>
      </c>
      <c r="G680" s="35">
        <v>0.5</v>
      </c>
      <c r="H680" s="35">
        <v>0.41999999999999993</v>
      </c>
      <c r="I680" s="35">
        <v>0.5</v>
      </c>
      <c r="J680" s="35">
        <v>0.57999999999999996</v>
      </c>
      <c r="K680" s="35">
        <v>0.72000000000000008</v>
      </c>
      <c r="L680" s="35">
        <v>0.85999999999999988</v>
      </c>
      <c r="M680" s="36">
        <v>0.84</v>
      </c>
    </row>
    <row r="681" spans="1:13" x14ac:dyDescent="0.25">
      <c r="A681" s="169" t="s">
        <v>1434</v>
      </c>
      <c r="B681" s="35">
        <v>2.1800000000000002</v>
      </c>
      <c r="C681" s="35">
        <v>2.5199999999999996</v>
      </c>
      <c r="D681" s="35">
        <v>2.1999999999999997</v>
      </c>
      <c r="E681" s="35">
        <v>2.1800000000000002</v>
      </c>
      <c r="F681" s="35">
        <v>1.4600000000000002</v>
      </c>
      <c r="G681" s="35">
        <v>1.1300000000000001</v>
      </c>
      <c r="H681" s="35">
        <v>0.89999999999999991</v>
      </c>
      <c r="I681" s="35">
        <v>1.05</v>
      </c>
      <c r="J681" s="35">
        <v>1.2300000000000002</v>
      </c>
      <c r="K681" s="35">
        <v>1.5000000000000002</v>
      </c>
      <c r="L681" s="35">
        <v>1.8500000000000003</v>
      </c>
      <c r="M681" s="36">
        <v>1.8800000000000001</v>
      </c>
    </row>
    <row r="682" spans="1:13" x14ac:dyDescent="0.25">
      <c r="A682" s="169" t="s">
        <v>1435</v>
      </c>
      <c r="B682" s="35">
        <v>0.96</v>
      </c>
      <c r="C682" s="35">
        <v>0.81</v>
      </c>
      <c r="D682" s="35">
        <v>0.72000000000000008</v>
      </c>
      <c r="E682" s="35">
        <v>0.73</v>
      </c>
      <c r="F682" s="35">
        <v>0.66000000000000014</v>
      </c>
      <c r="G682" s="35">
        <v>0.55000000000000004</v>
      </c>
      <c r="H682" s="35">
        <v>0.48</v>
      </c>
      <c r="I682" s="35">
        <v>0.54</v>
      </c>
      <c r="J682" s="35">
        <v>0.66</v>
      </c>
      <c r="K682" s="35">
        <v>0.82000000000000017</v>
      </c>
      <c r="L682" s="35">
        <v>0.96000000000000008</v>
      </c>
      <c r="M682" s="36">
        <v>0.94</v>
      </c>
    </row>
    <row r="683" spans="1:13" x14ac:dyDescent="0.25">
      <c r="A683" s="169" t="s">
        <v>1436</v>
      </c>
      <c r="B683" s="35">
        <v>0.94000000000000017</v>
      </c>
      <c r="C683" s="35">
        <v>0.78000000000000014</v>
      </c>
      <c r="D683" s="35">
        <v>0.72000000000000008</v>
      </c>
      <c r="E683" s="35">
        <v>0.70000000000000007</v>
      </c>
      <c r="F683" s="35">
        <v>0.64</v>
      </c>
      <c r="G683" s="35">
        <v>0.56999999999999995</v>
      </c>
      <c r="H683" s="35">
        <v>0.48</v>
      </c>
      <c r="I683" s="35">
        <v>0.54</v>
      </c>
      <c r="J683" s="35">
        <v>0.63</v>
      </c>
      <c r="K683" s="35">
        <v>0.80000000000000016</v>
      </c>
      <c r="L683" s="35">
        <v>0.92999999999999994</v>
      </c>
      <c r="M683" s="36">
        <v>0.92000000000000015</v>
      </c>
    </row>
    <row r="684" spans="1:13" x14ac:dyDescent="0.25">
      <c r="A684" s="169" t="s">
        <v>1437</v>
      </c>
      <c r="B684" s="35">
        <v>0.73</v>
      </c>
      <c r="C684" s="35">
        <v>0.81000000000000016</v>
      </c>
      <c r="D684" s="35">
        <v>0.72000000000000008</v>
      </c>
      <c r="E684" s="35">
        <v>0.7400000000000001</v>
      </c>
      <c r="F684" s="35">
        <v>0.48000000000000009</v>
      </c>
      <c r="G684" s="35">
        <v>0.35000000000000003</v>
      </c>
      <c r="H684" s="35">
        <v>0.28000000000000003</v>
      </c>
      <c r="I684" s="35">
        <v>0.35000000000000003</v>
      </c>
      <c r="J684" s="35">
        <v>0.42</v>
      </c>
      <c r="K684" s="35">
        <v>0.5</v>
      </c>
      <c r="L684" s="35">
        <v>0.59</v>
      </c>
      <c r="M684" s="36">
        <v>0.62000000000000011</v>
      </c>
    </row>
    <row r="685" spans="1:13" x14ac:dyDescent="0.25">
      <c r="A685" s="169" t="s">
        <v>1438</v>
      </c>
      <c r="B685" s="35">
        <v>0.71000000000000008</v>
      </c>
      <c r="C685" s="35">
        <v>0.81000000000000016</v>
      </c>
      <c r="D685" s="35">
        <v>0.72000000000000008</v>
      </c>
      <c r="E685" s="35">
        <v>0.7400000000000001</v>
      </c>
      <c r="F685" s="35">
        <v>0.48000000000000009</v>
      </c>
      <c r="G685" s="35">
        <v>0.35000000000000003</v>
      </c>
      <c r="H685" s="35">
        <v>0.28000000000000003</v>
      </c>
      <c r="I685" s="35">
        <v>0.35000000000000003</v>
      </c>
      <c r="J685" s="35">
        <v>0.42</v>
      </c>
      <c r="K685" s="35">
        <v>0.5</v>
      </c>
      <c r="L685" s="35">
        <v>0.59</v>
      </c>
      <c r="M685" s="36">
        <v>0.62000000000000011</v>
      </c>
    </row>
    <row r="686" spans="1:13" x14ac:dyDescent="0.25">
      <c r="A686" s="169" t="s">
        <v>1439</v>
      </c>
      <c r="B686" s="35">
        <v>2.3800000000000003</v>
      </c>
      <c r="C686" s="35">
        <v>2.9600000000000004</v>
      </c>
      <c r="D686" s="35">
        <v>2.48</v>
      </c>
      <c r="E686" s="35">
        <v>2.81</v>
      </c>
      <c r="F686" s="35">
        <v>2.62</v>
      </c>
      <c r="G686" s="35">
        <v>2.6200000000000006</v>
      </c>
      <c r="H686" s="35">
        <v>2.46</v>
      </c>
      <c r="I686" s="35">
        <v>2.58</v>
      </c>
      <c r="J686" s="35">
        <v>2.66</v>
      </c>
      <c r="K686" s="35">
        <v>2.7</v>
      </c>
      <c r="L686" s="35">
        <v>2.8800000000000003</v>
      </c>
      <c r="M686" s="36">
        <v>2.84</v>
      </c>
    </row>
    <row r="687" spans="1:13" x14ac:dyDescent="0.25">
      <c r="A687" s="169" t="s">
        <v>1440</v>
      </c>
      <c r="B687" s="35">
        <v>0.72000000000000008</v>
      </c>
      <c r="C687" s="35">
        <v>0.66000000000000014</v>
      </c>
      <c r="D687" s="35">
        <v>0.60000000000000009</v>
      </c>
      <c r="E687" s="35">
        <v>0.58000000000000007</v>
      </c>
      <c r="F687" s="35">
        <v>0.5</v>
      </c>
      <c r="G687" s="35">
        <v>0.42</v>
      </c>
      <c r="H687" s="35">
        <v>0.36000000000000004</v>
      </c>
      <c r="I687" s="35">
        <v>0.42</v>
      </c>
      <c r="J687" s="35">
        <v>0.5</v>
      </c>
      <c r="K687" s="35">
        <v>0.58000000000000007</v>
      </c>
      <c r="L687" s="35">
        <v>0.67</v>
      </c>
      <c r="M687" s="36">
        <v>0.68</v>
      </c>
    </row>
    <row r="688" spans="1:13" x14ac:dyDescent="0.25">
      <c r="A688" s="169" t="s">
        <v>1441</v>
      </c>
      <c r="B688" s="35">
        <v>0.14000000000000001</v>
      </c>
      <c r="C688" s="35">
        <v>0.19</v>
      </c>
      <c r="D688" s="35">
        <v>0.16</v>
      </c>
      <c r="E688" s="35">
        <v>0.16</v>
      </c>
      <c r="F688" s="35">
        <v>0.12</v>
      </c>
      <c r="G688" s="35">
        <v>0.12</v>
      </c>
      <c r="H688" s="35">
        <v>0.12</v>
      </c>
      <c r="I688" s="35">
        <v>0.12</v>
      </c>
      <c r="J688" s="35">
        <v>0.15</v>
      </c>
      <c r="K688" s="35">
        <v>0.16</v>
      </c>
      <c r="L688" s="35">
        <v>0.19</v>
      </c>
      <c r="M688" s="36">
        <v>0.18000000000000002</v>
      </c>
    </row>
    <row r="689" spans="1:13" x14ac:dyDescent="0.25">
      <c r="A689" s="169" t="s">
        <v>1442</v>
      </c>
      <c r="B689" s="35">
        <v>2.77</v>
      </c>
      <c r="C689" s="35">
        <v>2.4399999999999995</v>
      </c>
      <c r="D689" s="35">
        <v>2.16</v>
      </c>
      <c r="E689" s="35">
        <v>2.14</v>
      </c>
      <c r="F689" s="35">
        <v>1.8</v>
      </c>
      <c r="G689" s="35">
        <v>1.55</v>
      </c>
      <c r="H689" s="35">
        <v>1.34</v>
      </c>
      <c r="I689" s="35">
        <v>1.4800000000000002</v>
      </c>
      <c r="J689" s="35">
        <v>1.78</v>
      </c>
      <c r="K689" s="35">
        <v>2.1399999999999997</v>
      </c>
      <c r="L689" s="35">
        <v>2.48</v>
      </c>
      <c r="M689" s="36">
        <v>1.6199999999999999</v>
      </c>
    </row>
    <row r="690" spans="1:13" x14ac:dyDescent="0.25">
      <c r="A690" s="169" t="s">
        <v>1443</v>
      </c>
      <c r="B690" s="35">
        <v>2.19</v>
      </c>
      <c r="C690" s="35">
        <v>2.4500000000000002</v>
      </c>
      <c r="D690" s="35">
        <v>2.1199999999999997</v>
      </c>
      <c r="E690" s="35">
        <v>2.1399999999999997</v>
      </c>
      <c r="F690" s="35">
        <v>1.4600000000000002</v>
      </c>
      <c r="G690" s="35">
        <v>1.1300000000000001</v>
      </c>
      <c r="H690" s="35">
        <v>0.90000000000000013</v>
      </c>
      <c r="I690" s="35">
        <v>1.02</v>
      </c>
      <c r="J690" s="35">
        <v>1.1700000000000002</v>
      </c>
      <c r="K690" s="35">
        <v>1.4600000000000002</v>
      </c>
      <c r="L690" s="35">
        <v>1.78</v>
      </c>
      <c r="M690" s="35">
        <v>1.8400000000000003</v>
      </c>
    </row>
    <row r="691" spans="1:13" x14ac:dyDescent="0.25">
      <c r="A691" s="169" t="s">
        <v>1444</v>
      </c>
      <c r="B691" s="35">
        <v>0.71000000000000008</v>
      </c>
      <c r="C691" s="35">
        <v>0.82000000000000006</v>
      </c>
      <c r="D691" s="35">
        <v>0.72000000000000008</v>
      </c>
      <c r="E691" s="35">
        <v>0.7400000000000001</v>
      </c>
      <c r="F691" s="35">
        <v>0.5</v>
      </c>
      <c r="G691" s="35">
        <v>0.35000000000000003</v>
      </c>
      <c r="H691" s="35">
        <v>0.30000000000000004</v>
      </c>
      <c r="I691" s="35">
        <v>0.35000000000000003</v>
      </c>
      <c r="J691" s="35">
        <v>0.39</v>
      </c>
      <c r="K691" s="35">
        <v>0.5</v>
      </c>
      <c r="L691" s="35">
        <v>0.59000000000000008</v>
      </c>
      <c r="M691" s="35">
        <v>0.62000000000000011</v>
      </c>
    </row>
    <row r="692" spans="1:13" x14ac:dyDescent="0.25">
      <c r="A692" s="169" t="s">
        <v>1445</v>
      </c>
      <c r="B692" s="35">
        <v>2.02</v>
      </c>
      <c r="C692" s="35">
        <v>2.37</v>
      </c>
      <c r="D692" s="35">
        <v>2.04</v>
      </c>
      <c r="E692" s="35">
        <v>2.0499999999999998</v>
      </c>
      <c r="F692" s="35">
        <v>1.4200000000000002</v>
      </c>
      <c r="G692" s="35">
        <v>1.0900000000000001</v>
      </c>
      <c r="H692" s="35">
        <v>0.85999999999999988</v>
      </c>
      <c r="I692" s="35">
        <v>1.01</v>
      </c>
      <c r="J692" s="35">
        <v>1.1599999999999999</v>
      </c>
      <c r="K692" s="35">
        <v>1.4000000000000001</v>
      </c>
      <c r="L692" s="35">
        <v>1.7400000000000002</v>
      </c>
      <c r="M692" s="35">
        <v>1.7800000000000002</v>
      </c>
    </row>
    <row r="693" spans="1:13" x14ac:dyDescent="0.25">
      <c r="A693" s="169" t="s">
        <v>1446</v>
      </c>
      <c r="B693" s="35">
        <v>0.73</v>
      </c>
      <c r="C693" s="35">
        <v>0.85000000000000009</v>
      </c>
      <c r="D693" s="35">
        <v>0.72000000000000008</v>
      </c>
      <c r="E693" s="35">
        <v>0.7400000000000001</v>
      </c>
      <c r="F693" s="35">
        <v>0.5</v>
      </c>
      <c r="G693" s="35">
        <v>0.36000000000000004</v>
      </c>
      <c r="H693" s="35">
        <v>0.3</v>
      </c>
      <c r="I693" s="35">
        <v>0.35000000000000003</v>
      </c>
      <c r="J693" s="35">
        <v>0.42</v>
      </c>
      <c r="K693" s="35">
        <v>0.5</v>
      </c>
      <c r="L693" s="35">
        <v>0.62</v>
      </c>
      <c r="M693" s="35">
        <v>0.64000000000000012</v>
      </c>
    </row>
    <row r="694" spans="1:13" x14ac:dyDescent="0.25">
      <c r="A694" s="169" t="s">
        <v>1447</v>
      </c>
      <c r="B694" s="35">
        <v>0.73000000000000009</v>
      </c>
      <c r="C694" s="35">
        <v>0.81</v>
      </c>
      <c r="D694" s="35">
        <v>0.72000000000000008</v>
      </c>
      <c r="E694" s="35">
        <v>0.73</v>
      </c>
      <c r="F694" s="35">
        <v>0.48</v>
      </c>
      <c r="G694" s="35">
        <v>0.39</v>
      </c>
      <c r="H694" s="35">
        <v>0.3</v>
      </c>
      <c r="I694" s="35">
        <v>0.35000000000000003</v>
      </c>
      <c r="J694" s="35">
        <v>0.39000000000000007</v>
      </c>
      <c r="K694" s="35">
        <v>0.5</v>
      </c>
      <c r="L694" s="35">
        <v>0.59000000000000008</v>
      </c>
      <c r="M694" s="35">
        <v>0.6</v>
      </c>
    </row>
    <row r="695" spans="1:13" x14ac:dyDescent="0.25">
      <c r="A695" s="169" t="s">
        <v>1448</v>
      </c>
      <c r="B695" s="35">
        <v>0.75000000000000011</v>
      </c>
      <c r="C695" s="35">
        <v>0.77</v>
      </c>
      <c r="D695" s="35">
        <v>0.60000000000000009</v>
      </c>
      <c r="E695" s="35">
        <v>0.73</v>
      </c>
      <c r="F695" s="35">
        <v>0.62000000000000011</v>
      </c>
      <c r="G695" s="35">
        <v>0.55000000000000004</v>
      </c>
      <c r="H695" s="35">
        <v>0.48000000000000009</v>
      </c>
      <c r="I695" s="35">
        <v>0.5</v>
      </c>
      <c r="J695" s="35">
        <v>0.62000000000000011</v>
      </c>
      <c r="K695" s="35">
        <v>0.70000000000000007</v>
      </c>
      <c r="L695" s="35">
        <v>0.81</v>
      </c>
      <c r="M695" s="35">
        <v>0.84000000000000008</v>
      </c>
    </row>
    <row r="696" spans="1:13" x14ac:dyDescent="0.25">
      <c r="A696" s="169" t="s">
        <v>1449</v>
      </c>
      <c r="B696" s="35">
        <v>0.56000000000000005</v>
      </c>
      <c r="C696" s="35">
        <v>0.70000000000000007</v>
      </c>
      <c r="D696" s="35">
        <v>0.60000000000000009</v>
      </c>
      <c r="E696" s="35">
        <v>0.70000000000000007</v>
      </c>
      <c r="F696" s="35">
        <v>0.68</v>
      </c>
      <c r="G696" s="35">
        <v>0.70000000000000007</v>
      </c>
      <c r="H696" s="35">
        <v>0.68</v>
      </c>
      <c r="I696" s="35">
        <v>0.70000000000000007</v>
      </c>
      <c r="J696" s="35">
        <v>0.70000000000000007</v>
      </c>
      <c r="K696" s="35">
        <v>0.68</v>
      </c>
      <c r="L696" s="35">
        <v>0.70000000000000007</v>
      </c>
      <c r="M696" s="35">
        <v>0.70000000000000007</v>
      </c>
    </row>
    <row r="697" spans="1:13" x14ac:dyDescent="0.25">
      <c r="A697" s="169" t="s">
        <v>1450</v>
      </c>
      <c r="B697" s="35">
        <v>0</v>
      </c>
      <c r="C697" s="35">
        <v>0.85000000000000009</v>
      </c>
      <c r="D697" s="35">
        <v>0.68000000000000016</v>
      </c>
      <c r="E697" s="35">
        <v>0.82000000000000006</v>
      </c>
      <c r="F697" s="35">
        <v>0.68</v>
      </c>
      <c r="G697" s="35">
        <v>0.62000000000000011</v>
      </c>
      <c r="H697" s="35">
        <v>0.54</v>
      </c>
      <c r="I697" s="35">
        <v>0.55000000000000004</v>
      </c>
      <c r="J697" s="35">
        <v>0.70000000000000007</v>
      </c>
      <c r="K697" s="35">
        <v>0.8</v>
      </c>
      <c r="L697" s="35">
        <v>0.90000000000000013</v>
      </c>
      <c r="M697" s="35">
        <v>0.92000000000000015</v>
      </c>
    </row>
    <row r="698" spans="1:13" x14ac:dyDescent="0.25">
      <c r="A698" s="169" t="s">
        <v>1451</v>
      </c>
      <c r="B698" s="35">
        <v>0.8</v>
      </c>
      <c r="C698" s="35">
        <v>0.85000000000000009</v>
      </c>
      <c r="D698" s="35">
        <v>0.68000000000000016</v>
      </c>
      <c r="E698" s="35">
        <v>0.82000000000000006</v>
      </c>
      <c r="F698" s="35">
        <v>0.68</v>
      </c>
      <c r="G698" s="35">
        <v>0.62000000000000011</v>
      </c>
      <c r="H698" s="35">
        <v>0.54</v>
      </c>
      <c r="I698" s="35">
        <v>0.55000000000000004</v>
      </c>
      <c r="J698" s="35">
        <v>0.70000000000000007</v>
      </c>
      <c r="K698" s="35">
        <v>0.8</v>
      </c>
      <c r="L698" s="35">
        <v>0.90000000000000013</v>
      </c>
      <c r="M698" s="35">
        <v>0.92000000000000015</v>
      </c>
    </row>
    <row r="699" spans="1:13" x14ac:dyDescent="0.25">
      <c r="A699" s="169" t="s">
        <v>1452</v>
      </c>
      <c r="B699" s="35">
        <v>0</v>
      </c>
      <c r="C699" s="35">
        <v>0</v>
      </c>
      <c r="D699" s="35">
        <v>0.76000000000000012</v>
      </c>
      <c r="E699" s="35">
        <v>0.82000000000000017</v>
      </c>
      <c r="F699" s="35">
        <v>0.68</v>
      </c>
      <c r="G699" s="35">
        <v>0.51</v>
      </c>
      <c r="H699" s="35">
        <v>0.43999999999999995</v>
      </c>
      <c r="I699" s="35">
        <v>0.46000000000000008</v>
      </c>
      <c r="J699" s="35">
        <v>0.63</v>
      </c>
      <c r="K699" s="35">
        <v>0.78000000000000014</v>
      </c>
      <c r="L699" s="35">
        <v>0.8899999999999999</v>
      </c>
      <c r="M699" s="35">
        <v>0.96</v>
      </c>
    </row>
    <row r="700" spans="1:13" x14ac:dyDescent="0.25">
      <c r="A700" s="169" t="s">
        <v>1453</v>
      </c>
      <c r="B700" s="35">
        <v>0</v>
      </c>
      <c r="C700" s="35">
        <v>0</v>
      </c>
      <c r="D700" s="35">
        <v>0.76000000000000012</v>
      </c>
      <c r="E700" s="35">
        <v>0.82000000000000017</v>
      </c>
      <c r="F700" s="35">
        <v>0.68</v>
      </c>
      <c r="G700" s="35">
        <v>0.51</v>
      </c>
      <c r="H700" s="35">
        <v>0.43999999999999995</v>
      </c>
      <c r="I700" s="35">
        <v>0.46000000000000008</v>
      </c>
      <c r="J700" s="35">
        <v>0.63</v>
      </c>
      <c r="K700" s="35">
        <v>0.78000000000000014</v>
      </c>
      <c r="L700" s="35">
        <v>0.8899999999999999</v>
      </c>
      <c r="M700" s="35">
        <v>0.96</v>
      </c>
    </row>
    <row r="701" spans="1:13" x14ac:dyDescent="0.25">
      <c r="A701" s="169" t="s">
        <v>1454</v>
      </c>
      <c r="B701" s="35">
        <v>2.73</v>
      </c>
      <c r="C701" s="35">
        <v>2.95</v>
      </c>
      <c r="D701" s="35">
        <v>2.2800000000000002</v>
      </c>
      <c r="E701" s="35">
        <v>2.4399999999999995</v>
      </c>
      <c r="F701" s="35">
        <v>2</v>
      </c>
      <c r="G701" s="35">
        <v>1.5200000000000002</v>
      </c>
      <c r="H701" s="35">
        <v>1.34</v>
      </c>
      <c r="I701" s="35">
        <v>1.3900000000000001</v>
      </c>
      <c r="J701" s="35">
        <v>1.9000000000000001</v>
      </c>
      <c r="K701" s="35">
        <v>2.3200000000000003</v>
      </c>
      <c r="L701" s="35">
        <v>2.6799999999999997</v>
      </c>
      <c r="M701" s="35">
        <v>2.92</v>
      </c>
    </row>
    <row r="702" spans="1:13" x14ac:dyDescent="0.25">
      <c r="A702" s="169" t="s">
        <v>1455</v>
      </c>
      <c r="B702" s="35">
        <v>0</v>
      </c>
      <c r="C702" s="35">
        <v>2.4399999999999995</v>
      </c>
      <c r="D702" s="35">
        <v>2.16</v>
      </c>
      <c r="E702" s="35">
        <v>2.14</v>
      </c>
      <c r="F702" s="35">
        <v>1.8</v>
      </c>
      <c r="G702" s="35">
        <v>1.55</v>
      </c>
      <c r="H702" s="35">
        <v>1.34</v>
      </c>
      <c r="I702" s="35">
        <v>1.4800000000000002</v>
      </c>
      <c r="J702" s="35">
        <v>1.78</v>
      </c>
      <c r="K702" s="35">
        <v>2.1399999999999997</v>
      </c>
      <c r="L702" s="35">
        <v>2.02</v>
      </c>
      <c r="M702" s="35">
        <v>2.5199999999999996</v>
      </c>
    </row>
    <row r="703" spans="1:13" x14ac:dyDescent="0.25">
      <c r="A703" s="169" t="s">
        <v>1456</v>
      </c>
      <c r="B703" s="35">
        <v>0</v>
      </c>
      <c r="C703" s="35">
        <v>0.69000000000000006</v>
      </c>
      <c r="D703" s="35">
        <v>0.60000000000000009</v>
      </c>
      <c r="E703" s="35">
        <v>0.58000000000000007</v>
      </c>
      <c r="F703" s="35">
        <v>0.40000000000000008</v>
      </c>
      <c r="G703" s="35">
        <v>0.31</v>
      </c>
      <c r="H703" s="35">
        <v>0.26</v>
      </c>
      <c r="I703" s="35">
        <v>0.28000000000000003</v>
      </c>
      <c r="J703" s="35">
        <v>0.32</v>
      </c>
      <c r="K703" s="35">
        <v>0.42000000000000004</v>
      </c>
      <c r="L703" s="35">
        <v>0.5</v>
      </c>
      <c r="M703" s="35">
        <v>0.5</v>
      </c>
    </row>
    <row r="704" spans="1:13" x14ac:dyDescent="0.25">
      <c r="A704" s="169" t="s">
        <v>1457</v>
      </c>
      <c r="B704" s="35">
        <v>0</v>
      </c>
      <c r="C704" s="35">
        <v>0.69000000000000006</v>
      </c>
      <c r="D704" s="35">
        <v>0.60000000000000009</v>
      </c>
      <c r="E704" s="35">
        <v>0.58000000000000007</v>
      </c>
      <c r="F704" s="35">
        <v>0.40000000000000008</v>
      </c>
      <c r="G704" s="35">
        <v>0.31</v>
      </c>
      <c r="H704" s="35">
        <v>0.26</v>
      </c>
      <c r="I704" s="35">
        <v>0.28000000000000003</v>
      </c>
      <c r="J704" s="35">
        <v>0.32</v>
      </c>
      <c r="K704" s="35">
        <v>0.42000000000000004</v>
      </c>
      <c r="L704" s="35">
        <v>0.5</v>
      </c>
      <c r="M704" s="35">
        <v>0.5</v>
      </c>
    </row>
    <row r="705" spans="1:13" x14ac:dyDescent="0.25">
      <c r="A705" s="169" t="s">
        <v>1458</v>
      </c>
      <c r="B705" s="35">
        <v>0</v>
      </c>
      <c r="C705" s="35">
        <v>34.479999999999997</v>
      </c>
      <c r="D705" s="35">
        <v>29.72</v>
      </c>
      <c r="E705" s="35">
        <v>30.02</v>
      </c>
      <c r="F705" s="35">
        <v>25.04</v>
      </c>
      <c r="G705" s="35">
        <v>21.630000000000003</v>
      </c>
      <c r="H705" s="35">
        <v>18.8</v>
      </c>
      <c r="I705" s="35">
        <v>20.61</v>
      </c>
      <c r="J705" s="35">
        <v>24.719999999999995</v>
      </c>
      <c r="K705" s="35">
        <v>29.880000000000003</v>
      </c>
      <c r="L705" s="35">
        <v>34.61</v>
      </c>
      <c r="M705" s="35">
        <v>35.08</v>
      </c>
    </row>
    <row r="706" spans="1:13" x14ac:dyDescent="0.25">
      <c r="A706" s="169" t="s">
        <v>1459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17.130000000000003</v>
      </c>
      <c r="H706" s="35">
        <v>14.899999999999999</v>
      </c>
      <c r="I706" s="35">
        <v>16.32</v>
      </c>
      <c r="J706" s="35">
        <v>19.61</v>
      </c>
      <c r="K706" s="35">
        <v>23.68</v>
      </c>
      <c r="L706" s="35">
        <v>27.42</v>
      </c>
      <c r="M706" s="35">
        <v>27.799999999999997</v>
      </c>
    </row>
    <row r="707" spans="1:13" x14ac:dyDescent="0.25">
      <c r="A707" s="169" t="s">
        <v>1460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14.42</v>
      </c>
      <c r="H707" s="35">
        <v>11.240000000000002</v>
      </c>
      <c r="I707" s="35">
        <v>13.17</v>
      </c>
      <c r="J707" s="35">
        <v>15.189999999999998</v>
      </c>
      <c r="K707" s="35">
        <v>18.600000000000001</v>
      </c>
      <c r="L707" s="35">
        <v>22.780000000000005</v>
      </c>
      <c r="M707" s="35">
        <v>23.560000000000002</v>
      </c>
    </row>
    <row r="708" spans="1:13" x14ac:dyDescent="0.25">
      <c r="A708" s="169" t="s">
        <v>1461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23.32</v>
      </c>
      <c r="L708" s="35">
        <v>27.269999999999996</v>
      </c>
      <c r="M708" s="35">
        <v>26.9</v>
      </c>
    </row>
    <row r="709" spans="1:13" x14ac:dyDescent="0.25">
      <c r="A709" s="169" t="s">
        <v>1462</v>
      </c>
      <c r="B709" s="35">
        <v>0.72</v>
      </c>
      <c r="C709" s="35">
        <v>0.81000000000000016</v>
      </c>
      <c r="D709" s="35">
        <v>0.72000000000000008</v>
      </c>
      <c r="E709" s="35">
        <v>0.7400000000000001</v>
      </c>
      <c r="F709" s="35">
        <v>0.48000000000000009</v>
      </c>
      <c r="G709" s="35">
        <v>0.35000000000000003</v>
      </c>
      <c r="H709" s="35">
        <v>0.28000000000000003</v>
      </c>
      <c r="I709" s="35">
        <v>0.35000000000000003</v>
      </c>
      <c r="J709" s="35">
        <v>0.42</v>
      </c>
      <c r="K709" s="35">
        <v>0.5</v>
      </c>
      <c r="L709" s="35">
        <v>0.59</v>
      </c>
      <c r="M709" s="35">
        <v>0.62000000000000011</v>
      </c>
    </row>
    <row r="710" spans="1:13" x14ac:dyDescent="0.25">
      <c r="A710" s="169" t="s">
        <v>1463</v>
      </c>
      <c r="B710" s="35">
        <v>1.8200000000000003</v>
      </c>
      <c r="C710" s="35">
        <v>2.17</v>
      </c>
      <c r="D710" s="35">
        <v>1.8800000000000006</v>
      </c>
      <c r="E710" s="35">
        <v>1.93</v>
      </c>
      <c r="F710" s="35">
        <v>1.28</v>
      </c>
      <c r="G710" s="35">
        <v>1.01</v>
      </c>
      <c r="H710" s="35">
        <v>0.77999999999999992</v>
      </c>
      <c r="I710" s="35">
        <v>0.93</v>
      </c>
      <c r="J710" s="35">
        <v>1.05</v>
      </c>
      <c r="K710" s="35">
        <v>1.3000000000000003</v>
      </c>
      <c r="L710" s="35">
        <v>1.58</v>
      </c>
      <c r="M710" s="35">
        <v>1.6200000000000003</v>
      </c>
    </row>
    <row r="711" spans="1:13" x14ac:dyDescent="0.25">
      <c r="A711" s="169" t="s">
        <v>1464</v>
      </c>
      <c r="B711" s="35">
        <v>0.67000000000000015</v>
      </c>
      <c r="C711" s="35">
        <v>0.73000000000000009</v>
      </c>
      <c r="D711" s="35">
        <v>0.60000000000000009</v>
      </c>
      <c r="E711" s="35">
        <v>0.63000000000000012</v>
      </c>
      <c r="F711" s="35">
        <v>0.42000000000000004</v>
      </c>
      <c r="G711" s="35">
        <v>0.35000000000000003</v>
      </c>
      <c r="H711" s="35">
        <v>0.26</v>
      </c>
      <c r="I711" s="35">
        <v>0.31</v>
      </c>
      <c r="J711" s="35">
        <v>0.35000000000000003</v>
      </c>
      <c r="K711" s="35">
        <v>0.44</v>
      </c>
      <c r="L711" s="35">
        <v>0.55000000000000004</v>
      </c>
      <c r="M711" s="35">
        <v>0.56000000000000005</v>
      </c>
    </row>
    <row r="712" spans="1:13" x14ac:dyDescent="0.25">
      <c r="A712" s="169" t="s">
        <v>1465</v>
      </c>
      <c r="B712" s="35">
        <v>0.73</v>
      </c>
      <c r="C712" s="35">
        <v>0.81</v>
      </c>
      <c r="D712" s="35">
        <v>0.72000000000000008</v>
      </c>
      <c r="E712" s="35">
        <v>0.73</v>
      </c>
      <c r="F712" s="35">
        <v>0.48</v>
      </c>
      <c r="G712" s="35">
        <v>0.39</v>
      </c>
      <c r="H712" s="35">
        <v>0.3</v>
      </c>
      <c r="I712" s="35">
        <v>0.35000000000000003</v>
      </c>
      <c r="J712" s="35">
        <v>0.39000000000000007</v>
      </c>
      <c r="K712" s="35">
        <v>0.5</v>
      </c>
      <c r="L712" s="35">
        <v>0.59000000000000008</v>
      </c>
      <c r="M712" s="35">
        <v>0.62</v>
      </c>
    </row>
    <row r="713" spans="1:13" x14ac:dyDescent="0.25">
      <c r="A713" s="169" t="s">
        <v>1466</v>
      </c>
      <c r="B713" s="35">
        <v>0.70000000000000007</v>
      </c>
      <c r="C713" s="35">
        <v>0.81</v>
      </c>
      <c r="D713" s="35">
        <v>0.68</v>
      </c>
      <c r="E713" s="35">
        <v>0.70000000000000007</v>
      </c>
      <c r="F713" s="35">
        <v>0.46000000000000008</v>
      </c>
      <c r="G713" s="35">
        <v>0.35000000000000003</v>
      </c>
      <c r="H713" s="35">
        <v>0.28000000000000003</v>
      </c>
      <c r="I713" s="35">
        <v>0.35000000000000003</v>
      </c>
      <c r="J713" s="35">
        <v>0.39000000000000007</v>
      </c>
      <c r="K713" s="35">
        <v>0.46000000000000008</v>
      </c>
      <c r="L713" s="35">
        <v>0.58000000000000007</v>
      </c>
      <c r="M713" s="35">
        <v>0.6</v>
      </c>
    </row>
    <row r="714" spans="1:13" x14ac:dyDescent="0.25">
      <c r="A714" s="169" t="s">
        <v>1467</v>
      </c>
      <c r="B714" s="35">
        <v>0.75</v>
      </c>
      <c r="C714" s="35">
        <v>0.81000000000000016</v>
      </c>
      <c r="D714" s="35">
        <v>0.72000000000000008</v>
      </c>
      <c r="E714" s="35">
        <v>0.7400000000000001</v>
      </c>
      <c r="F714" s="35">
        <v>0.48000000000000009</v>
      </c>
      <c r="G714" s="35">
        <v>0.35000000000000003</v>
      </c>
      <c r="H714" s="35">
        <v>0.28000000000000003</v>
      </c>
      <c r="I714" s="35">
        <v>0.35000000000000003</v>
      </c>
      <c r="J714" s="35">
        <v>0.42</v>
      </c>
      <c r="K714" s="35">
        <v>0.5</v>
      </c>
      <c r="L714" s="35">
        <v>0.59</v>
      </c>
      <c r="M714" s="35">
        <v>0.62000000000000011</v>
      </c>
    </row>
    <row r="715" spans="1:13" x14ac:dyDescent="0.25">
      <c r="A715" s="169" t="s">
        <v>1468</v>
      </c>
      <c r="B715" s="35">
        <v>0.94000000000000017</v>
      </c>
      <c r="C715" s="35">
        <v>0.82000000000000006</v>
      </c>
      <c r="D715" s="35">
        <v>0.68000000000000016</v>
      </c>
      <c r="E715" s="35">
        <v>0.71000000000000008</v>
      </c>
      <c r="F715" s="35">
        <v>0.66</v>
      </c>
      <c r="G715" s="35">
        <v>0.55000000000000004</v>
      </c>
      <c r="H715" s="35">
        <v>0.5</v>
      </c>
      <c r="I715" s="35">
        <v>0.55000000000000004</v>
      </c>
      <c r="J715" s="35">
        <v>0.63000000000000012</v>
      </c>
      <c r="K715" s="35">
        <v>0.82000000000000017</v>
      </c>
      <c r="L715" s="35">
        <v>0.94000000000000006</v>
      </c>
      <c r="M715" s="35">
        <v>0.94000000000000006</v>
      </c>
    </row>
    <row r="716" spans="1:13" x14ac:dyDescent="0.25">
      <c r="A716" s="169" t="s">
        <v>1469</v>
      </c>
      <c r="B716" s="35">
        <v>0.75</v>
      </c>
      <c r="C716" s="35">
        <v>0.81000000000000016</v>
      </c>
      <c r="D716" s="35">
        <v>0.72000000000000008</v>
      </c>
      <c r="E716" s="35">
        <v>0.7400000000000001</v>
      </c>
      <c r="F716" s="35">
        <v>0.48000000000000009</v>
      </c>
      <c r="G716" s="35">
        <v>0.35000000000000003</v>
      </c>
      <c r="H716" s="35">
        <v>0.28000000000000003</v>
      </c>
      <c r="I716" s="35">
        <v>0.35000000000000003</v>
      </c>
      <c r="J716" s="35">
        <v>0.42</v>
      </c>
      <c r="K716" s="35">
        <v>0.5</v>
      </c>
      <c r="L716" s="35">
        <v>0.59</v>
      </c>
      <c r="M716" s="35">
        <v>0.62000000000000011</v>
      </c>
    </row>
    <row r="717" spans="1:13" x14ac:dyDescent="0.25">
      <c r="A717" s="169" t="s">
        <v>1470</v>
      </c>
      <c r="B717" s="35">
        <v>2.9899999999999998</v>
      </c>
      <c r="C717" s="35">
        <v>2.4800000000000004</v>
      </c>
      <c r="D717" s="35">
        <v>2.12</v>
      </c>
      <c r="E717" s="35">
        <v>2.17</v>
      </c>
      <c r="F717" s="35">
        <v>1.9800000000000002</v>
      </c>
      <c r="G717" s="35">
        <v>1.7100000000000002</v>
      </c>
      <c r="H717" s="35">
        <v>1.4600000000000002</v>
      </c>
      <c r="I717" s="35">
        <v>1.6300000000000001</v>
      </c>
      <c r="J717" s="35">
        <v>1.9400000000000002</v>
      </c>
      <c r="K717" s="35">
        <v>2.4600000000000004</v>
      </c>
      <c r="L717" s="35">
        <v>2.83</v>
      </c>
      <c r="M717" s="35">
        <v>2.8200000000000003</v>
      </c>
    </row>
    <row r="718" spans="1:13" x14ac:dyDescent="0.25">
      <c r="A718" s="169" t="s">
        <v>1471</v>
      </c>
      <c r="B718" s="35">
        <v>3.01</v>
      </c>
      <c r="C718" s="35">
        <v>2.4800000000000004</v>
      </c>
      <c r="D718" s="35">
        <v>2.12</v>
      </c>
      <c r="E718" s="35">
        <v>2.17</v>
      </c>
      <c r="F718" s="35">
        <v>1.9800000000000002</v>
      </c>
      <c r="G718" s="35">
        <v>1.7100000000000002</v>
      </c>
      <c r="H718" s="35">
        <v>1.4600000000000002</v>
      </c>
      <c r="I718" s="35">
        <v>1.6300000000000001</v>
      </c>
      <c r="J718" s="35">
        <v>1.9400000000000002</v>
      </c>
      <c r="K718" s="35">
        <v>2.4600000000000004</v>
      </c>
      <c r="L718" s="35">
        <v>2.83</v>
      </c>
      <c r="M718" s="35">
        <v>2.8200000000000003</v>
      </c>
    </row>
    <row r="719" spans="1:13" x14ac:dyDescent="0.25">
      <c r="A719" s="169" t="s">
        <v>1472</v>
      </c>
      <c r="B719" s="35">
        <v>2.9099999999999993</v>
      </c>
      <c r="C719" s="35">
        <v>2.4800000000000004</v>
      </c>
      <c r="D719" s="35">
        <v>2.12</v>
      </c>
      <c r="E719" s="35">
        <v>2.17</v>
      </c>
      <c r="F719" s="35">
        <v>1.9800000000000002</v>
      </c>
      <c r="G719" s="35">
        <v>1.7100000000000002</v>
      </c>
      <c r="H719" s="35">
        <v>1.4600000000000002</v>
      </c>
      <c r="I719" s="35">
        <v>1.6300000000000001</v>
      </c>
      <c r="J719" s="35">
        <v>1.9400000000000002</v>
      </c>
      <c r="K719" s="35">
        <v>2.4600000000000004</v>
      </c>
      <c r="L719" s="35">
        <v>2.83</v>
      </c>
      <c r="M719" s="35">
        <v>2.8200000000000003</v>
      </c>
    </row>
    <row r="720" spans="1:13" x14ac:dyDescent="0.25">
      <c r="A720" s="169" t="s">
        <v>1473</v>
      </c>
      <c r="B720" s="35">
        <v>0.66</v>
      </c>
      <c r="C720" s="35">
        <v>0.85000000000000009</v>
      </c>
      <c r="D720" s="35">
        <v>0.72000000000000008</v>
      </c>
      <c r="E720" s="35">
        <v>0.73000000000000009</v>
      </c>
      <c r="F720" s="35">
        <v>0.5</v>
      </c>
      <c r="G720" s="35">
        <v>0.39</v>
      </c>
      <c r="H720" s="35">
        <v>0.3</v>
      </c>
      <c r="I720" s="35">
        <v>0.35000000000000003</v>
      </c>
      <c r="J720" s="35">
        <v>0.39</v>
      </c>
      <c r="K720" s="35">
        <v>0.48</v>
      </c>
      <c r="L720" s="35">
        <v>0.59000000000000008</v>
      </c>
      <c r="M720" s="35">
        <v>0.62000000000000011</v>
      </c>
    </row>
    <row r="721" spans="1:13" x14ac:dyDescent="0.25">
      <c r="A721" s="169" t="s">
        <v>1474</v>
      </c>
      <c r="B721" s="35">
        <v>0.62000000000000011</v>
      </c>
      <c r="C721" s="35">
        <v>0.65000000000000013</v>
      </c>
      <c r="D721" s="35">
        <v>0.56000000000000005</v>
      </c>
      <c r="E721" s="35">
        <v>0.58000000000000007</v>
      </c>
      <c r="F721" s="35">
        <v>0.38000000000000006</v>
      </c>
      <c r="G721" s="35">
        <v>0.31</v>
      </c>
      <c r="H721" s="35">
        <v>0.24</v>
      </c>
      <c r="I721" s="35">
        <v>0.27</v>
      </c>
      <c r="J721" s="35">
        <v>0.31</v>
      </c>
      <c r="K721" s="35">
        <v>0.38000000000000006</v>
      </c>
      <c r="L721" s="35">
        <v>0.5</v>
      </c>
      <c r="M721" s="35">
        <v>0.5</v>
      </c>
    </row>
    <row r="722" spans="1:13" x14ac:dyDescent="0.25">
      <c r="A722" s="169" t="s">
        <v>1475</v>
      </c>
      <c r="B722" s="35">
        <v>0</v>
      </c>
      <c r="C722" s="35">
        <v>0.77</v>
      </c>
      <c r="D722" s="35">
        <v>0.68</v>
      </c>
      <c r="E722" s="35">
        <v>0.66000000000000014</v>
      </c>
      <c r="F722" s="35">
        <v>0.46000000000000008</v>
      </c>
      <c r="G722" s="35">
        <v>0.35000000000000003</v>
      </c>
      <c r="H722" s="35">
        <v>0.28000000000000003</v>
      </c>
      <c r="I722" s="35">
        <v>0.35000000000000003</v>
      </c>
      <c r="J722" s="35">
        <v>0.35000000000000003</v>
      </c>
      <c r="K722" s="35">
        <v>0.46000000000000008</v>
      </c>
      <c r="L722" s="35">
        <v>0.57000000000000006</v>
      </c>
      <c r="M722" s="35">
        <v>0.57999999999999996</v>
      </c>
    </row>
    <row r="723" spans="1:13" x14ac:dyDescent="0.25">
      <c r="A723" s="169" t="s">
        <v>1476</v>
      </c>
      <c r="B723" s="35">
        <v>0</v>
      </c>
      <c r="C723" s="35">
        <v>0.81000000000000016</v>
      </c>
      <c r="D723" s="35">
        <v>0.72000000000000008</v>
      </c>
      <c r="E723" s="35">
        <v>0.7400000000000001</v>
      </c>
      <c r="F723" s="35">
        <v>0.48000000000000009</v>
      </c>
      <c r="G723" s="35">
        <v>0.35000000000000003</v>
      </c>
      <c r="H723" s="35">
        <v>0.28000000000000003</v>
      </c>
      <c r="I723" s="35">
        <v>0.35000000000000003</v>
      </c>
      <c r="J723" s="35">
        <v>0.42</v>
      </c>
      <c r="K723" s="35">
        <v>0.5</v>
      </c>
      <c r="L723" s="35">
        <v>0.59</v>
      </c>
      <c r="M723" s="35">
        <v>0.62000000000000011</v>
      </c>
    </row>
    <row r="724" spans="1:13" x14ac:dyDescent="0.25">
      <c r="A724" s="169" t="s">
        <v>1477</v>
      </c>
      <c r="B724" s="35">
        <v>0</v>
      </c>
      <c r="C724" s="35">
        <v>0.81000000000000016</v>
      </c>
      <c r="D724" s="35">
        <v>0.72000000000000008</v>
      </c>
      <c r="E724" s="35">
        <v>0.7400000000000001</v>
      </c>
      <c r="F724" s="35">
        <v>0.48000000000000009</v>
      </c>
      <c r="G724" s="35">
        <v>0.35000000000000003</v>
      </c>
      <c r="H724" s="35">
        <v>0.28000000000000003</v>
      </c>
      <c r="I724" s="35">
        <v>0.35000000000000003</v>
      </c>
      <c r="J724" s="35">
        <v>0.42</v>
      </c>
      <c r="K724" s="35">
        <v>0.5</v>
      </c>
      <c r="L724" s="35">
        <v>0.59</v>
      </c>
      <c r="M724" s="35">
        <v>0.62000000000000011</v>
      </c>
    </row>
    <row r="725" spans="1:13" x14ac:dyDescent="0.25">
      <c r="A725" s="169" t="s">
        <v>1478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9.4599999999999973</v>
      </c>
      <c r="H725" s="35">
        <v>8.2200000000000006</v>
      </c>
      <c r="I725" s="35">
        <v>9.0300000000000011</v>
      </c>
      <c r="J725" s="35">
        <v>10.850000000000001</v>
      </c>
      <c r="K725" s="35">
        <v>13.1</v>
      </c>
      <c r="L725" s="35">
        <v>15.15</v>
      </c>
      <c r="M725" s="35">
        <v>15.339999999999998</v>
      </c>
    </row>
    <row r="726" spans="1:13" x14ac:dyDescent="0.25">
      <c r="A726" s="169" t="s">
        <v>1479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1.4600000000000002</v>
      </c>
      <c r="I726" s="35">
        <v>1.6300000000000001</v>
      </c>
      <c r="J726" s="35">
        <v>1.9100000000000001</v>
      </c>
      <c r="K726" s="35">
        <v>2.4800000000000004</v>
      </c>
      <c r="L726" s="35">
        <v>2.8600000000000003</v>
      </c>
      <c r="M726" s="35">
        <v>2.8200000000000003</v>
      </c>
    </row>
    <row r="727" spans="1:13" x14ac:dyDescent="0.25">
      <c r="A727" s="169" t="s">
        <v>1480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27.72</v>
      </c>
      <c r="I727" s="35">
        <v>30.380000000000003</v>
      </c>
      <c r="J727" s="35">
        <v>36.5</v>
      </c>
      <c r="K727" s="35">
        <v>44.1</v>
      </c>
      <c r="L727" s="35">
        <v>51.039999999999992</v>
      </c>
      <c r="M727" s="35">
        <v>51.76</v>
      </c>
    </row>
    <row r="728" spans="1:13" x14ac:dyDescent="0.25">
      <c r="A728" s="169" t="s">
        <v>1481</v>
      </c>
      <c r="B728" s="35">
        <v>2.9199999999999995</v>
      </c>
      <c r="C728" s="35">
        <v>2.4800000000000004</v>
      </c>
      <c r="D728" s="35">
        <v>2.12</v>
      </c>
      <c r="E728" s="35">
        <v>2.17</v>
      </c>
      <c r="F728" s="35">
        <v>1.9800000000000002</v>
      </c>
      <c r="G728" s="35">
        <v>1.7100000000000002</v>
      </c>
      <c r="H728" s="35">
        <v>1.4600000000000002</v>
      </c>
      <c r="I728" s="35">
        <v>1.6300000000000001</v>
      </c>
      <c r="J728" s="35">
        <v>1.9400000000000002</v>
      </c>
      <c r="K728" s="35">
        <v>2.4600000000000004</v>
      </c>
      <c r="L728" s="35">
        <v>2.83</v>
      </c>
      <c r="M728" s="35">
        <v>2.8200000000000003</v>
      </c>
    </row>
    <row r="729" spans="1:13" x14ac:dyDescent="0.25">
      <c r="A729" s="169" t="s">
        <v>1482</v>
      </c>
      <c r="B729" s="35">
        <v>0.70000000000000007</v>
      </c>
      <c r="C729" s="35">
        <v>0.78000000000000014</v>
      </c>
      <c r="D729" s="35">
        <v>0.72000000000000008</v>
      </c>
      <c r="E729" s="35">
        <v>0.71000000000000008</v>
      </c>
      <c r="F729" s="35">
        <v>0.48000000000000009</v>
      </c>
      <c r="G729" s="35">
        <v>0.35000000000000003</v>
      </c>
      <c r="H729" s="35">
        <v>0.28000000000000003</v>
      </c>
      <c r="I729" s="35">
        <v>0.35000000000000003</v>
      </c>
      <c r="J729" s="35">
        <v>0.42</v>
      </c>
      <c r="K729" s="35">
        <v>0.5</v>
      </c>
      <c r="L729" s="35">
        <v>0.59</v>
      </c>
      <c r="M729" s="35">
        <v>0.62000000000000011</v>
      </c>
    </row>
    <row r="730" spans="1:13" x14ac:dyDescent="0.25">
      <c r="A730" s="169" t="s">
        <v>1483</v>
      </c>
      <c r="B730" s="35">
        <v>1.6800000000000002</v>
      </c>
      <c r="C730" s="35">
        <v>1.9000000000000001</v>
      </c>
      <c r="D730" s="35">
        <v>1.6400000000000001</v>
      </c>
      <c r="E730" s="35">
        <v>1.6700000000000004</v>
      </c>
      <c r="F730" s="35">
        <v>1.1200000000000001</v>
      </c>
      <c r="G730" s="35">
        <v>0.89</v>
      </c>
      <c r="H730" s="35">
        <v>0.68</v>
      </c>
      <c r="I730" s="35">
        <v>0.81</v>
      </c>
      <c r="J730" s="35">
        <v>0.92</v>
      </c>
      <c r="K730" s="35">
        <v>1.1200000000000001</v>
      </c>
      <c r="L730" s="35">
        <v>1.36</v>
      </c>
      <c r="M730" s="35">
        <v>1.4200000000000002</v>
      </c>
    </row>
    <row r="731" spans="1:13" x14ac:dyDescent="0.25">
      <c r="A731" s="169" t="s">
        <v>1484</v>
      </c>
      <c r="B731" s="35">
        <v>0.77</v>
      </c>
      <c r="C731" s="35">
        <v>0.81000000000000016</v>
      </c>
      <c r="D731" s="35">
        <v>0.72000000000000008</v>
      </c>
      <c r="E731" s="35">
        <v>0.71000000000000008</v>
      </c>
      <c r="F731" s="35">
        <v>0.66</v>
      </c>
      <c r="G731" s="35">
        <v>0.55000000000000004</v>
      </c>
      <c r="H731" s="35">
        <v>0.48</v>
      </c>
      <c r="I731" s="35">
        <v>0.54</v>
      </c>
      <c r="J731" s="35">
        <v>0.62000000000000011</v>
      </c>
      <c r="K731" s="35">
        <v>0.82000000000000017</v>
      </c>
      <c r="L731" s="35">
        <v>0.96000000000000008</v>
      </c>
      <c r="M731" s="35">
        <v>0.94000000000000006</v>
      </c>
    </row>
    <row r="732" spans="1:13" x14ac:dyDescent="0.25">
      <c r="A732" s="169" t="s">
        <v>1485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169" t="s">
        <v>1486</v>
      </c>
      <c r="B733" s="35">
        <v>0.77</v>
      </c>
      <c r="C733" s="35">
        <v>0.81000000000000016</v>
      </c>
      <c r="D733" s="35">
        <v>0.72000000000000008</v>
      </c>
      <c r="E733" s="35">
        <v>0.7400000000000001</v>
      </c>
      <c r="F733" s="35">
        <v>0.48000000000000009</v>
      </c>
      <c r="G733" s="35">
        <v>0.35000000000000003</v>
      </c>
      <c r="H733" s="35">
        <v>0.28000000000000003</v>
      </c>
      <c r="I733" s="35">
        <v>0.35000000000000003</v>
      </c>
      <c r="J733" s="35">
        <v>0.42</v>
      </c>
      <c r="K733" s="35">
        <v>0.5</v>
      </c>
      <c r="L733" s="35">
        <v>0.59</v>
      </c>
      <c r="M733" s="35">
        <v>0.62000000000000011</v>
      </c>
    </row>
    <row r="734" spans="1:13" x14ac:dyDescent="0.25">
      <c r="A734" s="169" t="s">
        <v>1487</v>
      </c>
      <c r="B734" s="35">
        <v>0.75</v>
      </c>
      <c r="C734" s="35">
        <v>0.81000000000000016</v>
      </c>
      <c r="D734" s="35">
        <v>0.72000000000000008</v>
      </c>
      <c r="E734" s="35">
        <v>0.7400000000000001</v>
      </c>
      <c r="F734" s="35">
        <v>0.48000000000000009</v>
      </c>
      <c r="G734" s="35">
        <v>0.35000000000000003</v>
      </c>
      <c r="H734" s="35">
        <v>0.28000000000000003</v>
      </c>
      <c r="I734" s="35">
        <v>0.35000000000000003</v>
      </c>
      <c r="J734" s="35">
        <v>0.42</v>
      </c>
      <c r="K734" s="35">
        <v>0.5</v>
      </c>
      <c r="L734" s="35">
        <v>0.59</v>
      </c>
      <c r="M734" s="35">
        <v>0.62000000000000011</v>
      </c>
    </row>
    <row r="735" spans="1:13" x14ac:dyDescent="0.25">
      <c r="A735" s="169" t="s">
        <v>1488</v>
      </c>
      <c r="B735" s="35">
        <v>0.68</v>
      </c>
      <c r="C735" s="35">
        <v>0.81</v>
      </c>
      <c r="D735" s="35">
        <v>0.72000000000000008</v>
      </c>
      <c r="E735" s="35">
        <v>0.73</v>
      </c>
      <c r="F735" s="35">
        <v>0.48</v>
      </c>
      <c r="G735" s="35">
        <v>0.39</v>
      </c>
      <c r="H735" s="35">
        <v>0.3</v>
      </c>
      <c r="I735" s="35">
        <v>0.35000000000000003</v>
      </c>
      <c r="J735" s="35">
        <v>0.39000000000000007</v>
      </c>
      <c r="K735" s="35">
        <v>0.5</v>
      </c>
      <c r="L735" s="35">
        <v>0.59000000000000008</v>
      </c>
      <c r="M735" s="35">
        <v>0.62</v>
      </c>
    </row>
    <row r="736" spans="1:13" x14ac:dyDescent="0.25">
      <c r="A736" s="169" t="s">
        <v>1489</v>
      </c>
      <c r="B736" s="35">
        <v>2.1999999999999997</v>
      </c>
      <c r="C736" s="35">
        <v>2.4399999999999995</v>
      </c>
      <c r="D736" s="35">
        <v>2.12</v>
      </c>
      <c r="E736" s="35">
        <v>2.14</v>
      </c>
      <c r="F736" s="35">
        <v>1.4600000000000002</v>
      </c>
      <c r="G736" s="35">
        <v>1.1300000000000001</v>
      </c>
      <c r="H736" s="35">
        <v>0.87999999999999989</v>
      </c>
      <c r="I736" s="35">
        <v>1.01</v>
      </c>
      <c r="J736" s="35">
        <v>1.1700000000000002</v>
      </c>
      <c r="K736" s="35">
        <v>1.4600000000000002</v>
      </c>
      <c r="L736" s="35">
        <v>1.7900000000000003</v>
      </c>
      <c r="M736" s="35">
        <v>1.8599999999999999</v>
      </c>
    </row>
    <row r="737" spans="1:13" x14ac:dyDescent="0.25">
      <c r="A737" s="169" t="s">
        <v>1490</v>
      </c>
      <c r="B737" s="35">
        <v>0.69000000000000006</v>
      </c>
      <c r="C737" s="35">
        <v>0.81</v>
      </c>
      <c r="D737" s="35">
        <v>0.72000000000000008</v>
      </c>
      <c r="E737" s="35">
        <v>0.73</v>
      </c>
      <c r="F737" s="35">
        <v>0.48</v>
      </c>
      <c r="G737" s="35">
        <v>0.39</v>
      </c>
      <c r="H737" s="35">
        <v>0.3</v>
      </c>
      <c r="I737" s="35">
        <v>0.35000000000000003</v>
      </c>
      <c r="J737" s="35">
        <v>0.39000000000000007</v>
      </c>
      <c r="K737" s="35">
        <v>0.48</v>
      </c>
      <c r="L737" s="35">
        <v>0.59000000000000008</v>
      </c>
      <c r="M737" s="35">
        <v>0.6</v>
      </c>
    </row>
    <row r="738" spans="1:13" x14ac:dyDescent="0.25">
      <c r="A738" s="169" t="s">
        <v>1491</v>
      </c>
      <c r="B738" s="35">
        <v>0.76000000000000012</v>
      </c>
      <c r="C738" s="35">
        <v>0.97</v>
      </c>
      <c r="D738" s="35">
        <v>0.76000000000000012</v>
      </c>
      <c r="E738" s="35">
        <v>0.82000000000000017</v>
      </c>
      <c r="F738" s="35">
        <v>0.68</v>
      </c>
      <c r="G738" s="35">
        <v>0.51</v>
      </c>
      <c r="H738" s="35">
        <v>0.43999999999999995</v>
      </c>
      <c r="I738" s="35">
        <v>0.46000000000000008</v>
      </c>
      <c r="J738" s="35">
        <v>0.63</v>
      </c>
      <c r="K738" s="35">
        <v>0.78000000000000014</v>
      </c>
      <c r="L738" s="35">
        <v>0.8899999999999999</v>
      </c>
      <c r="M738" s="35">
        <v>0.96</v>
      </c>
    </row>
    <row r="739" spans="1:13" x14ac:dyDescent="0.25">
      <c r="A739" s="169" t="s">
        <v>1492</v>
      </c>
      <c r="B739" s="35">
        <v>0.92</v>
      </c>
      <c r="C739" s="35">
        <v>1.06</v>
      </c>
      <c r="D739" s="35">
        <v>0.84000000000000008</v>
      </c>
      <c r="E739" s="35">
        <v>0.89</v>
      </c>
      <c r="F739" s="35">
        <v>0.72000000000000008</v>
      </c>
      <c r="G739" s="35">
        <v>0.55000000000000004</v>
      </c>
      <c r="H739" s="35">
        <v>0.48000000000000009</v>
      </c>
      <c r="I739" s="35">
        <v>0.5</v>
      </c>
      <c r="J739" s="35">
        <v>0.70000000000000007</v>
      </c>
      <c r="K739" s="35">
        <v>0.8600000000000001</v>
      </c>
      <c r="L739" s="35">
        <v>0.97</v>
      </c>
      <c r="M739" s="35">
        <v>1.06</v>
      </c>
    </row>
    <row r="740" spans="1:13" x14ac:dyDescent="0.25">
      <c r="A740" s="169" t="s">
        <v>1493</v>
      </c>
      <c r="B740" s="35">
        <v>2.4400000000000004</v>
      </c>
      <c r="C740" s="35">
        <v>2.3900000000000006</v>
      </c>
      <c r="D740" s="35">
        <v>1.8400000000000003</v>
      </c>
      <c r="E740" s="35">
        <v>1.9400000000000002</v>
      </c>
      <c r="F740" s="35">
        <v>1.6000000000000003</v>
      </c>
      <c r="G740" s="35">
        <v>1.2400000000000002</v>
      </c>
      <c r="H740" s="35">
        <v>1.08</v>
      </c>
      <c r="I740" s="35">
        <v>1.1200000000000001</v>
      </c>
      <c r="J740" s="35">
        <v>1.5500000000000003</v>
      </c>
      <c r="K740" s="35">
        <v>1.8400000000000003</v>
      </c>
      <c r="L740" s="35">
        <v>2.17</v>
      </c>
      <c r="M740" s="35">
        <v>2.3200000000000003</v>
      </c>
    </row>
    <row r="741" spans="1:13" x14ac:dyDescent="0.25">
      <c r="A741" s="169" t="s">
        <v>1494</v>
      </c>
      <c r="B741" s="35">
        <v>1.0400000000000003</v>
      </c>
      <c r="C741" s="35">
        <v>1.1600000000000001</v>
      </c>
      <c r="D741" s="35">
        <v>0.88000000000000012</v>
      </c>
      <c r="E741" s="35">
        <v>0.97</v>
      </c>
      <c r="F741" s="35">
        <v>0.76000000000000012</v>
      </c>
      <c r="G741" s="35">
        <v>0.6100000000000001</v>
      </c>
      <c r="H741" s="35">
        <v>0.5</v>
      </c>
      <c r="I741" s="35">
        <v>0.54</v>
      </c>
      <c r="J741" s="35">
        <v>0.7400000000000001</v>
      </c>
      <c r="K741" s="35">
        <v>0.90000000000000013</v>
      </c>
      <c r="L741" s="35">
        <v>1.04</v>
      </c>
      <c r="M741" s="35">
        <v>1.1400000000000001</v>
      </c>
    </row>
    <row r="742" spans="1:13" x14ac:dyDescent="0.25">
      <c r="A742" s="169" t="s">
        <v>1495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</v>
      </c>
      <c r="H742" s="35">
        <v>0</v>
      </c>
      <c r="I742" s="35">
        <v>0</v>
      </c>
      <c r="J742" s="35">
        <v>0.03</v>
      </c>
      <c r="K742" s="35">
        <v>0.04</v>
      </c>
      <c r="L742" s="35">
        <v>0.04</v>
      </c>
      <c r="M742" s="35">
        <v>0.04</v>
      </c>
    </row>
    <row r="743" spans="1:13" x14ac:dyDescent="0.25">
      <c r="A743" s="169" t="s">
        <v>1496</v>
      </c>
      <c r="B743" s="35">
        <v>0</v>
      </c>
      <c r="C743" s="35">
        <v>0</v>
      </c>
      <c r="D743" s="35">
        <v>0</v>
      </c>
      <c r="E743" s="35">
        <v>0</v>
      </c>
      <c r="F743" s="35">
        <v>0.04</v>
      </c>
      <c r="G743" s="35">
        <v>0</v>
      </c>
      <c r="H743" s="35">
        <v>0</v>
      </c>
      <c r="I743" s="35">
        <v>0</v>
      </c>
      <c r="J743" s="35">
        <v>0.03</v>
      </c>
      <c r="K743" s="35">
        <v>0.04</v>
      </c>
      <c r="L743" s="35">
        <v>0.04</v>
      </c>
      <c r="M743" s="35">
        <v>0.04</v>
      </c>
    </row>
    <row r="744" spans="1:13" x14ac:dyDescent="0.25">
      <c r="A744" s="169" t="s">
        <v>1497</v>
      </c>
      <c r="B744" s="35">
        <v>6.0000000000000005E-2</v>
      </c>
      <c r="C744" s="35">
        <v>6.9999999999999993E-2</v>
      </c>
      <c r="D744" s="35">
        <v>0.04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6.0000000000000005E-2</v>
      </c>
    </row>
    <row r="745" spans="1:13" x14ac:dyDescent="0.25">
      <c r="A745" s="169" t="s">
        <v>1498</v>
      </c>
      <c r="B745" s="35">
        <v>0.04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6.0000000000000005E-2</v>
      </c>
    </row>
    <row r="746" spans="1:13" x14ac:dyDescent="0.25">
      <c r="A746" s="169" t="s">
        <v>1499</v>
      </c>
      <c r="B746" s="35">
        <v>0</v>
      </c>
      <c r="C746" s="35">
        <v>0</v>
      </c>
      <c r="D746" s="35">
        <v>0</v>
      </c>
      <c r="E746" s="35">
        <v>0</v>
      </c>
      <c r="F746" s="35">
        <v>0.04</v>
      </c>
      <c r="G746" s="35">
        <v>0</v>
      </c>
      <c r="H746" s="35">
        <v>0</v>
      </c>
      <c r="I746" s="35">
        <v>0</v>
      </c>
      <c r="J746" s="35">
        <v>0.03</v>
      </c>
      <c r="K746" s="35">
        <v>0.04</v>
      </c>
      <c r="L746" s="35">
        <v>0.04</v>
      </c>
      <c r="M746" s="35">
        <v>0.04</v>
      </c>
    </row>
    <row r="747" spans="1:13" x14ac:dyDescent="0.25">
      <c r="A747" s="169" t="s">
        <v>1500</v>
      </c>
      <c r="B747" s="35">
        <v>1.1000000000000001</v>
      </c>
      <c r="C747" s="35">
        <v>1.1600000000000001</v>
      </c>
      <c r="D747" s="35">
        <v>0.88000000000000012</v>
      </c>
      <c r="E747" s="35">
        <v>0.96000000000000008</v>
      </c>
      <c r="F747" s="35">
        <v>0.78000000000000014</v>
      </c>
      <c r="G747" s="35">
        <v>0.59000000000000008</v>
      </c>
      <c r="H747" s="35">
        <v>0.54</v>
      </c>
      <c r="I747" s="35">
        <v>0.55000000000000004</v>
      </c>
      <c r="J747" s="35">
        <v>0.7400000000000001</v>
      </c>
      <c r="K747" s="35">
        <v>0.90000000000000013</v>
      </c>
      <c r="L747" s="35">
        <v>1.05</v>
      </c>
      <c r="M747" s="35">
        <v>1.1200000000000001</v>
      </c>
    </row>
    <row r="748" spans="1:13" x14ac:dyDescent="0.25">
      <c r="A748" s="169" t="s">
        <v>1501</v>
      </c>
      <c r="B748" s="35">
        <v>1.08</v>
      </c>
      <c r="C748" s="35">
        <v>1.1600000000000001</v>
      </c>
      <c r="D748" s="35">
        <v>0.88000000000000012</v>
      </c>
      <c r="E748" s="35">
        <v>0.97</v>
      </c>
      <c r="F748" s="35">
        <v>0.76000000000000012</v>
      </c>
      <c r="G748" s="35">
        <v>0.6100000000000001</v>
      </c>
      <c r="H748" s="35">
        <v>0.5</v>
      </c>
      <c r="I748" s="35">
        <v>0.54</v>
      </c>
      <c r="J748" s="35">
        <v>0.7400000000000001</v>
      </c>
      <c r="K748" s="35">
        <v>0.90000000000000013</v>
      </c>
      <c r="L748" s="35">
        <v>1.04</v>
      </c>
      <c r="M748" s="35">
        <v>1.1400000000000001</v>
      </c>
    </row>
    <row r="749" spans="1:13" x14ac:dyDescent="0.25">
      <c r="A749" s="169" t="s">
        <v>1502</v>
      </c>
      <c r="B749" s="35">
        <v>1.1100000000000001</v>
      </c>
      <c r="C749" s="35">
        <v>1.1600000000000001</v>
      </c>
      <c r="D749" s="35">
        <v>0.88000000000000012</v>
      </c>
      <c r="E749" s="35">
        <v>0.96000000000000008</v>
      </c>
      <c r="F749" s="35">
        <v>0.76000000000000012</v>
      </c>
      <c r="G749" s="35">
        <v>0.59000000000000008</v>
      </c>
      <c r="H749" s="35">
        <v>0.54</v>
      </c>
      <c r="I749" s="35">
        <v>0.55000000000000004</v>
      </c>
      <c r="J749" s="35">
        <v>0.7400000000000001</v>
      </c>
      <c r="K749" s="35">
        <v>0.90000000000000013</v>
      </c>
      <c r="L749" s="35">
        <v>1.05</v>
      </c>
      <c r="M749" s="35">
        <v>1.1200000000000001</v>
      </c>
    </row>
    <row r="750" spans="1:13" x14ac:dyDescent="0.25">
      <c r="A750" s="169" t="s">
        <v>1503</v>
      </c>
      <c r="B750" s="35">
        <v>0.65</v>
      </c>
      <c r="C750" s="35">
        <v>0.82000000000000006</v>
      </c>
      <c r="D750" s="35">
        <v>0.68000000000000016</v>
      </c>
      <c r="E750" s="35">
        <v>0.73000000000000009</v>
      </c>
      <c r="F750" s="35">
        <v>0.48</v>
      </c>
      <c r="G750" s="35">
        <v>0.35000000000000003</v>
      </c>
      <c r="H750" s="35">
        <v>0.3</v>
      </c>
      <c r="I750" s="35">
        <v>0.34</v>
      </c>
      <c r="J750" s="35">
        <v>0.42</v>
      </c>
      <c r="K750" s="35">
        <v>0.48</v>
      </c>
      <c r="L750" s="35">
        <v>0.59000000000000008</v>
      </c>
      <c r="M750" s="35">
        <v>0.62</v>
      </c>
    </row>
    <row r="751" spans="1:13" x14ac:dyDescent="0.25">
      <c r="A751" s="169" t="s">
        <v>1504</v>
      </c>
      <c r="B751" s="38">
        <v>2.0700000000000003</v>
      </c>
      <c r="C751" s="38">
        <v>2.1</v>
      </c>
      <c r="D751" s="38">
        <v>1.6400000000000003</v>
      </c>
      <c r="E751" s="38">
        <v>2.06</v>
      </c>
      <c r="F751" s="38">
        <v>1.7400000000000002</v>
      </c>
      <c r="G751" s="38">
        <v>1.5200000000000002</v>
      </c>
      <c r="H751" s="38">
        <v>1.3</v>
      </c>
      <c r="I751" s="38">
        <v>1.36</v>
      </c>
      <c r="J751" s="38">
        <v>1.7500000000000002</v>
      </c>
      <c r="K751" s="38">
        <v>2</v>
      </c>
      <c r="L751" s="38">
        <v>2.25</v>
      </c>
      <c r="M751" s="35">
        <v>2.2600000000000002</v>
      </c>
    </row>
    <row r="752" spans="1:13" x14ac:dyDescent="0.25">
      <c r="A752" s="169" t="s">
        <v>1505</v>
      </c>
      <c r="B752" s="38">
        <v>0.37</v>
      </c>
      <c r="C752" s="38">
        <v>0.47000000000000008</v>
      </c>
      <c r="D752" s="38">
        <v>0.4</v>
      </c>
      <c r="E752" s="38">
        <v>0.39</v>
      </c>
      <c r="F752" s="38">
        <v>0.30000000000000004</v>
      </c>
      <c r="G752" s="38">
        <v>0.27</v>
      </c>
      <c r="H752" s="38">
        <v>0.24000000000000005</v>
      </c>
      <c r="I752" s="38">
        <v>0.24000000000000005</v>
      </c>
      <c r="J752" s="38">
        <v>0.31000000000000005</v>
      </c>
      <c r="K752" s="38">
        <v>0.38000000000000006</v>
      </c>
      <c r="L752" s="38">
        <v>0.46000000000000008</v>
      </c>
      <c r="M752" s="35">
        <v>0.46000000000000008</v>
      </c>
    </row>
    <row r="753" spans="1:13" x14ac:dyDescent="0.25">
      <c r="A753" s="169" t="s">
        <v>1506</v>
      </c>
      <c r="B753" s="38">
        <v>0.49</v>
      </c>
      <c r="C753" s="38">
        <v>0.47</v>
      </c>
      <c r="D753" s="38">
        <v>0.36000000000000004</v>
      </c>
      <c r="E753" s="38">
        <v>0.38000000000000006</v>
      </c>
      <c r="F753" s="38">
        <v>0.3</v>
      </c>
      <c r="G753" s="38">
        <v>0.26</v>
      </c>
      <c r="H753" s="38">
        <v>0.2</v>
      </c>
      <c r="I753" s="38">
        <v>0.2</v>
      </c>
      <c r="J753" s="38">
        <v>0.31</v>
      </c>
      <c r="K753" s="38">
        <v>0.36000000000000004</v>
      </c>
      <c r="L753" s="38">
        <v>0.45999999999999996</v>
      </c>
      <c r="M753" s="35">
        <v>0.43999999999999995</v>
      </c>
    </row>
    <row r="754" spans="1:13" x14ac:dyDescent="0.25">
      <c r="A754" s="169" t="s">
        <v>1507</v>
      </c>
      <c r="B754" s="38">
        <v>0.68</v>
      </c>
      <c r="C754" s="38">
        <v>0.66000000000000014</v>
      </c>
      <c r="D754" s="38">
        <v>0.48000000000000009</v>
      </c>
      <c r="E754" s="38">
        <v>0.54</v>
      </c>
      <c r="F754" s="38">
        <v>0.46000000000000008</v>
      </c>
      <c r="G754" s="38">
        <v>0.34</v>
      </c>
      <c r="H754" s="38">
        <v>0.30000000000000004</v>
      </c>
      <c r="I754" s="38">
        <v>0.31000000000000005</v>
      </c>
      <c r="J754" s="38">
        <v>0.43000000000000005</v>
      </c>
      <c r="K754" s="38">
        <v>0.52</v>
      </c>
      <c r="L754" s="38">
        <v>0.61</v>
      </c>
      <c r="M754" s="35">
        <v>0.64</v>
      </c>
    </row>
    <row r="755" spans="1:13" x14ac:dyDescent="0.25">
      <c r="A755" s="169" t="s">
        <v>1508</v>
      </c>
      <c r="B755" s="38">
        <v>0.71</v>
      </c>
      <c r="C755" s="38">
        <v>0.66000000000000014</v>
      </c>
      <c r="D755" s="38">
        <v>0.48000000000000009</v>
      </c>
      <c r="E755" s="38">
        <v>0.54</v>
      </c>
      <c r="F755" s="38">
        <v>0.46000000000000008</v>
      </c>
      <c r="G755" s="38">
        <v>0.34</v>
      </c>
      <c r="H755" s="38">
        <v>0.30000000000000004</v>
      </c>
      <c r="I755" s="38">
        <v>0.31000000000000005</v>
      </c>
      <c r="J755" s="38">
        <v>0.43000000000000005</v>
      </c>
      <c r="K755" s="38">
        <v>0.52</v>
      </c>
      <c r="L755" s="38">
        <v>0.61</v>
      </c>
      <c r="M755" s="35">
        <v>0.64</v>
      </c>
    </row>
    <row r="756" spans="1:13" x14ac:dyDescent="0.25">
      <c r="A756" s="169" t="s">
        <v>1509</v>
      </c>
      <c r="B756" s="38">
        <v>0.89</v>
      </c>
      <c r="C756" s="38">
        <v>0.90000000000000013</v>
      </c>
      <c r="D756" s="38">
        <v>0.72000000000000008</v>
      </c>
      <c r="E756" s="38">
        <v>0.78</v>
      </c>
      <c r="F756" s="38">
        <v>0.62000000000000011</v>
      </c>
      <c r="G756" s="38">
        <v>0.49</v>
      </c>
      <c r="H756" s="38">
        <v>0.40000000000000008</v>
      </c>
      <c r="I756" s="38">
        <v>0.43000000000000005</v>
      </c>
      <c r="J756" s="38">
        <v>0.6100000000000001</v>
      </c>
      <c r="K756" s="38">
        <v>0.70000000000000007</v>
      </c>
      <c r="L756" s="38">
        <v>0.85000000000000009</v>
      </c>
      <c r="M756" s="35">
        <v>0.92000000000000015</v>
      </c>
    </row>
    <row r="757" spans="1:13" x14ac:dyDescent="0.25">
      <c r="A757" s="169" t="s">
        <v>1510</v>
      </c>
      <c r="B757" s="38">
        <v>0.73000000000000009</v>
      </c>
      <c r="C757" s="38">
        <v>0.70000000000000007</v>
      </c>
      <c r="D757" s="38">
        <v>0.56000000000000005</v>
      </c>
      <c r="E757" s="38">
        <v>0.59</v>
      </c>
      <c r="F757" s="38">
        <v>0.45999999999999996</v>
      </c>
      <c r="G757" s="38">
        <v>0.35000000000000003</v>
      </c>
      <c r="H757" s="38">
        <v>0.32</v>
      </c>
      <c r="I757" s="38">
        <v>0.32</v>
      </c>
      <c r="J757" s="38">
        <v>0.47</v>
      </c>
      <c r="K757" s="38">
        <v>0.54</v>
      </c>
      <c r="L757" s="38">
        <v>0.63</v>
      </c>
      <c r="M757" s="35">
        <v>0.70000000000000007</v>
      </c>
    </row>
    <row r="758" spans="1:13" x14ac:dyDescent="0.25">
      <c r="A758" s="169" t="s">
        <v>1511</v>
      </c>
      <c r="B758" s="38">
        <v>0.77</v>
      </c>
      <c r="C758" s="38">
        <v>1</v>
      </c>
      <c r="D758" s="38">
        <v>0.76000000000000012</v>
      </c>
      <c r="E758" s="38">
        <v>0.82000000000000006</v>
      </c>
      <c r="F758" s="38">
        <v>0.68</v>
      </c>
      <c r="G758" s="38">
        <v>0.51</v>
      </c>
      <c r="H758" s="38">
        <v>0.44000000000000006</v>
      </c>
      <c r="I758" s="38">
        <v>0.46000000000000008</v>
      </c>
      <c r="J758" s="38">
        <v>0.65000000000000013</v>
      </c>
      <c r="K758" s="38">
        <v>0.76000000000000012</v>
      </c>
      <c r="L758" s="38">
        <v>0.90000000000000013</v>
      </c>
      <c r="M758" s="35">
        <v>0.96</v>
      </c>
    </row>
    <row r="759" spans="1:13" x14ac:dyDescent="0.25">
      <c r="A759" s="169" t="s">
        <v>1512</v>
      </c>
      <c r="B759" s="38">
        <v>1.02</v>
      </c>
      <c r="C759" s="38">
        <v>1.01</v>
      </c>
      <c r="D759" s="38">
        <v>0.8</v>
      </c>
      <c r="E759" s="38">
        <v>0.82000000000000006</v>
      </c>
      <c r="F759" s="38">
        <v>0.68</v>
      </c>
      <c r="G759" s="38">
        <v>0.54</v>
      </c>
      <c r="H759" s="38">
        <v>0.46000000000000008</v>
      </c>
      <c r="I759" s="38">
        <v>0.49</v>
      </c>
      <c r="J759" s="38">
        <v>0.65000000000000013</v>
      </c>
      <c r="K759" s="38">
        <v>0.8</v>
      </c>
      <c r="L759" s="38">
        <v>0.93000000000000016</v>
      </c>
      <c r="M759" s="35">
        <v>1</v>
      </c>
    </row>
    <row r="760" spans="1:13" x14ac:dyDescent="0.25">
      <c r="A760" s="169" t="s">
        <v>1513</v>
      </c>
      <c r="B760" s="38">
        <v>0.87</v>
      </c>
      <c r="C760" s="38">
        <v>1</v>
      </c>
      <c r="D760" s="38">
        <v>0.76000000000000012</v>
      </c>
      <c r="E760" s="38">
        <v>0.82000000000000006</v>
      </c>
      <c r="F760" s="38">
        <v>0.68</v>
      </c>
      <c r="G760" s="38">
        <v>0.54</v>
      </c>
      <c r="H760" s="38">
        <v>0.46000000000000008</v>
      </c>
      <c r="I760" s="38">
        <v>0.49</v>
      </c>
      <c r="J760" s="38">
        <v>0.65000000000000013</v>
      </c>
      <c r="K760" s="38">
        <v>0.8</v>
      </c>
      <c r="L760" s="38">
        <v>0.93000000000000016</v>
      </c>
      <c r="M760" s="35">
        <v>0.98</v>
      </c>
    </row>
    <row r="761" spans="1:13" x14ac:dyDescent="0.25">
      <c r="A761" s="169" t="s">
        <v>1514</v>
      </c>
      <c r="B761" s="38">
        <v>0.97000000000000008</v>
      </c>
      <c r="C761" s="38">
        <v>1</v>
      </c>
      <c r="D761" s="38">
        <v>0.76</v>
      </c>
      <c r="E761" s="38">
        <v>0.82000000000000006</v>
      </c>
      <c r="F761" s="38">
        <v>0.70000000000000007</v>
      </c>
      <c r="G761" s="38">
        <v>0.54</v>
      </c>
      <c r="H761" s="38">
        <v>0.46000000000000008</v>
      </c>
      <c r="I761" s="38">
        <v>0.47000000000000008</v>
      </c>
      <c r="J761" s="38">
        <v>0.66000000000000014</v>
      </c>
      <c r="K761" s="38">
        <v>0.80000000000000016</v>
      </c>
      <c r="L761" s="38">
        <v>0.92</v>
      </c>
      <c r="M761" s="35">
        <v>1.02</v>
      </c>
    </row>
    <row r="762" spans="1:13" x14ac:dyDescent="0.25">
      <c r="A762" s="169" t="s">
        <v>1515</v>
      </c>
      <c r="B762" s="38">
        <v>0.95000000000000007</v>
      </c>
      <c r="C762" s="38">
        <v>1</v>
      </c>
      <c r="D762" s="38">
        <v>0.76000000000000012</v>
      </c>
      <c r="E762" s="38">
        <v>0.82000000000000006</v>
      </c>
      <c r="F762" s="38">
        <v>0.68</v>
      </c>
      <c r="G762" s="38">
        <v>0.54</v>
      </c>
      <c r="H762" s="38">
        <v>0.46000000000000008</v>
      </c>
      <c r="I762" s="38">
        <v>0.49</v>
      </c>
      <c r="J762" s="38">
        <v>0.65000000000000013</v>
      </c>
      <c r="K762" s="38">
        <v>0.8</v>
      </c>
      <c r="L762" s="38">
        <v>0.93000000000000016</v>
      </c>
      <c r="M762" s="35">
        <v>0.98</v>
      </c>
    </row>
    <row r="763" spans="1:13" x14ac:dyDescent="0.25">
      <c r="A763" s="169" t="s">
        <v>1516</v>
      </c>
      <c r="B763" s="38">
        <v>2.48</v>
      </c>
      <c r="C763" s="38">
        <v>2.3600000000000003</v>
      </c>
      <c r="D763" s="38">
        <v>1.84</v>
      </c>
      <c r="E763" s="38">
        <v>1.9700000000000002</v>
      </c>
      <c r="F763" s="38">
        <v>1.62</v>
      </c>
      <c r="G763" s="38">
        <v>1.2400000000000002</v>
      </c>
      <c r="H763" s="38">
        <v>1.08</v>
      </c>
      <c r="I763" s="38">
        <v>1.1300000000000001</v>
      </c>
      <c r="J763" s="38">
        <v>1.5100000000000002</v>
      </c>
      <c r="K763" s="38">
        <v>1.8600000000000003</v>
      </c>
      <c r="L763" s="38">
        <v>2.17</v>
      </c>
      <c r="M763" s="35">
        <v>2.3200000000000003</v>
      </c>
    </row>
    <row r="764" spans="1:13" x14ac:dyDescent="0.25">
      <c r="A764" s="169" t="s">
        <v>1517</v>
      </c>
      <c r="B764" s="38">
        <v>1.2799999999999998</v>
      </c>
      <c r="C764" s="38">
        <v>1</v>
      </c>
      <c r="D764" s="38">
        <v>0.76000000000000012</v>
      </c>
      <c r="E764" s="38">
        <v>0.82000000000000006</v>
      </c>
      <c r="F764" s="38">
        <v>0.68</v>
      </c>
      <c r="G764" s="38">
        <v>0.54</v>
      </c>
      <c r="H764" s="38">
        <v>0.46000000000000008</v>
      </c>
      <c r="I764" s="38">
        <v>0.49</v>
      </c>
      <c r="J764" s="38">
        <v>0.65000000000000013</v>
      </c>
      <c r="K764" s="38">
        <v>0.8</v>
      </c>
      <c r="L764" s="38">
        <v>0.93000000000000016</v>
      </c>
      <c r="M764" s="35">
        <v>0.98</v>
      </c>
    </row>
    <row r="765" spans="1:13" x14ac:dyDescent="0.25">
      <c r="A765" s="169" t="s">
        <v>1518</v>
      </c>
      <c r="B765" s="38">
        <v>0.73000000000000009</v>
      </c>
      <c r="C765" s="38">
        <v>0.7400000000000001</v>
      </c>
      <c r="D765" s="38">
        <v>0.56000000000000005</v>
      </c>
      <c r="E765" s="38">
        <v>0.62000000000000011</v>
      </c>
      <c r="F765" s="38">
        <v>0.52</v>
      </c>
      <c r="G765" s="38">
        <v>0.39000000000000007</v>
      </c>
      <c r="H765" s="38">
        <v>0.34</v>
      </c>
      <c r="I765" s="38">
        <v>0.35000000000000003</v>
      </c>
      <c r="J765" s="38">
        <v>0.5</v>
      </c>
      <c r="K765" s="38">
        <v>0.58000000000000007</v>
      </c>
      <c r="L765" s="38">
        <v>0.67000000000000015</v>
      </c>
      <c r="M765" s="35">
        <v>0.7400000000000001</v>
      </c>
    </row>
    <row r="766" spans="1:13" x14ac:dyDescent="0.25">
      <c r="A766" s="169" t="s">
        <v>1519</v>
      </c>
      <c r="B766" s="38">
        <v>0.98000000000000009</v>
      </c>
      <c r="C766" s="38">
        <v>1</v>
      </c>
      <c r="D766" s="38">
        <v>0.76</v>
      </c>
      <c r="E766" s="38">
        <v>0.82000000000000006</v>
      </c>
      <c r="F766" s="38">
        <v>0.70000000000000007</v>
      </c>
      <c r="G766" s="38">
        <v>0.54</v>
      </c>
      <c r="H766" s="38">
        <v>0.46000000000000008</v>
      </c>
      <c r="I766" s="38">
        <v>0.47000000000000008</v>
      </c>
      <c r="J766" s="38">
        <v>0.66000000000000014</v>
      </c>
      <c r="K766" s="38">
        <v>0.80000000000000016</v>
      </c>
      <c r="L766" s="38">
        <v>0.92</v>
      </c>
      <c r="M766" s="35">
        <v>1.02</v>
      </c>
    </row>
    <row r="767" spans="1:13" x14ac:dyDescent="0.25">
      <c r="A767" s="169" t="s">
        <v>1520</v>
      </c>
      <c r="B767" s="38">
        <v>0.94000000000000006</v>
      </c>
      <c r="C767" s="38">
        <v>1</v>
      </c>
      <c r="D767" s="38">
        <v>0.76000000000000012</v>
      </c>
      <c r="E767" s="38">
        <v>0.82000000000000006</v>
      </c>
      <c r="F767" s="38">
        <v>0.68</v>
      </c>
      <c r="G767" s="38">
        <v>0.54</v>
      </c>
      <c r="H767" s="38">
        <v>0.46000000000000008</v>
      </c>
      <c r="I767" s="38">
        <v>0.49</v>
      </c>
      <c r="J767" s="38">
        <v>0.65000000000000013</v>
      </c>
      <c r="K767" s="38">
        <v>0.8</v>
      </c>
      <c r="L767" s="38">
        <v>0.93000000000000016</v>
      </c>
      <c r="M767" s="35">
        <v>0.98</v>
      </c>
    </row>
    <row r="768" spans="1:13" x14ac:dyDescent="0.25">
      <c r="A768" s="169" t="s">
        <v>1521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169" t="s">
        <v>1522</v>
      </c>
      <c r="B769" s="38">
        <v>0</v>
      </c>
      <c r="C769" s="38">
        <v>49.52</v>
      </c>
      <c r="D769" s="38">
        <v>37.56</v>
      </c>
      <c r="E769" s="38">
        <v>45.65</v>
      </c>
      <c r="F769" s="38">
        <v>37.5</v>
      </c>
      <c r="G769" s="38">
        <v>32.01</v>
      </c>
      <c r="H769" s="38">
        <v>26.419999999999998</v>
      </c>
      <c r="I769" s="38">
        <v>28.949999999999996</v>
      </c>
      <c r="J769" s="38">
        <v>37.239999999999995</v>
      </c>
      <c r="K769" s="38">
        <v>43.1</v>
      </c>
      <c r="L769" s="38">
        <v>48.89</v>
      </c>
      <c r="M769" s="35">
        <v>50.269999999999996</v>
      </c>
    </row>
    <row r="770" spans="1:13" x14ac:dyDescent="0.25">
      <c r="A770" s="169" t="s">
        <v>1523</v>
      </c>
      <c r="B770" s="38">
        <v>0.91</v>
      </c>
      <c r="C770" s="38">
        <v>0.84000000000000008</v>
      </c>
      <c r="D770" s="38">
        <v>0.68</v>
      </c>
      <c r="E770" s="38">
        <v>0.70000000000000007</v>
      </c>
      <c r="F770" s="38">
        <v>0.64</v>
      </c>
      <c r="G770" s="38">
        <v>0.57000000000000006</v>
      </c>
      <c r="H770" s="38">
        <v>0.5</v>
      </c>
      <c r="I770" s="38">
        <v>0.54</v>
      </c>
      <c r="J770" s="38">
        <v>0.63000000000000012</v>
      </c>
      <c r="K770" s="38">
        <v>0.84000000000000019</v>
      </c>
      <c r="L770" s="38">
        <v>0.97</v>
      </c>
      <c r="M770" s="35">
        <v>0.94</v>
      </c>
    </row>
    <row r="771" spans="1:13" x14ac:dyDescent="0.25">
      <c r="A771" s="169" t="s">
        <v>1524</v>
      </c>
      <c r="B771" s="38">
        <v>1.9500000000000002</v>
      </c>
      <c r="C771" s="38">
        <v>2.4400000000000004</v>
      </c>
      <c r="D771" s="38">
        <v>2.12</v>
      </c>
      <c r="E771" s="38">
        <v>2.17</v>
      </c>
      <c r="F771" s="38">
        <v>1.4600000000000002</v>
      </c>
      <c r="G771" s="38">
        <v>1.1200000000000001</v>
      </c>
      <c r="H771" s="38">
        <v>0.85999999999999988</v>
      </c>
      <c r="I771" s="38">
        <v>1.02</v>
      </c>
      <c r="J771" s="38">
        <v>1.2</v>
      </c>
      <c r="K771" s="38">
        <v>1.4600000000000002</v>
      </c>
      <c r="L771" s="38">
        <v>1.79</v>
      </c>
      <c r="M771" s="35">
        <v>1.8600000000000003</v>
      </c>
    </row>
    <row r="772" spans="1:13" x14ac:dyDescent="0.25">
      <c r="A772" s="169" t="s">
        <v>1525</v>
      </c>
      <c r="B772" s="38">
        <v>0.72000000000000008</v>
      </c>
      <c r="C772" s="38">
        <v>0.81000000000000016</v>
      </c>
      <c r="D772" s="38">
        <v>0.72000000000000008</v>
      </c>
      <c r="E772" s="38">
        <v>0.7400000000000001</v>
      </c>
      <c r="F772" s="38">
        <v>0.48000000000000009</v>
      </c>
      <c r="G772" s="38">
        <v>0.35000000000000003</v>
      </c>
      <c r="H772" s="38">
        <v>0.28000000000000003</v>
      </c>
      <c r="I772" s="38">
        <v>0.35000000000000003</v>
      </c>
      <c r="J772" s="38">
        <v>0.42</v>
      </c>
      <c r="K772" s="38">
        <v>0.5</v>
      </c>
      <c r="L772" s="38">
        <v>0.59</v>
      </c>
      <c r="M772" s="35">
        <v>0.62000000000000011</v>
      </c>
    </row>
    <row r="773" spans="1:13" x14ac:dyDescent="0.25">
      <c r="A773" s="169" t="s">
        <v>1526</v>
      </c>
      <c r="B773" s="38">
        <v>0.63000000000000012</v>
      </c>
      <c r="C773" s="38">
        <v>0.62000000000000011</v>
      </c>
      <c r="D773" s="38">
        <v>0.52</v>
      </c>
      <c r="E773" s="38">
        <v>0.54</v>
      </c>
      <c r="F773" s="38">
        <v>0.34</v>
      </c>
      <c r="G773" s="38">
        <v>0.28000000000000003</v>
      </c>
      <c r="H773" s="38">
        <v>0.24</v>
      </c>
      <c r="I773" s="38">
        <v>0.24000000000000005</v>
      </c>
      <c r="J773" s="38">
        <v>0.31</v>
      </c>
      <c r="K773" s="38">
        <v>0.36000000000000004</v>
      </c>
      <c r="L773" s="38">
        <v>0.42999999999999994</v>
      </c>
      <c r="M773" s="35">
        <v>0.46000000000000008</v>
      </c>
    </row>
    <row r="774" spans="1:13" x14ac:dyDescent="0.25">
      <c r="A774" s="169" t="s">
        <v>1527</v>
      </c>
      <c r="B774" s="38">
        <v>0.73000000000000009</v>
      </c>
      <c r="C774" s="38">
        <v>0.80999999999999994</v>
      </c>
      <c r="D774" s="38">
        <v>0.72000000000000008</v>
      </c>
      <c r="E774" s="38">
        <v>0.70000000000000007</v>
      </c>
      <c r="F774" s="38">
        <v>0.45999999999999996</v>
      </c>
      <c r="G774" s="38">
        <v>0.38000000000000006</v>
      </c>
      <c r="H774" s="38">
        <v>0.3</v>
      </c>
      <c r="I774" s="38">
        <v>0.35000000000000003</v>
      </c>
      <c r="J774" s="38">
        <v>0.42</v>
      </c>
      <c r="K774" s="38">
        <v>0.48</v>
      </c>
      <c r="L774" s="38">
        <v>0.58000000000000007</v>
      </c>
      <c r="M774" s="35">
        <v>0.62</v>
      </c>
    </row>
    <row r="775" spans="1:13" x14ac:dyDescent="0.25">
      <c r="A775" s="169" t="s">
        <v>1528</v>
      </c>
      <c r="B775" s="38">
        <v>0.49000000000000005</v>
      </c>
      <c r="C775" s="38">
        <v>0.54</v>
      </c>
      <c r="D775" s="38">
        <v>0.48000000000000009</v>
      </c>
      <c r="E775" s="38">
        <v>0.49</v>
      </c>
      <c r="F775" s="38">
        <v>0.30000000000000004</v>
      </c>
      <c r="G775" s="38">
        <v>0.24000000000000005</v>
      </c>
      <c r="H775" s="38">
        <v>0.2</v>
      </c>
      <c r="I775" s="38">
        <v>0.23000000000000004</v>
      </c>
      <c r="J775" s="38">
        <v>0.27</v>
      </c>
      <c r="K775" s="38">
        <v>0.32000000000000006</v>
      </c>
      <c r="L775" s="38">
        <v>0.41000000000000003</v>
      </c>
      <c r="M775" s="35">
        <v>0.40000000000000008</v>
      </c>
    </row>
    <row r="776" spans="1:13" x14ac:dyDescent="0.25">
      <c r="A776" s="169" t="s">
        <v>1529</v>
      </c>
      <c r="B776" s="38">
        <v>1.8599999999999999</v>
      </c>
      <c r="C776" s="38">
        <v>2.06</v>
      </c>
      <c r="D776" s="38">
        <v>1.76</v>
      </c>
      <c r="E776" s="38">
        <v>1.7800000000000002</v>
      </c>
      <c r="F776" s="38">
        <v>1.2000000000000002</v>
      </c>
      <c r="G776" s="38">
        <v>0.93</v>
      </c>
      <c r="H776" s="38">
        <v>0.7400000000000001</v>
      </c>
      <c r="I776" s="38">
        <v>0.88</v>
      </c>
      <c r="J776" s="38">
        <v>1.01</v>
      </c>
      <c r="K776" s="38">
        <v>1.2000000000000002</v>
      </c>
      <c r="L776" s="38">
        <v>1.4800000000000002</v>
      </c>
      <c r="M776" s="35">
        <v>1.5400000000000003</v>
      </c>
    </row>
    <row r="777" spans="1:13" x14ac:dyDescent="0.25">
      <c r="A777" s="169" t="s">
        <v>1530</v>
      </c>
      <c r="B777" s="38">
        <v>0.63</v>
      </c>
      <c r="C777" s="38">
        <v>0.54</v>
      </c>
      <c r="D777" s="38">
        <v>0.48000000000000009</v>
      </c>
      <c r="E777" s="38">
        <v>0.47000000000000008</v>
      </c>
      <c r="F777" s="38">
        <v>0.46000000000000008</v>
      </c>
      <c r="G777" s="38">
        <v>0.35000000000000003</v>
      </c>
      <c r="H777" s="38">
        <v>0.30000000000000004</v>
      </c>
      <c r="I777" s="38">
        <v>0.35000000000000003</v>
      </c>
      <c r="J777" s="38">
        <v>0.43000000000000005</v>
      </c>
      <c r="K777" s="38">
        <v>0.54</v>
      </c>
      <c r="L777" s="38">
        <v>0.65</v>
      </c>
      <c r="M777" s="35">
        <v>0.62000000000000011</v>
      </c>
    </row>
    <row r="778" spans="1:13" x14ac:dyDescent="0.25">
      <c r="A778" s="169" t="s">
        <v>1531</v>
      </c>
      <c r="B778" s="38">
        <v>0.76</v>
      </c>
      <c r="C778" s="38">
        <v>0.85000000000000009</v>
      </c>
      <c r="D778" s="38">
        <v>0.72000000000000008</v>
      </c>
      <c r="E778" s="38">
        <v>0.73</v>
      </c>
      <c r="F778" s="38">
        <v>0.5</v>
      </c>
      <c r="G778" s="38">
        <v>0.39</v>
      </c>
      <c r="H778" s="38">
        <v>0.3</v>
      </c>
      <c r="I778" s="38">
        <v>0.35000000000000003</v>
      </c>
      <c r="J778" s="38">
        <v>0.39000000000000007</v>
      </c>
      <c r="K778" s="38">
        <v>0.5</v>
      </c>
      <c r="L778" s="38">
        <v>0.62000000000000011</v>
      </c>
      <c r="M778" s="35">
        <v>0.64</v>
      </c>
    </row>
    <row r="779" spans="1:13" x14ac:dyDescent="0.25">
      <c r="A779" s="169" t="s">
        <v>1532</v>
      </c>
      <c r="B779" s="38">
        <v>0.98000000000000009</v>
      </c>
      <c r="C779" s="38">
        <v>0.82000000000000006</v>
      </c>
      <c r="D779" s="38">
        <v>0.72000000000000008</v>
      </c>
      <c r="E779" s="38">
        <v>0.73</v>
      </c>
      <c r="F779" s="38">
        <v>0.68</v>
      </c>
      <c r="G779" s="38">
        <v>0.58000000000000007</v>
      </c>
      <c r="H779" s="38">
        <v>0.5</v>
      </c>
      <c r="I779" s="38">
        <v>0.58000000000000007</v>
      </c>
      <c r="J779" s="38">
        <v>0.66</v>
      </c>
      <c r="K779" s="38">
        <v>0.82000000000000006</v>
      </c>
      <c r="L779" s="38">
        <v>0.97</v>
      </c>
      <c r="M779" s="35">
        <v>0.98</v>
      </c>
    </row>
    <row r="780" spans="1:13" x14ac:dyDescent="0.25">
      <c r="A780" s="169" t="s">
        <v>1533</v>
      </c>
      <c r="B780" s="38">
        <v>0.99000000000000021</v>
      </c>
      <c r="C780" s="38">
        <v>0.82000000000000006</v>
      </c>
      <c r="D780" s="38">
        <v>0.68000000000000016</v>
      </c>
      <c r="E780" s="38">
        <v>0.70000000000000007</v>
      </c>
      <c r="F780" s="38">
        <v>0.66000000000000014</v>
      </c>
      <c r="G780" s="38">
        <v>0.55000000000000004</v>
      </c>
      <c r="H780" s="38">
        <v>0.48</v>
      </c>
      <c r="I780" s="38">
        <v>0.55000000000000004</v>
      </c>
      <c r="J780" s="38">
        <v>0.66</v>
      </c>
      <c r="K780" s="38">
        <v>0.8</v>
      </c>
      <c r="L780" s="38">
        <v>0.94000000000000006</v>
      </c>
      <c r="M780" s="35">
        <v>0.94000000000000006</v>
      </c>
    </row>
    <row r="781" spans="1:13" x14ac:dyDescent="0.25">
      <c r="A781" s="169" t="s">
        <v>1534</v>
      </c>
      <c r="B781" s="38">
        <v>0.9</v>
      </c>
      <c r="C781" s="38">
        <v>0.90000000000000013</v>
      </c>
      <c r="D781" s="38">
        <v>0.68000000000000016</v>
      </c>
      <c r="E781" s="38">
        <v>0.74</v>
      </c>
      <c r="F781" s="38">
        <v>0.62000000000000011</v>
      </c>
      <c r="G781" s="38">
        <v>0.49</v>
      </c>
      <c r="H781" s="38">
        <v>0.40000000000000008</v>
      </c>
      <c r="I781" s="38">
        <v>0.4200000000000001</v>
      </c>
      <c r="J781" s="38">
        <v>0.6100000000000001</v>
      </c>
      <c r="K781" s="38">
        <v>0.70000000000000007</v>
      </c>
      <c r="L781" s="38">
        <v>0.84000000000000008</v>
      </c>
      <c r="M781" s="35">
        <v>0.88000000000000012</v>
      </c>
    </row>
    <row r="782" spans="1:13" x14ac:dyDescent="0.25">
      <c r="A782" s="169" t="s">
        <v>1535</v>
      </c>
      <c r="B782" s="38">
        <v>0.68</v>
      </c>
      <c r="C782" s="38">
        <v>0.82000000000000006</v>
      </c>
      <c r="D782" s="38">
        <v>0.68000000000000016</v>
      </c>
      <c r="E782" s="38">
        <v>0.70000000000000007</v>
      </c>
      <c r="F782" s="38">
        <v>0.48</v>
      </c>
      <c r="G782" s="38">
        <v>0.36000000000000004</v>
      </c>
      <c r="H782" s="38">
        <v>0.3</v>
      </c>
      <c r="I782" s="38">
        <v>0.34</v>
      </c>
      <c r="J782" s="38">
        <v>0.42</v>
      </c>
      <c r="K782" s="38">
        <v>0.48</v>
      </c>
      <c r="L782" s="38">
        <v>0.59000000000000008</v>
      </c>
      <c r="M782" s="35">
        <v>0.62</v>
      </c>
    </row>
    <row r="783" spans="1:13" x14ac:dyDescent="0.25">
      <c r="A783" s="169" t="s">
        <v>1536</v>
      </c>
      <c r="B783" s="38">
        <v>3.03</v>
      </c>
      <c r="C783" s="38">
        <v>2.52</v>
      </c>
      <c r="D783" s="38">
        <v>2.2000000000000002</v>
      </c>
      <c r="E783" s="38">
        <v>2.2100000000000004</v>
      </c>
      <c r="F783" s="38">
        <v>2.02</v>
      </c>
      <c r="G783" s="38">
        <v>1.7400000000000002</v>
      </c>
      <c r="H783" s="38">
        <v>1.5</v>
      </c>
      <c r="I783" s="38">
        <v>1.6700000000000002</v>
      </c>
      <c r="J783" s="38">
        <v>1.98</v>
      </c>
      <c r="K783" s="38">
        <v>2.5</v>
      </c>
      <c r="L783" s="38">
        <v>2.94</v>
      </c>
      <c r="M783" s="35">
        <v>2.88</v>
      </c>
    </row>
    <row r="784" spans="1:13" x14ac:dyDescent="0.25">
      <c r="A784" s="169" t="s">
        <v>1537</v>
      </c>
      <c r="B784" s="38">
        <v>13.76</v>
      </c>
      <c r="C784" s="38">
        <v>14.67</v>
      </c>
      <c r="D784" s="38">
        <v>13.439999999999998</v>
      </c>
      <c r="E784" s="38">
        <v>13.26</v>
      </c>
      <c r="F784" s="38">
        <v>10.760000000000002</v>
      </c>
      <c r="G784" s="38">
        <v>9.2999999999999989</v>
      </c>
      <c r="H784" s="38">
        <v>8.6399999999999988</v>
      </c>
      <c r="I784" s="38">
        <v>9.4600000000000009</v>
      </c>
      <c r="J784" s="38">
        <v>10.7</v>
      </c>
      <c r="K784" s="38">
        <v>12.86</v>
      </c>
      <c r="L784" s="38">
        <v>13.76</v>
      </c>
      <c r="M784" s="35">
        <v>12.86</v>
      </c>
    </row>
    <row r="785" spans="1:13" x14ac:dyDescent="0.25">
      <c r="A785" s="169" t="s">
        <v>1538</v>
      </c>
      <c r="B785" s="38">
        <v>1.79</v>
      </c>
      <c r="C785" s="38">
        <v>1.9400000000000002</v>
      </c>
      <c r="D785" s="38">
        <v>1.7200000000000004</v>
      </c>
      <c r="E785" s="38">
        <v>1.7000000000000002</v>
      </c>
      <c r="F785" s="38">
        <v>1.1600000000000001</v>
      </c>
      <c r="G785" s="38">
        <v>0.89</v>
      </c>
      <c r="H785" s="38">
        <v>0.70000000000000007</v>
      </c>
      <c r="I785" s="38">
        <v>0.82000000000000006</v>
      </c>
      <c r="J785" s="38">
        <v>0.94</v>
      </c>
      <c r="K785" s="38">
        <v>1.1600000000000001</v>
      </c>
      <c r="L785" s="38">
        <v>1.4300000000000002</v>
      </c>
      <c r="M785" s="35">
        <v>1.5000000000000002</v>
      </c>
    </row>
    <row r="786" spans="1:13" x14ac:dyDescent="0.25">
      <c r="A786" s="169" t="s">
        <v>1539</v>
      </c>
      <c r="B786" s="38">
        <v>0.72000000000000008</v>
      </c>
      <c r="C786" s="38">
        <v>0.82000000000000006</v>
      </c>
      <c r="D786" s="38">
        <v>0.68000000000000016</v>
      </c>
      <c r="E786" s="38">
        <v>0.70000000000000007</v>
      </c>
      <c r="F786" s="38">
        <v>0.48</v>
      </c>
      <c r="G786" s="38">
        <v>0.36000000000000004</v>
      </c>
      <c r="H786" s="38">
        <v>0.3</v>
      </c>
      <c r="I786" s="38">
        <v>0.34</v>
      </c>
      <c r="J786" s="38">
        <v>0.42</v>
      </c>
      <c r="K786" s="38">
        <v>0.48</v>
      </c>
      <c r="L786" s="38">
        <v>0.59000000000000008</v>
      </c>
      <c r="M786" s="35">
        <v>0.62</v>
      </c>
    </row>
    <row r="787" spans="1:13" x14ac:dyDescent="0.25">
      <c r="A787" s="169" t="s">
        <v>1540</v>
      </c>
      <c r="B787" s="38">
        <v>0.91</v>
      </c>
      <c r="C787" s="38">
        <v>1</v>
      </c>
      <c r="D787" s="38">
        <v>0.76000000000000012</v>
      </c>
      <c r="E787" s="38">
        <v>0.82000000000000006</v>
      </c>
      <c r="F787" s="38">
        <v>0.68</v>
      </c>
      <c r="G787" s="38">
        <v>0.54</v>
      </c>
      <c r="H787" s="38">
        <v>0.46000000000000008</v>
      </c>
      <c r="I787" s="38">
        <v>0.49</v>
      </c>
      <c r="J787" s="38">
        <v>0.65000000000000013</v>
      </c>
      <c r="K787" s="38">
        <v>0.8</v>
      </c>
      <c r="L787" s="38">
        <v>0.93000000000000016</v>
      </c>
      <c r="M787" s="35">
        <v>0.98</v>
      </c>
    </row>
    <row r="788" spans="1:13" x14ac:dyDescent="0.25">
      <c r="A788" s="169" t="s">
        <v>1541</v>
      </c>
      <c r="B788" s="38">
        <v>0.6100000000000001</v>
      </c>
      <c r="C788" s="38">
        <v>0.62000000000000011</v>
      </c>
      <c r="D788" s="38">
        <v>0.52</v>
      </c>
      <c r="E788" s="38">
        <v>0.54</v>
      </c>
      <c r="F788" s="38">
        <v>0.34</v>
      </c>
      <c r="G788" s="38">
        <v>0.28000000000000003</v>
      </c>
      <c r="H788" s="38">
        <v>0.24</v>
      </c>
      <c r="I788" s="38">
        <v>0.24000000000000005</v>
      </c>
      <c r="J788" s="38">
        <v>0.31</v>
      </c>
      <c r="K788" s="38">
        <v>0.36000000000000004</v>
      </c>
      <c r="L788" s="38">
        <v>0.42999999999999994</v>
      </c>
      <c r="M788" s="35">
        <v>0.46000000000000008</v>
      </c>
    </row>
    <row r="789" spans="1:13" x14ac:dyDescent="0.25">
      <c r="A789" s="169" t="s">
        <v>1542</v>
      </c>
      <c r="B789" s="38">
        <v>0.7</v>
      </c>
      <c r="C789" s="38">
        <v>0.78000000000000014</v>
      </c>
      <c r="D789" s="38">
        <v>0.68000000000000016</v>
      </c>
      <c r="E789" s="38">
        <v>0.69000000000000006</v>
      </c>
      <c r="F789" s="38">
        <v>0.44000000000000006</v>
      </c>
      <c r="G789" s="38">
        <v>0.35000000000000003</v>
      </c>
      <c r="H789" s="38">
        <v>0.28000000000000003</v>
      </c>
      <c r="I789" s="38">
        <v>0.35000000000000003</v>
      </c>
      <c r="J789" s="38">
        <v>0.38000000000000006</v>
      </c>
      <c r="K789" s="38">
        <v>0.46</v>
      </c>
      <c r="L789" s="38">
        <v>0.55000000000000004</v>
      </c>
      <c r="M789" s="35">
        <v>0.60000000000000009</v>
      </c>
    </row>
    <row r="790" spans="1:13" x14ac:dyDescent="0.25">
      <c r="A790" s="169" t="s">
        <v>1543</v>
      </c>
      <c r="B790" s="38">
        <v>2.14</v>
      </c>
      <c r="C790" s="38">
        <v>1.9800000000000002</v>
      </c>
      <c r="D790" s="38">
        <v>1.5600000000000003</v>
      </c>
      <c r="E790" s="38">
        <v>1.6700000000000002</v>
      </c>
      <c r="F790" s="38">
        <v>1.3800000000000001</v>
      </c>
      <c r="G790" s="38">
        <v>1.05</v>
      </c>
      <c r="H790" s="38">
        <v>0.92000000000000015</v>
      </c>
      <c r="I790" s="38">
        <v>0.96</v>
      </c>
      <c r="J790" s="38">
        <v>1.2900000000000003</v>
      </c>
      <c r="K790" s="38">
        <v>1.58</v>
      </c>
      <c r="L790" s="38">
        <v>1.8600000000000003</v>
      </c>
      <c r="M790" s="35">
        <v>1.98</v>
      </c>
    </row>
    <row r="791" spans="1:13" x14ac:dyDescent="0.25">
      <c r="A791" s="169" t="s">
        <v>1544</v>
      </c>
      <c r="B791" s="38">
        <v>3.17</v>
      </c>
      <c r="C791" s="38">
        <v>3.2600000000000002</v>
      </c>
      <c r="D791" s="38">
        <v>2.52</v>
      </c>
      <c r="E791" s="38">
        <v>2.7200000000000006</v>
      </c>
      <c r="F791" s="38">
        <v>2.2200000000000002</v>
      </c>
      <c r="G791" s="38">
        <v>1.7000000000000004</v>
      </c>
      <c r="H791" s="38">
        <v>1.4600000000000002</v>
      </c>
      <c r="I791" s="38">
        <v>1.54</v>
      </c>
      <c r="J791" s="38">
        <v>2.1300000000000003</v>
      </c>
      <c r="K791" s="38">
        <v>2.5600000000000005</v>
      </c>
      <c r="L791" s="38">
        <v>3.0200000000000005</v>
      </c>
      <c r="M791" s="35">
        <v>3.2199999999999998</v>
      </c>
    </row>
    <row r="792" spans="1:13" x14ac:dyDescent="0.25">
      <c r="A792" s="169" t="s">
        <v>1545</v>
      </c>
      <c r="B792" s="38">
        <v>2.1900000000000004</v>
      </c>
      <c r="C792" s="38">
        <v>1.9800000000000002</v>
      </c>
      <c r="D792" s="38">
        <v>1.5600000000000003</v>
      </c>
      <c r="E792" s="38">
        <v>1.6700000000000002</v>
      </c>
      <c r="F792" s="38">
        <v>1.3800000000000001</v>
      </c>
      <c r="G792" s="38">
        <v>1.05</v>
      </c>
      <c r="H792" s="38">
        <v>0.92000000000000015</v>
      </c>
      <c r="I792" s="38">
        <v>0.96</v>
      </c>
      <c r="J792" s="38">
        <v>1.2900000000000003</v>
      </c>
      <c r="K792" s="38">
        <v>1.58</v>
      </c>
      <c r="L792" s="38">
        <v>1.8600000000000003</v>
      </c>
      <c r="M792" s="35">
        <v>1.98</v>
      </c>
    </row>
    <row r="793" spans="1:13" x14ac:dyDescent="0.25">
      <c r="A793" s="169" t="s">
        <v>1546</v>
      </c>
      <c r="B793" s="38">
        <v>0.75000000000000011</v>
      </c>
      <c r="C793" s="38">
        <v>0.81000000000000016</v>
      </c>
      <c r="D793" s="38">
        <v>0.72000000000000008</v>
      </c>
      <c r="E793" s="38">
        <v>0.7400000000000001</v>
      </c>
      <c r="F793" s="38">
        <v>0.48000000000000009</v>
      </c>
      <c r="G793" s="38">
        <v>0.35000000000000003</v>
      </c>
      <c r="H793" s="38">
        <v>0.28000000000000003</v>
      </c>
      <c r="I793" s="38">
        <v>0.35000000000000003</v>
      </c>
      <c r="J793" s="38">
        <v>0.42</v>
      </c>
      <c r="K793" s="38">
        <v>0.5</v>
      </c>
      <c r="L793" s="38">
        <v>0.59</v>
      </c>
      <c r="M793" s="35">
        <v>0.62000000000000011</v>
      </c>
    </row>
    <row r="794" spans="1:13" x14ac:dyDescent="0.25">
      <c r="A794" s="169" t="s">
        <v>1547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169" t="s">
        <v>1548</v>
      </c>
      <c r="B795" s="38">
        <v>1.4500000000000002</v>
      </c>
      <c r="C795" s="38">
        <v>1.5800000000000003</v>
      </c>
      <c r="D795" s="38">
        <v>1.3200000000000003</v>
      </c>
      <c r="E795" s="38">
        <v>1.3900000000000001</v>
      </c>
      <c r="F795" s="38">
        <v>0.94</v>
      </c>
      <c r="G795" s="38">
        <v>0.73000000000000009</v>
      </c>
      <c r="H795" s="38">
        <v>0.54</v>
      </c>
      <c r="I795" s="38">
        <v>0.63000000000000012</v>
      </c>
      <c r="J795" s="38">
        <v>0.7400000000000001</v>
      </c>
      <c r="K795" s="38">
        <v>0.94000000000000006</v>
      </c>
      <c r="L795" s="38">
        <v>1.1499999999999999</v>
      </c>
      <c r="M795" s="35">
        <v>1.1600000000000001</v>
      </c>
    </row>
    <row r="796" spans="1:13" x14ac:dyDescent="0.25">
      <c r="A796" s="169" t="s">
        <v>1549</v>
      </c>
      <c r="B796" s="38">
        <v>0.73000000000000009</v>
      </c>
      <c r="C796" s="38">
        <v>0.81000000000000016</v>
      </c>
      <c r="D796" s="38">
        <v>0.72000000000000008</v>
      </c>
      <c r="E796" s="38">
        <v>0.7400000000000001</v>
      </c>
      <c r="F796" s="38">
        <v>0.48000000000000009</v>
      </c>
      <c r="G796" s="38">
        <v>0.35000000000000003</v>
      </c>
      <c r="H796" s="38">
        <v>0.28000000000000003</v>
      </c>
      <c r="I796" s="38">
        <v>0.35000000000000003</v>
      </c>
      <c r="J796" s="38">
        <v>0.42</v>
      </c>
      <c r="K796" s="38">
        <v>0.5</v>
      </c>
      <c r="L796" s="38">
        <v>0.59</v>
      </c>
      <c r="M796" s="35">
        <v>0.62000000000000011</v>
      </c>
    </row>
    <row r="797" spans="1:13" x14ac:dyDescent="0.25">
      <c r="A797" s="169" t="s">
        <v>1550</v>
      </c>
      <c r="B797" s="38">
        <v>0.66</v>
      </c>
      <c r="C797" s="38">
        <v>0.7400000000000001</v>
      </c>
      <c r="D797" s="38">
        <v>0.68000000000000016</v>
      </c>
      <c r="E797" s="38">
        <v>0.65000000000000013</v>
      </c>
      <c r="F797" s="38">
        <v>0.42000000000000004</v>
      </c>
      <c r="G797" s="38">
        <v>0.35000000000000003</v>
      </c>
      <c r="H797" s="38">
        <v>0.26</v>
      </c>
      <c r="I797" s="38">
        <v>0.31</v>
      </c>
      <c r="J797" s="38">
        <v>0.35000000000000003</v>
      </c>
      <c r="K797" s="38">
        <v>0.44</v>
      </c>
      <c r="L797" s="38">
        <v>0.55000000000000004</v>
      </c>
      <c r="M797" s="35">
        <v>0.58000000000000007</v>
      </c>
    </row>
    <row r="798" spans="1:13" x14ac:dyDescent="0.25">
      <c r="A798" s="169" t="s">
        <v>1551</v>
      </c>
      <c r="B798" s="38">
        <v>1.89</v>
      </c>
      <c r="C798" s="38">
        <v>1.9800000000000002</v>
      </c>
      <c r="D798" s="38">
        <v>1.76</v>
      </c>
      <c r="E798" s="38">
        <v>1.7400000000000004</v>
      </c>
      <c r="F798" s="38">
        <v>1.1800000000000002</v>
      </c>
      <c r="G798" s="38">
        <v>0.93</v>
      </c>
      <c r="H798" s="38">
        <v>0.7400000000000001</v>
      </c>
      <c r="I798" s="38">
        <v>0.82000000000000006</v>
      </c>
      <c r="J798" s="38">
        <v>1</v>
      </c>
      <c r="K798" s="38">
        <v>1.2000000000000002</v>
      </c>
      <c r="L798" s="38">
        <v>1.4700000000000002</v>
      </c>
      <c r="M798" s="35">
        <v>1.5200000000000002</v>
      </c>
    </row>
    <row r="799" spans="1:13" x14ac:dyDescent="0.25">
      <c r="A799" s="169" t="s">
        <v>1552</v>
      </c>
      <c r="B799" s="38">
        <v>0</v>
      </c>
      <c r="C799" s="38">
        <v>0.27</v>
      </c>
      <c r="D799" s="38">
        <v>0.2</v>
      </c>
      <c r="E799" s="38">
        <v>0.23000000000000004</v>
      </c>
      <c r="F799" s="38">
        <v>0.22000000000000003</v>
      </c>
      <c r="G799" s="38">
        <v>0.19</v>
      </c>
      <c r="H799" s="38">
        <v>0.16</v>
      </c>
      <c r="I799" s="38">
        <v>0.16</v>
      </c>
      <c r="J799" s="38">
        <v>0.23000000000000004</v>
      </c>
      <c r="K799" s="38">
        <v>0.26</v>
      </c>
      <c r="L799" s="38">
        <v>0.28000000000000003</v>
      </c>
      <c r="M799" s="35">
        <v>0.3</v>
      </c>
    </row>
    <row r="800" spans="1:13" x14ac:dyDescent="0.25">
      <c r="A800" s="169" t="s">
        <v>1553</v>
      </c>
      <c r="B800" s="38">
        <v>0.9800000000000002</v>
      </c>
      <c r="C800" s="38">
        <v>0.97</v>
      </c>
      <c r="D800" s="38">
        <v>0.76000000000000012</v>
      </c>
      <c r="E800" s="38">
        <v>0.82000000000000017</v>
      </c>
      <c r="F800" s="38">
        <v>0.68</v>
      </c>
      <c r="G800" s="38">
        <v>0.51</v>
      </c>
      <c r="H800" s="38">
        <v>0.43999999999999995</v>
      </c>
      <c r="I800" s="38">
        <v>0.46000000000000008</v>
      </c>
      <c r="J800" s="38">
        <v>0.63</v>
      </c>
      <c r="K800" s="38">
        <v>0.78000000000000014</v>
      </c>
      <c r="L800" s="38">
        <v>0.8899999999999999</v>
      </c>
      <c r="M800" s="35">
        <v>0.96</v>
      </c>
    </row>
    <row r="801" spans="1:13" x14ac:dyDescent="0.25">
      <c r="A801" s="169" t="s">
        <v>1554</v>
      </c>
      <c r="B801" s="38">
        <v>30.6</v>
      </c>
      <c r="C801" s="38">
        <v>28.819999999999997</v>
      </c>
      <c r="D801" s="38">
        <v>24.880000000000003</v>
      </c>
      <c r="E801" s="38">
        <v>25.11</v>
      </c>
      <c r="F801" s="38">
        <v>20.92</v>
      </c>
      <c r="G801" s="38">
        <v>18.07</v>
      </c>
      <c r="H801" s="38">
        <v>15.719999999999999</v>
      </c>
      <c r="I801" s="38">
        <v>17.23</v>
      </c>
      <c r="J801" s="38">
        <v>20.689999999999998</v>
      </c>
      <c r="K801" s="38">
        <v>24.980000000000004</v>
      </c>
      <c r="L801" s="38">
        <v>28.910000000000004</v>
      </c>
      <c r="M801" s="35">
        <v>29.339999999999996</v>
      </c>
    </row>
    <row r="802" spans="1:13" x14ac:dyDescent="0.25">
      <c r="A802" s="169" t="s">
        <v>1555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169" t="s">
        <v>1556</v>
      </c>
      <c r="B803" s="38">
        <v>21.51</v>
      </c>
      <c r="C803" s="38">
        <v>19.959999999999997</v>
      </c>
      <c r="D803" s="38">
        <v>17.239999999999998</v>
      </c>
      <c r="E803" s="38">
        <v>17.360000000000003</v>
      </c>
      <c r="F803" s="38">
        <v>14.48</v>
      </c>
      <c r="G803" s="38">
        <v>12.52</v>
      </c>
      <c r="H803" s="38">
        <v>10.879999999999999</v>
      </c>
      <c r="I803" s="38">
        <v>11.9</v>
      </c>
      <c r="J803" s="38">
        <v>14.3</v>
      </c>
      <c r="K803" s="38">
        <v>17.299999999999997</v>
      </c>
      <c r="L803" s="38">
        <v>20</v>
      </c>
      <c r="M803" s="35">
        <v>20.3</v>
      </c>
    </row>
    <row r="804" spans="1:13" x14ac:dyDescent="0.25">
      <c r="A804" s="169" t="s">
        <v>1557</v>
      </c>
      <c r="B804" s="38">
        <v>1.51</v>
      </c>
      <c r="C804" s="38">
        <v>2.17</v>
      </c>
      <c r="D804" s="38">
        <v>1.8400000000000003</v>
      </c>
      <c r="E804" s="38">
        <v>1.9000000000000004</v>
      </c>
      <c r="F804" s="38">
        <v>1.2800000000000002</v>
      </c>
      <c r="G804" s="38">
        <v>0.97</v>
      </c>
      <c r="H804" s="38">
        <v>0.78000000000000014</v>
      </c>
      <c r="I804" s="38">
        <v>0.90000000000000013</v>
      </c>
      <c r="J804" s="38">
        <v>1.05</v>
      </c>
      <c r="K804" s="38">
        <v>1.2800000000000002</v>
      </c>
      <c r="L804" s="38">
        <v>1.5500000000000003</v>
      </c>
      <c r="M804" s="35">
        <v>1.6200000000000003</v>
      </c>
    </row>
    <row r="805" spans="1:13" x14ac:dyDescent="0.25">
      <c r="A805" s="169" t="s">
        <v>1558</v>
      </c>
      <c r="B805" s="38">
        <v>0</v>
      </c>
      <c r="C805" s="38">
        <v>39.110000000000007</v>
      </c>
      <c r="D805" s="38">
        <v>33.76</v>
      </c>
      <c r="E805" s="38">
        <v>34.06</v>
      </c>
      <c r="F805" s="38">
        <v>28.380000000000003</v>
      </c>
      <c r="G805" s="38">
        <v>24.560000000000002</v>
      </c>
      <c r="H805" s="38">
        <v>21.34</v>
      </c>
      <c r="I805" s="38">
        <v>23.37</v>
      </c>
      <c r="J805" s="38">
        <v>28.09</v>
      </c>
      <c r="K805" s="38">
        <v>33.919999999999995</v>
      </c>
      <c r="L805" s="38">
        <v>38.18</v>
      </c>
      <c r="M805" s="35">
        <v>39.840000000000003</v>
      </c>
    </row>
    <row r="806" spans="1:13" x14ac:dyDescent="0.25">
      <c r="A806" s="169" t="s">
        <v>1559</v>
      </c>
      <c r="B806" s="38">
        <v>0.65</v>
      </c>
      <c r="C806" s="38">
        <v>0.81</v>
      </c>
      <c r="D806" s="38">
        <v>0.72000000000000008</v>
      </c>
      <c r="E806" s="38">
        <v>0.73</v>
      </c>
      <c r="F806" s="38">
        <v>0.48</v>
      </c>
      <c r="G806" s="38">
        <v>0.39</v>
      </c>
      <c r="H806" s="38">
        <v>0.3</v>
      </c>
      <c r="I806" s="38">
        <v>0.35000000000000003</v>
      </c>
      <c r="J806" s="38">
        <v>0.39000000000000007</v>
      </c>
      <c r="K806" s="38">
        <v>0.5</v>
      </c>
      <c r="L806" s="38">
        <v>0.59000000000000008</v>
      </c>
      <c r="M806" s="35">
        <v>0.6</v>
      </c>
    </row>
    <row r="807" spans="1:13" x14ac:dyDescent="0.25">
      <c r="A807" s="169" t="s">
        <v>1560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169" t="s">
        <v>1561</v>
      </c>
      <c r="B808" s="38">
        <v>0.68</v>
      </c>
      <c r="C808" s="38">
        <v>0.77</v>
      </c>
      <c r="D808" s="38">
        <v>0.68</v>
      </c>
      <c r="E808" s="38">
        <v>0.66000000000000014</v>
      </c>
      <c r="F808" s="38">
        <v>0.46000000000000008</v>
      </c>
      <c r="G808" s="38">
        <v>0.35000000000000003</v>
      </c>
      <c r="H808" s="38">
        <v>0.28000000000000003</v>
      </c>
      <c r="I808" s="38">
        <v>0.35000000000000003</v>
      </c>
      <c r="J808" s="38">
        <v>0.35000000000000003</v>
      </c>
      <c r="K808" s="38">
        <v>0.46000000000000008</v>
      </c>
      <c r="L808" s="38">
        <v>0.57000000000000006</v>
      </c>
      <c r="M808" s="35">
        <v>0.57999999999999996</v>
      </c>
    </row>
    <row r="809" spans="1:13" x14ac:dyDescent="0.25">
      <c r="A809" s="169" t="s">
        <v>1562</v>
      </c>
      <c r="B809" s="38">
        <v>0.72000000000000008</v>
      </c>
      <c r="C809" s="38">
        <v>0.81</v>
      </c>
      <c r="D809" s="38">
        <v>0.72000000000000008</v>
      </c>
      <c r="E809" s="38">
        <v>0.73</v>
      </c>
      <c r="F809" s="38">
        <v>0.48</v>
      </c>
      <c r="G809" s="38">
        <v>0.39</v>
      </c>
      <c r="H809" s="38">
        <v>0.3</v>
      </c>
      <c r="I809" s="38">
        <v>0.35000000000000003</v>
      </c>
      <c r="J809" s="38">
        <v>0.39000000000000007</v>
      </c>
      <c r="K809" s="38">
        <v>0.5</v>
      </c>
      <c r="L809" s="38">
        <v>0.59000000000000008</v>
      </c>
      <c r="M809" s="35">
        <v>0.6</v>
      </c>
    </row>
    <row r="810" spans="1:13" x14ac:dyDescent="0.25">
      <c r="A810" s="169" t="s">
        <v>1563</v>
      </c>
      <c r="B810" s="38">
        <v>0.69000000000000006</v>
      </c>
      <c r="C810" s="38">
        <v>0.77</v>
      </c>
      <c r="D810" s="38">
        <v>0.68</v>
      </c>
      <c r="E810" s="38">
        <v>0.66000000000000014</v>
      </c>
      <c r="F810" s="38">
        <v>0.46000000000000008</v>
      </c>
      <c r="G810" s="38">
        <v>0.35000000000000003</v>
      </c>
      <c r="H810" s="38">
        <v>0.28000000000000003</v>
      </c>
      <c r="I810" s="38">
        <v>0.35000000000000003</v>
      </c>
      <c r="J810" s="38">
        <v>0.35000000000000003</v>
      </c>
      <c r="K810" s="38">
        <v>0.46000000000000008</v>
      </c>
      <c r="L810" s="38">
        <v>0.57000000000000006</v>
      </c>
      <c r="M810" s="35">
        <v>0.57999999999999996</v>
      </c>
    </row>
    <row r="811" spans="1:13" x14ac:dyDescent="0.25">
      <c r="A811" s="169" t="s">
        <v>1564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1.88</v>
      </c>
    </row>
    <row r="812" spans="1:13" x14ac:dyDescent="0.25">
      <c r="A812" s="169" t="s">
        <v>1565</v>
      </c>
      <c r="B812" s="38">
        <v>0.71000000000000008</v>
      </c>
      <c r="C812" s="38">
        <v>0.81</v>
      </c>
      <c r="D812" s="38">
        <v>0.72000000000000008</v>
      </c>
      <c r="E812" s="38">
        <v>0.73</v>
      </c>
      <c r="F812" s="38">
        <v>0.48</v>
      </c>
      <c r="G812" s="38">
        <v>0.39</v>
      </c>
      <c r="H812" s="38">
        <v>0.3</v>
      </c>
      <c r="I812" s="38">
        <v>0.35000000000000003</v>
      </c>
      <c r="J812" s="38">
        <v>0.39000000000000007</v>
      </c>
      <c r="K812" s="38">
        <v>0.5</v>
      </c>
      <c r="L812" s="38">
        <v>0.59000000000000008</v>
      </c>
      <c r="M812" s="35">
        <v>0.6</v>
      </c>
    </row>
    <row r="813" spans="1:13" x14ac:dyDescent="0.25">
      <c r="A813" s="169" t="s">
        <v>1566</v>
      </c>
      <c r="B813" s="38">
        <v>2.25</v>
      </c>
      <c r="C813" s="38">
        <v>2.4799999999999995</v>
      </c>
      <c r="D813" s="38">
        <v>2.12</v>
      </c>
      <c r="E813" s="38">
        <v>2.17</v>
      </c>
      <c r="F813" s="38">
        <v>1.4600000000000002</v>
      </c>
      <c r="G813" s="38">
        <v>1.1200000000000001</v>
      </c>
      <c r="H813" s="38">
        <v>0.88</v>
      </c>
      <c r="I813" s="38">
        <v>1.01</v>
      </c>
      <c r="J813" s="38">
        <v>1.2000000000000002</v>
      </c>
      <c r="K813" s="38">
        <v>1.4800000000000002</v>
      </c>
      <c r="L813" s="38">
        <v>1.82</v>
      </c>
      <c r="M813" s="35">
        <v>1.88</v>
      </c>
    </row>
    <row r="814" spans="1:13" x14ac:dyDescent="0.25">
      <c r="A814" s="169" t="s">
        <v>1567</v>
      </c>
      <c r="B814" s="38">
        <v>0.66</v>
      </c>
      <c r="C814" s="38">
        <v>0.82000000000000006</v>
      </c>
      <c r="D814" s="38">
        <v>0.68000000000000016</v>
      </c>
      <c r="E814" s="38">
        <v>0.70000000000000007</v>
      </c>
      <c r="F814" s="38">
        <v>0.48</v>
      </c>
      <c r="G814" s="38">
        <v>0.36000000000000004</v>
      </c>
      <c r="H814" s="38">
        <v>0.3</v>
      </c>
      <c r="I814" s="38">
        <v>0.34</v>
      </c>
      <c r="J814" s="38">
        <v>0.42</v>
      </c>
      <c r="K814" s="38">
        <v>0.48</v>
      </c>
      <c r="L814" s="38">
        <v>0.59000000000000008</v>
      </c>
      <c r="M814" s="35">
        <v>0.62</v>
      </c>
    </row>
    <row r="815" spans="1:13" x14ac:dyDescent="0.25">
      <c r="A815" s="169" t="s">
        <v>1568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0.03</v>
      </c>
      <c r="H815" s="38">
        <v>0</v>
      </c>
      <c r="I815" s="38">
        <v>0.03</v>
      </c>
      <c r="J815" s="38">
        <v>0.04</v>
      </c>
      <c r="K815" s="38">
        <v>0.04</v>
      </c>
      <c r="L815" s="38">
        <v>0.04</v>
      </c>
      <c r="M815" s="35">
        <v>0.04</v>
      </c>
    </row>
    <row r="816" spans="1:13" x14ac:dyDescent="0.25">
      <c r="A816" s="169" t="s">
        <v>1569</v>
      </c>
      <c r="B816" s="38">
        <v>0.6100000000000001</v>
      </c>
      <c r="C816" s="38">
        <v>0.53</v>
      </c>
      <c r="D816" s="38">
        <v>0.48000000000000009</v>
      </c>
      <c r="E816" s="38">
        <v>0.51</v>
      </c>
      <c r="F816" s="38">
        <v>0.5</v>
      </c>
      <c r="G816" s="38">
        <v>0.47000000000000008</v>
      </c>
      <c r="H816" s="38">
        <v>0.44</v>
      </c>
      <c r="I816" s="38">
        <v>0.47</v>
      </c>
      <c r="J816" s="38">
        <v>0.47000000000000008</v>
      </c>
      <c r="K816" s="38">
        <v>0.48</v>
      </c>
      <c r="L816" s="38">
        <v>0.53</v>
      </c>
      <c r="M816" s="35">
        <v>0.52</v>
      </c>
    </row>
    <row r="817" spans="1:13" x14ac:dyDescent="0.25">
      <c r="A817" s="169" t="s">
        <v>1570</v>
      </c>
      <c r="B817" s="38">
        <v>2.08</v>
      </c>
      <c r="C817" s="38">
        <v>2.5099999999999998</v>
      </c>
      <c r="D817" s="38">
        <v>2.2000000000000002</v>
      </c>
      <c r="E817" s="38">
        <v>2.21</v>
      </c>
      <c r="F817" s="38">
        <v>1.48</v>
      </c>
      <c r="G817" s="38">
        <v>1.1300000000000001</v>
      </c>
      <c r="H817" s="38">
        <v>0.89999999999999991</v>
      </c>
      <c r="I817" s="38">
        <v>1.08</v>
      </c>
      <c r="J817" s="38">
        <v>1.2</v>
      </c>
      <c r="K817" s="38">
        <v>1.5000000000000002</v>
      </c>
      <c r="L817" s="38">
        <v>1.8200000000000003</v>
      </c>
      <c r="M817" s="35">
        <v>1.9200000000000002</v>
      </c>
    </row>
    <row r="818" spans="1:13" x14ac:dyDescent="0.25">
      <c r="A818" s="169" t="s">
        <v>1571</v>
      </c>
      <c r="B818" s="38">
        <v>0.4</v>
      </c>
      <c r="C818" s="38">
        <v>0.26</v>
      </c>
      <c r="D818" s="38">
        <v>0.2</v>
      </c>
      <c r="E818" s="38">
        <v>0.23000000000000004</v>
      </c>
      <c r="F818" s="38">
        <v>0.24000000000000005</v>
      </c>
      <c r="G818" s="38">
        <v>0.23000000000000004</v>
      </c>
      <c r="H818" s="38">
        <v>0.26</v>
      </c>
      <c r="I818" s="38">
        <v>0.23000000000000004</v>
      </c>
      <c r="J818" s="38">
        <v>0.26</v>
      </c>
      <c r="K818" s="38">
        <v>0.22000000000000003</v>
      </c>
      <c r="L818" s="38">
        <v>0.27</v>
      </c>
      <c r="M818" s="35">
        <v>0.24000000000000002</v>
      </c>
    </row>
    <row r="819" spans="1:13" x14ac:dyDescent="0.25">
      <c r="A819" s="169" t="s">
        <v>1572</v>
      </c>
      <c r="B819" s="38">
        <v>2.8</v>
      </c>
      <c r="C819" s="38">
        <v>2.36</v>
      </c>
      <c r="D819" s="38">
        <v>2.04</v>
      </c>
      <c r="E819" s="38">
        <v>2.0499999999999998</v>
      </c>
      <c r="F819" s="38">
        <v>1.9</v>
      </c>
      <c r="G819" s="38">
        <v>1.6300000000000001</v>
      </c>
      <c r="H819" s="38">
        <v>1.4000000000000001</v>
      </c>
      <c r="I819" s="38">
        <v>1.55</v>
      </c>
      <c r="J819" s="38">
        <v>1.8300000000000003</v>
      </c>
      <c r="K819" s="38">
        <v>2.3200000000000003</v>
      </c>
      <c r="L819" s="38">
        <v>2.75</v>
      </c>
      <c r="M819" s="35">
        <v>2.7</v>
      </c>
    </row>
    <row r="820" spans="1:13" x14ac:dyDescent="0.25">
      <c r="A820" s="169" t="s">
        <v>1573</v>
      </c>
      <c r="B820" s="38">
        <v>0.62999999999999989</v>
      </c>
      <c r="C820" s="38">
        <v>0.82000000000000006</v>
      </c>
      <c r="D820" s="38">
        <v>0.72000000000000008</v>
      </c>
      <c r="E820" s="38">
        <v>0.73</v>
      </c>
      <c r="F820" s="38">
        <v>0.5</v>
      </c>
      <c r="G820" s="38">
        <v>0.39</v>
      </c>
      <c r="H820" s="38">
        <v>0.3</v>
      </c>
      <c r="I820" s="38">
        <v>0.35000000000000003</v>
      </c>
      <c r="J820" s="38">
        <v>0.42</v>
      </c>
      <c r="K820" s="38">
        <v>0.5</v>
      </c>
      <c r="L820" s="38">
        <v>0.62</v>
      </c>
      <c r="M820" s="35">
        <v>0.64</v>
      </c>
    </row>
    <row r="821" spans="1:13" x14ac:dyDescent="0.25">
      <c r="A821" s="169" t="s">
        <v>1574</v>
      </c>
      <c r="B821" s="38">
        <v>3.11</v>
      </c>
      <c r="C821" s="38">
        <v>14.379999999999999</v>
      </c>
      <c r="D821" s="38">
        <v>12.400000000000002</v>
      </c>
      <c r="E821" s="38">
        <v>12.519999999999998</v>
      </c>
      <c r="F821" s="38">
        <v>10.44</v>
      </c>
      <c r="G821" s="38">
        <v>9.02</v>
      </c>
      <c r="H821" s="38">
        <v>7.84</v>
      </c>
      <c r="I821" s="38">
        <v>8.6</v>
      </c>
      <c r="J821" s="38">
        <v>10.31</v>
      </c>
      <c r="K821" s="38">
        <v>12.46</v>
      </c>
      <c r="L821" s="38">
        <v>14.450000000000001</v>
      </c>
      <c r="M821" s="35">
        <v>14.639999999999999</v>
      </c>
    </row>
    <row r="822" spans="1:13" x14ac:dyDescent="0.25">
      <c r="A822" s="169" t="s">
        <v>1575</v>
      </c>
      <c r="B822" s="38">
        <v>0</v>
      </c>
      <c r="C822" s="38">
        <v>2.29</v>
      </c>
      <c r="D822" s="38">
        <v>1.96</v>
      </c>
      <c r="E822" s="38">
        <v>2.0099999999999998</v>
      </c>
      <c r="F822" s="38">
        <v>1.36</v>
      </c>
      <c r="G822" s="38">
        <v>1.04</v>
      </c>
      <c r="H822" s="38">
        <v>0.82000000000000006</v>
      </c>
      <c r="I822" s="38">
        <v>0.97000000000000008</v>
      </c>
      <c r="J822" s="38">
        <v>1.0900000000000001</v>
      </c>
      <c r="K822" s="38">
        <v>1.36</v>
      </c>
      <c r="L822" s="38">
        <v>1.6700000000000002</v>
      </c>
      <c r="M822" s="35">
        <v>1.7000000000000002</v>
      </c>
    </row>
    <row r="823" spans="1:13" x14ac:dyDescent="0.25">
      <c r="A823" s="169" t="s">
        <v>1576</v>
      </c>
      <c r="B823" s="38">
        <v>0.34000000000000008</v>
      </c>
      <c r="C823" s="38">
        <v>0.38</v>
      </c>
      <c r="D823" s="38">
        <v>0.32000000000000006</v>
      </c>
      <c r="E823" s="38">
        <v>0.31000000000000005</v>
      </c>
      <c r="F823" s="38">
        <v>0.22000000000000003</v>
      </c>
      <c r="G823" s="38">
        <v>0.16</v>
      </c>
      <c r="H823" s="38">
        <v>0.12</v>
      </c>
      <c r="I823" s="38">
        <v>0.16</v>
      </c>
      <c r="J823" s="38">
        <v>0.16</v>
      </c>
      <c r="K823" s="38">
        <v>0.2</v>
      </c>
      <c r="L823" s="38">
        <v>0.27</v>
      </c>
      <c r="M823" s="35">
        <v>0.26</v>
      </c>
    </row>
    <row r="824" spans="1:13" x14ac:dyDescent="0.25">
      <c r="A824" s="169" t="s">
        <v>1577</v>
      </c>
      <c r="B824" s="38">
        <v>2.69</v>
      </c>
      <c r="C824" s="38">
        <v>2.4500000000000002</v>
      </c>
      <c r="D824" s="38">
        <v>2.12</v>
      </c>
      <c r="E824" s="38">
        <v>2.16</v>
      </c>
      <c r="F824" s="38">
        <v>1.8000000000000003</v>
      </c>
      <c r="G824" s="38">
        <v>1.55</v>
      </c>
      <c r="H824" s="38">
        <v>1.34</v>
      </c>
      <c r="I824" s="38">
        <v>1.4700000000000002</v>
      </c>
      <c r="J824" s="38">
        <v>1.7500000000000002</v>
      </c>
      <c r="K824" s="38">
        <v>2.14</v>
      </c>
      <c r="L824" s="38">
        <v>2.48</v>
      </c>
      <c r="M824" s="35">
        <v>2.5000000000000004</v>
      </c>
    </row>
    <row r="825" spans="1:13" x14ac:dyDescent="0.25">
      <c r="A825" s="169" t="s">
        <v>1578</v>
      </c>
      <c r="B825" s="38">
        <v>0</v>
      </c>
      <c r="C825" s="38">
        <v>0.78000000000000014</v>
      </c>
      <c r="D825" s="38">
        <v>0.72000000000000008</v>
      </c>
      <c r="E825" s="38">
        <v>0.70000000000000007</v>
      </c>
      <c r="F825" s="38">
        <v>0.48000000000000009</v>
      </c>
      <c r="G825" s="38">
        <v>0.35000000000000003</v>
      </c>
      <c r="H825" s="38">
        <v>0.28000000000000003</v>
      </c>
      <c r="I825" s="38">
        <v>0.35000000000000003</v>
      </c>
      <c r="J825" s="38">
        <v>0.39000000000000007</v>
      </c>
      <c r="K825" s="38">
        <v>0.5</v>
      </c>
      <c r="L825" s="38">
        <v>0.57999999999999996</v>
      </c>
      <c r="M825" s="35">
        <v>0.60000000000000009</v>
      </c>
    </row>
    <row r="826" spans="1:13" x14ac:dyDescent="0.25">
      <c r="A826" s="169" t="s">
        <v>1579</v>
      </c>
      <c r="B826" s="38">
        <v>0.94000000000000006</v>
      </c>
      <c r="C826" s="38">
        <v>0.97</v>
      </c>
      <c r="D826" s="38">
        <v>0.76000000000000012</v>
      </c>
      <c r="E826" s="38">
        <v>0.81000000000000016</v>
      </c>
      <c r="F826" s="38">
        <v>0.66</v>
      </c>
      <c r="G826" s="38">
        <v>0.53</v>
      </c>
      <c r="H826" s="38">
        <v>0.44</v>
      </c>
      <c r="I826" s="38">
        <v>0.46</v>
      </c>
      <c r="J826" s="38">
        <v>0.62</v>
      </c>
      <c r="K826" s="38">
        <v>0.76000000000000012</v>
      </c>
      <c r="L826" s="38">
        <v>0.89</v>
      </c>
      <c r="M826" s="35">
        <v>0.94000000000000006</v>
      </c>
    </row>
    <row r="827" spans="1:13" x14ac:dyDescent="0.25">
      <c r="A827" s="169" t="s">
        <v>1580</v>
      </c>
      <c r="B827" s="38">
        <v>1.2600000000000002</v>
      </c>
      <c r="C827" s="38">
        <v>1.36</v>
      </c>
      <c r="D827" s="38">
        <v>1.2000000000000002</v>
      </c>
      <c r="E827" s="38">
        <v>1.2000000000000002</v>
      </c>
      <c r="F827" s="38">
        <v>0.82000000000000017</v>
      </c>
      <c r="G827" s="38">
        <v>0.63</v>
      </c>
      <c r="H827" s="38">
        <v>0.48</v>
      </c>
      <c r="I827" s="38">
        <v>0.58000000000000007</v>
      </c>
      <c r="J827" s="38">
        <v>0.66</v>
      </c>
      <c r="K827" s="38">
        <v>0.82000000000000006</v>
      </c>
      <c r="L827" s="38">
        <v>0.98</v>
      </c>
      <c r="M827" s="35">
        <v>1.02</v>
      </c>
    </row>
    <row r="828" spans="1:13" x14ac:dyDescent="0.25">
      <c r="A828" s="169" t="s">
        <v>1581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169" t="s">
        <v>1582</v>
      </c>
      <c r="B829" s="38">
        <v>0.69000000000000006</v>
      </c>
      <c r="C829" s="38">
        <v>0.82000000000000017</v>
      </c>
      <c r="D829" s="38">
        <v>0.68</v>
      </c>
      <c r="E829" s="38">
        <v>0.70000000000000007</v>
      </c>
      <c r="F829" s="38">
        <v>0.48000000000000009</v>
      </c>
      <c r="G829" s="38">
        <v>0.39</v>
      </c>
      <c r="H829" s="38">
        <v>0.28000000000000003</v>
      </c>
      <c r="I829" s="38">
        <v>0.35000000000000003</v>
      </c>
      <c r="J829" s="38">
        <v>0.42000000000000004</v>
      </c>
      <c r="K829" s="38">
        <v>0.5</v>
      </c>
      <c r="L829" s="38">
        <v>0.6100000000000001</v>
      </c>
      <c r="M829" s="35">
        <v>0.62000000000000011</v>
      </c>
    </row>
    <row r="830" spans="1:13" x14ac:dyDescent="0.25">
      <c r="A830" s="169" t="s">
        <v>1583</v>
      </c>
      <c r="B830" s="38">
        <v>2.08</v>
      </c>
      <c r="C830" s="38">
        <v>2.4800000000000004</v>
      </c>
      <c r="D830" s="38">
        <v>2.12</v>
      </c>
      <c r="E830" s="38">
        <v>2.1300000000000003</v>
      </c>
      <c r="F830" s="38">
        <v>1.4600000000000002</v>
      </c>
      <c r="G830" s="38">
        <v>1.1300000000000001</v>
      </c>
      <c r="H830" s="38">
        <v>0.90000000000000013</v>
      </c>
      <c r="I830" s="38">
        <v>1.04</v>
      </c>
      <c r="J830" s="38">
        <v>1.2000000000000002</v>
      </c>
      <c r="K830" s="38">
        <v>1.4400000000000002</v>
      </c>
      <c r="L830" s="38">
        <v>1.7800000000000002</v>
      </c>
      <c r="M830" s="35">
        <v>1.8399999999999999</v>
      </c>
    </row>
    <row r="831" spans="1:13" x14ac:dyDescent="0.25">
      <c r="A831" s="169" t="s">
        <v>1584</v>
      </c>
      <c r="B831" s="38">
        <v>0</v>
      </c>
      <c r="C831" s="38">
        <v>0.78000000000000014</v>
      </c>
      <c r="D831" s="38">
        <v>0.72000000000000008</v>
      </c>
      <c r="E831" s="38">
        <v>0.70000000000000007</v>
      </c>
      <c r="F831" s="38">
        <v>0.48000000000000009</v>
      </c>
      <c r="G831" s="38">
        <v>0.35000000000000003</v>
      </c>
      <c r="H831" s="38">
        <v>0.28000000000000003</v>
      </c>
      <c r="I831" s="38">
        <v>0.35000000000000003</v>
      </c>
      <c r="J831" s="38">
        <v>0.39000000000000007</v>
      </c>
      <c r="K831" s="38">
        <v>0.5</v>
      </c>
      <c r="L831" s="38">
        <v>0.57999999999999996</v>
      </c>
      <c r="M831" s="35">
        <v>0.60000000000000009</v>
      </c>
    </row>
    <row r="832" spans="1:13" x14ac:dyDescent="0.25">
      <c r="A832" s="169" t="s">
        <v>1585</v>
      </c>
      <c r="B832" s="38">
        <v>0</v>
      </c>
      <c r="C832" s="38">
        <v>22.56</v>
      </c>
      <c r="D832" s="38">
        <v>19.52</v>
      </c>
      <c r="E832" s="38">
        <v>19.68</v>
      </c>
      <c r="F832" s="38">
        <v>18.160000000000004</v>
      </c>
      <c r="G832" s="38">
        <v>15.42</v>
      </c>
      <c r="H832" s="38">
        <v>13.36</v>
      </c>
      <c r="I832" s="38">
        <v>14.959999999999999</v>
      </c>
      <c r="J832" s="38">
        <v>17.64</v>
      </c>
      <c r="K832" s="38">
        <v>22.360000000000003</v>
      </c>
      <c r="L832" s="38">
        <v>26.120000000000005</v>
      </c>
      <c r="M832" s="35">
        <v>25.799999999999997</v>
      </c>
    </row>
    <row r="833" spans="1:13" x14ac:dyDescent="0.25">
      <c r="A833" s="169" t="s">
        <v>1586</v>
      </c>
      <c r="B833" s="38">
        <v>0.67</v>
      </c>
      <c r="C833" s="38">
        <v>0.70000000000000007</v>
      </c>
      <c r="D833" s="38">
        <v>0.60000000000000009</v>
      </c>
      <c r="E833" s="38">
        <v>0.69000000000000006</v>
      </c>
      <c r="F833" s="38">
        <v>0.68</v>
      </c>
      <c r="G833" s="38">
        <v>0.67</v>
      </c>
      <c r="H833" s="38">
        <v>0.68</v>
      </c>
      <c r="I833" s="38">
        <v>0.69000000000000006</v>
      </c>
      <c r="J833" s="38">
        <v>0.70000000000000007</v>
      </c>
      <c r="K833" s="38">
        <v>0.68</v>
      </c>
      <c r="L833" s="38">
        <v>0.70000000000000007</v>
      </c>
      <c r="M833" s="35">
        <v>0.66000000000000014</v>
      </c>
    </row>
    <row r="834" spans="1:13" x14ac:dyDescent="0.25">
      <c r="A834" s="169" t="s">
        <v>1587</v>
      </c>
      <c r="B834" s="38">
        <v>0.70000000000000007</v>
      </c>
      <c r="C834" s="38">
        <v>0.82000000000000006</v>
      </c>
      <c r="D834" s="38">
        <v>0.68000000000000016</v>
      </c>
      <c r="E834" s="38">
        <v>0.70000000000000007</v>
      </c>
      <c r="F834" s="38">
        <v>0.48</v>
      </c>
      <c r="G834" s="38">
        <v>0.36000000000000004</v>
      </c>
      <c r="H834" s="38">
        <v>0.3</v>
      </c>
      <c r="I834" s="38">
        <v>0.34</v>
      </c>
      <c r="J834" s="38">
        <v>0.42</v>
      </c>
      <c r="K834" s="38">
        <v>0.48</v>
      </c>
      <c r="L834" s="38">
        <v>0.59000000000000008</v>
      </c>
      <c r="M834" s="35">
        <v>0.62</v>
      </c>
    </row>
    <row r="835" spans="1:13" x14ac:dyDescent="0.25">
      <c r="A835" s="169" t="s">
        <v>1588</v>
      </c>
      <c r="B835" s="38">
        <v>3.3299999999999996</v>
      </c>
      <c r="C835" s="38">
        <v>3.4499999999999997</v>
      </c>
      <c r="D835" s="38">
        <v>2.6800000000000006</v>
      </c>
      <c r="E835" s="38">
        <v>2.8599999999999994</v>
      </c>
      <c r="F835" s="38">
        <v>2.3200000000000003</v>
      </c>
      <c r="G835" s="38">
        <v>1.7900000000000005</v>
      </c>
      <c r="H835" s="38">
        <v>1.5600000000000003</v>
      </c>
      <c r="I835" s="38">
        <v>1.6300000000000001</v>
      </c>
      <c r="J835" s="38">
        <v>2.2400000000000002</v>
      </c>
      <c r="K835" s="38">
        <v>2.6999999999999997</v>
      </c>
      <c r="L835" s="38">
        <v>3.15</v>
      </c>
      <c r="M835" s="35">
        <v>3.38</v>
      </c>
    </row>
    <row r="836" spans="1:13" x14ac:dyDescent="0.25">
      <c r="A836" s="169" t="s">
        <v>1589</v>
      </c>
      <c r="B836" s="38">
        <v>0</v>
      </c>
      <c r="C836" s="38">
        <v>0</v>
      </c>
      <c r="D836" s="38">
        <v>11.84</v>
      </c>
      <c r="E836" s="38">
        <v>11.94</v>
      </c>
      <c r="F836" s="38">
        <v>9.9599999999999991</v>
      </c>
      <c r="G836" s="38">
        <v>8.6000000000000014</v>
      </c>
      <c r="H836" s="38">
        <v>7.48</v>
      </c>
      <c r="I836" s="38">
        <v>8.2200000000000006</v>
      </c>
      <c r="J836" s="38">
        <v>9.8699999999999992</v>
      </c>
      <c r="K836" s="38">
        <v>11.92</v>
      </c>
      <c r="L836" s="38">
        <v>13.790000000000001</v>
      </c>
      <c r="M836" s="35">
        <v>13.959999999999999</v>
      </c>
    </row>
    <row r="837" spans="1:13" x14ac:dyDescent="0.25">
      <c r="A837" s="169" t="s">
        <v>1590</v>
      </c>
      <c r="B837" s="38">
        <v>0</v>
      </c>
      <c r="C837" s="38">
        <v>43.309999999999995</v>
      </c>
      <c r="D837" s="38">
        <v>37.4</v>
      </c>
      <c r="E837" s="38">
        <v>37.729999999999997</v>
      </c>
      <c r="F837" s="38">
        <v>31.440000000000005</v>
      </c>
      <c r="G837" s="38">
        <v>27.189999999999998</v>
      </c>
      <c r="H837" s="38">
        <v>23.639999999999997</v>
      </c>
      <c r="I837" s="38">
        <v>25.880000000000003</v>
      </c>
      <c r="J837" s="38">
        <v>31.08</v>
      </c>
      <c r="K837" s="38">
        <v>37.54</v>
      </c>
      <c r="L837" s="38">
        <v>43.47</v>
      </c>
      <c r="M837" s="35">
        <v>44.08</v>
      </c>
    </row>
    <row r="838" spans="1:13" x14ac:dyDescent="0.25">
      <c r="A838" s="169" t="s">
        <v>1591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169" t="s">
        <v>1592</v>
      </c>
      <c r="B839" s="38">
        <v>0.65000000000000013</v>
      </c>
      <c r="C839" s="38">
        <v>0.58000000000000007</v>
      </c>
      <c r="D839" s="38">
        <v>0.56000000000000005</v>
      </c>
      <c r="E839" s="38">
        <v>0.58000000000000007</v>
      </c>
      <c r="F839" s="38">
        <v>0.54</v>
      </c>
      <c r="G839" s="38">
        <v>0.53</v>
      </c>
      <c r="H839" s="38">
        <v>0.5</v>
      </c>
      <c r="I839" s="38">
        <v>0.51</v>
      </c>
      <c r="J839" s="38">
        <v>0.53</v>
      </c>
      <c r="K839" s="38">
        <v>0.54</v>
      </c>
      <c r="L839" s="38">
        <v>0.58000000000000007</v>
      </c>
      <c r="M839" s="35">
        <v>0.56000000000000005</v>
      </c>
    </row>
    <row r="840" spans="1:13" x14ac:dyDescent="0.25">
      <c r="A840" s="169" t="s">
        <v>1593</v>
      </c>
      <c r="B840" s="38">
        <v>0</v>
      </c>
      <c r="C840" s="38">
        <v>31.19</v>
      </c>
      <c r="D840" s="38">
        <v>23.68</v>
      </c>
      <c r="E840" s="38">
        <v>28.749999999999996</v>
      </c>
      <c r="F840" s="38">
        <v>23.599999999999998</v>
      </c>
      <c r="G840" s="38">
        <v>20.180000000000003</v>
      </c>
      <c r="H840" s="38">
        <v>16.64</v>
      </c>
      <c r="I840" s="38">
        <v>18.22</v>
      </c>
      <c r="J840" s="38">
        <v>23.479999999999997</v>
      </c>
      <c r="K840" s="38">
        <v>27.16</v>
      </c>
      <c r="L840" s="38">
        <v>30.769999999999996</v>
      </c>
      <c r="M840" s="35">
        <v>31.84</v>
      </c>
    </row>
    <row r="841" spans="1:13" x14ac:dyDescent="0.25">
      <c r="A841" s="169" t="s">
        <v>1594</v>
      </c>
      <c r="B841" s="38">
        <v>0</v>
      </c>
      <c r="C841" s="38">
        <v>89.17</v>
      </c>
      <c r="D841" s="38">
        <v>74.800000000000011</v>
      </c>
      <c r="E841" s="38">
        <v>31.659999999999997</v>
      </c>
      <c r="F841" s="38">
        <v>33.1</v>
      </c>
      <c r="G841" s="38">
        <v>37.010000000000005</v>
      </c>
      <c r="H841" s="38">
        <v>34.46</v>
      </c>
      <c r="I841" s="38">
        <v>52.98</v>
      </c>
      <c r="J841" s="38">
        <v>69.13</v>
      </c>
      <c r="K841" s="38">
        <v>89.039999999999992</v>
      </c>
      <c r="L841" s="38">
        <v>98.27</v>
      </c>
      <c r="M841" s="35">
        <v>80.179999999999993</v>
      </c>
    </row>
    <row r="842" spans="1:13" x14ac:dyDescent="0.25">
      <c r="A842" s="169" t="s">
        <v>1595</v>
      </c>
      <c r="B842" s="38">
        <v>0.73000000000000009</v>
      </c>
      <c r="C842" s="38">
        <v>0.81000000000000016</v>
      </c>
      <c r="D842" s="38">
        <v>0.72000000000000008</v>
      </c>
      <c r="E842" s="38">
        <v>0.7400000000000001</v>
      </c>
      <c r="F842" s="38">
        <v>0.48000000000000009</v>
      </c>
      <c r="G842" s="38">
        <v>0.35000000000000003</v>
      </c>
      <c r="H842" s="38">
        <v>0.28000000000000003</v>
      </c>
      <c r="I842" s="38">
        <v>0.35000000000000003</v>
      </c>
      <c r="J842" s="38">
        <v>0.42</v>
      </c>
      <c r="K842" s="38">
        <v>0.5</v>
      </c>
      <c r="L842" s="38">
        <v>0.59</v>
      </c>
      <c r="M842" s="35">
        <v>0.62000000000000011</v>
      </c>
    </row>
    <row r="843" spans="1:13" x14ac:dyDescent="0.25">
      <c r="A843" s="169" t="s">
        <v>1596</v>
      </c>
      <c r="B843" s="38">
        <v>0</v>
      </c>
      <c r="C843" s="38">
        <v>2.4399999999999995</v>
      </c>
      <c r="D843" s="38">
        <v>2.1199999999999997</v>
      </c>
      <c r="E843" s="38">
        <v>2.13</v>
      </c>
      <c r="F843" s="38">
        <v>1.7600000000000002</v>
      </c>
      <c r="G843" s="38">
        <v>1.55</v>
      </c>
      <c r="H843" s="38">
        <v>1.36</v>
      </c>
      <c r="I843" s="38">
        <v>1.4700000000000002</v>
      </c>
      <c r="J843" s="38">
        <v>1.77</v>
      </c>
      <c r="K843" s="38">
        <v>2.12</v>
      </c>
      <c r="L843" s="38">
        <v>2.44</v>
      </c>
      <c r="M843" s="35">
        <v>2.5</v>
      </c>
    </row>
    <row r="844" spans="1:13" x14ac:dyDescent="0.25">
      <c r="A844" s="169" t="s">
        <v>1597</v>
      </c>
      <c r="B844" s="38">
        <v>0</v>
      </c>
      <c r="C844" s="38">
        <v>2.56</v>
      </c>
      <c r="D844" s="38">
        <v>2.2400000000000002</v>
      </c>
      <c r="E844" s="38">
        <v>2.2200000000000002</v>
      </c>
      <c r="F844" s="38">
        <v>1.8800000000000003</v>
      </c>
      <c r="G844" s="38">
        <v>1.6199999999999999</v>
      </c>
      <c r="H844" s="38">
        <v>1.4000000000000001</v>
      </c>
      <c r="I844" s="38">
        <v>1.5500000000000003</v>
      </c>
      <c r="J844" s="38">
        <v>1.8300000000000003</v>
      </c>
      <c r="K844" s="38">
        <v>2.2399999999999998</v>
      </c>
      <c r="L844" s="38">
        <v>2.56</v>
      </c>
      <c r="M844" s="35">
        <v>2.6199999999999997</v>
      </c>
    </row>
    <row r="845" spans="1:13" x14ac:dyDescent="0.25">
      <c r="A845" s="169" t="s">
        <v>1598</v>
      </c>
      <c r="B845" s="38">
        <v>0.89000000000000012</v>
      </c>
      <c r="C845" s="38">
        <v>1.1600000000000001</v>
      </c>
      <c r="D845" s="38">
        <v>0.88000000000000012</v>
      </c>
      <c r="E845" s="38">
        <v>0.96000000000000008</v>
      </c>
      <c r="F845" s="38">
        <v>0.78000000000000014</v>
      </c>
      <c r="G845" s="38">
        <v>0.59000000000000008</v>
      </c>
      <c r="H845" s="38">
        <v>0.54</v>
      </c>
      <c r="I845" s="38">
        <v>0.55000000000000004</v>
      </c>
      <c r="J845" s="38">
        <v>0.7400000000000001</v>
      </c>
      <c r="K845" s="38">
        <v>0.90000000000000013</v>
      </c>
      <c r="L845" s="38">
        <v>1.05</v>
      </c>
      <c r="M845" s="35">
        <v>1.1200000000000001</v>
      </c>
    </row>
    <row r="846" spans="1:13" x14ac:dyDescent="0.25">
      <c r="A846" s="169" t="s">
        <v>1599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169" t="s">
        <v>1600</v>
      </c>
      <c r="B847" s="38">
        <v>0.6100000000000001</v>
      </c>
      <c r="C847" s="38">
        <v>0.85000000000000009</v>
      </c>
      <c r="D847" s="38">
        <v>0.72000000000000008</v>
      </c>
      <c r="E847" s="38">
        <v>0.7400000000000001</v>
      </c>
      <c r="F847" s="38">
        <v>0.5</v>
      </c>
      <c r="G847" s="38">
        <v>0.36000000000000004</v>
      </c>
      <c r="H847" s="38">
        <v>0.3</v>
      </c>
      <c r="I847" s="38">
        <v>0.35000000000000003</v>
      </c>
      <c r="J847" s="38">
        <v>0.42</v>
      </c>
      <c r="K847" s="38">
        <v>0.5</v>
      </c>
      <c r="L847" s="38">
        <v>0.62</v>
      </c>
      <c r="M847" s="35">
        <v>0.64000000000000012</v>
      </c>
    </row>
    <row r="848" spans="1:13" x14ac:dyDescent="0.25">
      <c r="A848" s="169" t="s">
        <v>1601</v>
      </c>
      <c r="B848" s="38">
        <v>0.84000000000000008</v>
      </c>
      <c r="C848" s="38">
        <v>28.87</v>
      </c>
      <c r="D848" s="38">
        <v>24.919999999999995</v>
      </c>
      <c r="E848" s="38">
        <v>25.150000000000002</v>
      </c>
      <c r="F848" s="38">
        <v>20.94</v>
      </c>
      <c r="G848" s="38">
        <v>18.099999999999998</v>
      </c>
      <c r="H848" s="38">
        <v>15.760000000000002</v>
      </c>
      <c r="I848" s="38">
        <v>17.25</v>
      </c>
      <c r="J848" s="38">
        <v>20.729999999999997</v>
      </c>
      <c r="K848" s="38">
        <v>25.039999999999996</v>
      </c>
      <c r="L848" s="38">
        <v>28.980000000000004</v>
      </c>
      <c r="M848" s="35">
        <v>29.4</v>
      </c>
    </row>
    <row r="849" spans="1:13" x14ac:dyDescent="0.25">
      <c r="A849" s="169" t="s">
        <v>1602</v>
      </c>
      <c r="B849" s="38">
        <v>0.7400000000000001</v>
      </c>
      <c r="C849" s="38">
        <v>0.63</v>
      </c>
      <c r="D849" s="38">
        <v>0.56000000000000005</v>
      </c>
      <c r="E849" s="38">
        <v>0.57000000000000006</v>
      </c>
      <c r="F849" s="38">
        <v>0.52</v>
      </c>
      <c r="G849" s="38">
        <v>0.43000000000000005</v>
      </c>
      <c r="H849" s="38">
        <v>0.38</v>
      </c>
      <c r="I849" s="38">
        <v>0.43000000000000005</v>
      </c>
      <c r="J849" s="38">
        <v>0.5</v>
      </c>
      <c r="K849" s="38">
        <v>0.64000000000000012</v>
      </c>
      <c r="L849" s="38">
        <v>0.77000000000000013</v>
      </c>
      <c r="M849" s="35">
        <v>0.7400000000000001</v>
      </c>
    </row>
    <row r="850" spans="1:13" x14ac:dyDescent="0.25">
      <c r="A850" s="169" t="s">
        <v>1603</v>
      </c>
      <c r="B850" s="38">
        <v>0.71000000000000008</v>
      </c>
      <c r="C850" s="38">
        <v>0.81</v>
      </c>
      <c r="D850" s="38">
        <v>0.72000000000000008</v>
      </c>
      <c r="E850" s="38">
        <v>0.73</v>
      </c>
      <c r="F850" s="38">
        <v>0.48</v>
      </c>
      <c r="G850" s="38">
        <v>0.39</v>
      </c>
      <c r="H850" s="38">
        <v>0.3</v>
      </c>
      <c r="I850" s="38">
        <v>0.35000000000000003</v>
      </c>
      <c r="J850" s="38">
        <v>0.39000000000000007</v>
      </c>
      <c r="K850" s="38">
        <v>0.5</v>
      </c>
      <c r="L850" s="38">
        <v>0.59000000000000008</v>
      </c>
      <c r="M850" s="35">
        <v>0.6</v>
      </c>
    </row>
    <row r="851" spans="1:13" x14ac:dyDescent="0.25">
      <c r="A851" s="169" t="s">
        <v>1604</v>
      </c>
      <c r="B851" s="38">
        <v>0.61</v>
      </c>
      <c r="C851" s="38">
        <v>0.7400000000000001</v>
      </c>
      <c r="D851" s="38">
        <v>0.68000000000000016</v>
      </c>
      <c r="E851" s="38">
        <v>0.66000000000000014</v>
      </c>
      <c r="F851" s="38">
        <v>0.42000000000000004</v>
      </c>
      <c r="G851" s="38">
        <v>0.35000000000000003</v>
      </c>
      <c r="H851" s="38">
        <v>0.26</v>
      </c>
      <c r="I851" s="38">
        <v>0.34</v>
      </c>
      <c r="J851" s="38">
        <v>0.35000000000000003</v>
      </c>
      <c r="K851" s="38">
        <v>0.44</v>
      </c>
      <c r="L851" s="38">
        <v>0.55000000000000004</v>
      </c>
      <c r="M851" s="35">
        <v>0.58000000000000007</v>
      </c>
    </row>
    <row r="852" spans="1:13" x14ac:dyDescent="0.25">
      <c r="A852" s="169" t="s">
        <v>1605</v>
      </c>
      <c r="B852" s="38">
        <v>0.67999999999999994</v>
      </c>
      <c r="C852" s="38">
        <v>0.7400000000000001</v>
      </c>
      <c r="D852" s="38">
        <v>0.68000000000000016</v>
      </c>
      <c r="E852" s="38">
        <v>0.66000000000000014</v>
      </c>
      <c r="F852" s="38">
        <v>0.42000000000000004</v>
      </c>
      <c r="G852" s="38">
        <v>0.35000000000000003</v>
      </c>
      <c r="H852" s="38">
        <v>0.26</v>
      </c>
      <c r="I852" s="38">
        <v>0.34</v>
      </c>
      <c r="J852" s="38">
        <v>0.35000000000000003</v>
      </c>
      <c r="K852" s="38">
        <v>0.44</v>
      </c>
      <c r="L852" s="38">
        <v>0.55000000000000004</v>
      </c>
      <c r="M852" s="35">
        <v>0.58000000000000007</v>
      </c>
    </row>
    <row r="853" spans="1:13" x14ac:dyDescent="0.25">
      <c r="A853" s="169" t="s">
        <v>1606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169" t="s">
        <v>1607</v>
      </c>
      <c r="B854" s="38">
        <v>0.68</v>
      </c>
      <c r="C854" s="38">
        <v>0.75000000000000011</v>
      </c>
      <c r="D854" s="38">
        <v>0.68</v>
      </c>
      <c r="E854" s="38">
        <v>0.66</v>
      </c>
      <c r="F854" s="38">
        <v>0.45999999999999996</v>
      </c>
      <c r="G854" s="38">
        <v>0.35000000000000003</v>
      </c>
      <c r="H854" s="38">
        <v>0.26</v>
      </c>
      <c r="I854" s="38">
        <v>0.34</v>
      </c>
      <c r="J854" s="38">
        <v>0.35000000000000003</v>
      </c>
      <c r="K854" s="38">
        <v>0.46000000000000008</v>
      </c>
      <c r="L854" s="38">
        <v>0.55000000000000004</v>
      </c>
      <c r="M854" s="35">
        <v>0.56000000000000005</v>
      </c>
    </row>
    <row r="855" spans="1:13" x14ac:dyDescent="0.25">
      <c r="A855" s="169" t="s">
        <v>1608</v>
      </c>
      <c r="B855" s="38">
        <v>0.69</v>
      </c>
      <c r="C855" s="38">
        <v>0.7400000000000001</v>
      </c>
      <c r="D855" s="38">
        <v>0.68000000000000016</v>
      </c>
      <c r="E855" s="38">
        <v>0.69000000000000006</v>
      </c>
      <c r="F855" s="38">
        <v>0.44000000000000006</v>
      </c>
      <c r="G855" s="38">
        <v>0.35000000000000003</v>
      </c>
      <c r="H855" s="38">
        <v>0.26</v>
      </c>
      <c r="I855" s="38">
        <v>0.34</v>
      </c>
      <c r="J855" s="38">
        <v>0.35000000000000003</v>
      </c>
      <c r="K855" s="38">
        <v>0.44</v>
      </c>
      <c r="L855" s="38">
        <v>0.55000000000000004</v>
      </c>
      <c r="M855" s="35">
        <v>0.58000000000000007</v>
      </c>
    </row>
    <row r="856" spans="1:13" x14ac:dyDescent="0.25">
      <c r="A856" s="169" t="s">
        <v>1609</v>
      </c>
      <c r="B856" s="38">
        <v>0.69000000000000006</v>
      </c>
      <c r="C856" s="38">
        <v>0.81</v>
      </c>
      <c r="D856" s="38">
        <v>0.72000000000000008</v>
      </c>
      <c r="E856" s="38">
        <v>0.73</v>
      </c>
      <c r="F856" s="38">
        <v>0.48</v>
      </c>
      <c r="G856" s="38">
        <v>0.39</v>
      </c>
      <c r="H856" s="38">
        <v>0.3</v>
      </c>
      <c r="I856" s="38">
        <v>0.35000000000000003</v>
      </c>
      <c r="J856" s="38">
        <v>0.39000000000000007</v>
      </c>
      <c r="K856" s="38">
        <v>0.5</v>
      </c>
      <c r="L856" s="38">
        <v>0.59000000000000008</v>
      </c>
      <c r="M856" s="35">
        <v>0.62</v>
      </c>
    </row>
    <row r="857" spans="1:13" x14ac:dyDescent="0.25">
      <c r="A857" s="169" t="s">
        <v>1610</v>
      </c>
      <c r="B857" s="38">
        <v>1.79</v>
      </c>
      <c r="C857" s="38">
        <v>1.7100000000000002</v>
      </c>
      <c r="D857" s="38">
        <v>1.6800000000000002</v>
      </c>
      <c r="E857" s="38">
        <v>1.6300000000000001</v>
      </c>
      <c r="F857" s="38">
        <v>1.5800000000000003</v>
      </c>
      <c r="G857" s="38">
        <v>1.3200000000000003</v>
      </c>
      <c r="H857" s="38">
        <v>1.32</v>
      </c>
      <c r="I857" s="38">
        <v>1.4700000000000002</v>
      </c>
      <c r="J857" s="38">
        <v>1.5100000000000002</v>
      </c>
      <c r="K857" s="38">
        <v>1.8800000000000003</v>
      </c>
      <c r="L857" s="38">
        <v>2.2399999999999998</v>
      </c>
      <c r="M857" s="35">
        <v>1.9200000000000004</v>
      </c>
    </row>
    <row r="858" spans="1:13" x14ac:dyDescent="0.25">
      <c r="A858" s="169" t="s">
        <v>1611</v>
      </c>
      <c r="B858" s="38">
        <v>2.16</v>
      </c>
      <c r="C858" s="38">
        <v>2.4400000000000004</v>
      </c>
      <c r="D858" s="38">
        <v>2.12</v>
      </c>
      <c r="E858" s="38">
        <v>2.17</v>
      </c>
      <c r="F858" s="38">
        <v>1.4600000000000002</v>
      </c>
      <c r="G858" s="38">
        <v>1.1200000000000001</v>
      </c>
      <c r="H858" s="38">
        <v>0.85999999999999988</v>
      </c>
      <c r="I858" s="38">
        <v>1.02</v>
      </c>
      <c r="J858" s="38">
        <v>1.2</v>
      </c>
      <c r="K858" s="38">
        <v>1.4600000000000002</v>
      </c>
      <c r="L858" s="38">
        <v>1.79</v>
      </c>
      <c r="M858" s="35">
        <v>1.8399999999999999</v>
      </c>
    </row>
    <row r="859" spans="1:13" x14ac:dyDescent="0.25">
      <c r="A859" s="169" t="s">
        <v>1612</v>
      </c>
      <c r="B859" s="38">
        <v>0</v>
      </c>
      <c r="C859" s="38">
        <v>2.4400000000000004</v>
      </c>
      <c r="D859" s="38">
        <v>2.12</v>
      </c>
      <c r="E859" s="38">
        <v>2.17</v>
      </c>
      <c r="F859" s="38">
        <v>1.4600000000000002</v>
      </c>
      <c r="G859" s="38">
        <v>1.1200000000000001</v>
      </c>
      <c r="H859" s="38">
        <v>0.85999999999999988</v>
      </c>
      <c r="I859" s="38">
        <v>1.02</v>
      </c>
      <c r="J859" s="38">
        <v>1.2</v>
      </c>
      <c r="K859" s="38">
        <v>1.4600000000000002</v>
      </c>
      <c r="L859" s="38">
        <v>1.79</v>
      </c>
      <c r="M859" s="35">
        <v>1.8399999999999999</v>
      </c>
    </row>
    <row r="860" spans="1:13" x14ac:dyDescent="0.25">
      <c r="A860" s="169" t="s">
        <v>1613</v>
      </c>
      <c r="B860" s="38">
        <v>0</v>
      </c>
      <c r="C860" s="38">
        <v>0</v>
      </c>
      <c r="D860" s="38">
        <v>2.12</v>
      </c>
      <c r="E860" s="38">
        <v>2.1300000000000003</v>
      </c>
      <c r="F860" s="38">
        <v>1.4400000000000002</v>
      </c>
      <c r="G860" s="38">
        <v>1.1300000000000001</v>
      </c>
      <c r="H860" s="38">
        <v>0.88000000000000012</v>
      </c>
      <c r="I860" s="38">
        <v>1.02</v>
      </c>
      <c r="J860" s="38">
        <v>1.2000000000000002</v>
      </c>
      <c r="K860" s="38">
        <v>1.4800000000000002</v>
      </c>
      <c r="L860" s="38">
        <v>1.7900000000000003</v>
      </c>
      <c r="M860" s="35">
        <v>1.86</v>
      </c>
    </row>
    <row r="861" spans="1:13" x14ac:dyDescent="0.25">
      <c r="A861" s="169" t="s">
        <v>1614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30.150000000000002</v>
      </c>
      <c r="H861" s="38">
        <v>26.199999999999996</v>
      </c>
      <c r="I861" s="38">
        <v>28.71</v>
      </c>
      <c r="J861" s="38">
        <v>34.46</v>
      </c>
      <c r="K861" s="38">
        <v>41.64</v>
      </c>
      <c r="L861" s="38">
        <v>48.210000000000008</v>
      </c>
      <c r="M861" s="35">
        <v>48.899999999999991</v>
      </c>
    </row>
    <row r="862" spans="1:13" x14ac:dyDescent="0.25">
      <c r="A862" s="169" t="s">
        <v>1615</v>
      </c>
      <c r="B862" s="38">
        <v>0</v>
      </c>
      <c r="C862" s="38">
        <v>0</v>
      </c>
      <c r="D862" s="38">
        <v>0</v>
      </c>
      <c r="E862" s="38">
        <v>37.82</v>
      </c>
      <c r="F862" s="38">
        <v>25.54</v>
      </c>
      <c r="G862" s="38">
        <v>19.910000000000004</v>
      </c>
      <c r="H862" s="38">
        <v>15.52</v>
      </c>
      <c r="I862" s="38">
        <v>18.169999999999998</v>
      </c>
      <c r="J862" s="38">
        <v>20.96</v>
      </c>
      <c r="K862" s="38">
        <v>25.699999999999996</v>
      </c>
      <c r="L862" s="38">
        <v>31.459999999999997</v>
      </c>
      <c r="M862" s="35">
        <v>32.56</v>
      </c>
    </row>
    <row r="863" spans="1:13" x14ac:dyDescent="0.25">
      <c r="A863" s="169" t="s">
        <v>1616</v>
      </c>
      <c r="B863" s="38">
        <v>0.33000000000000007</v>
      </c>
      <c r="C863" s="38">
        <v>0.35000000000000003</v>
      </c>
      <c r="D863" s="38">
        <v>0.28000000000000003</v>
      </c>
      <c r="E863" s="38">
        <v>0.31000000000000005</v>
      </c>
      <c r="F863" s="38">
        <v>0.22000000000000003</v>
      </c>
      <c r="G863" s="38">
        <v>0.16</v>
      </c>
      <c r="H863" s="38">
        <v>0.12</v>
      </c>
      <c r="I863" s="38">
        <v>0.16</v>
      </c>
      <c r="J863" s="38">
        <v>0.16</v>
      </c>
      <c r="K863" s="38">
        <v>0.2</v>
      </c>
      <c r="L863" s="38">
        <v>0.27</v>
      </c>
      <c r="M863" s="35">
        <v>0.26</v>
      </c>
    </row>
    <row r="864" spans="1:13" x14ac:dyDescent="0.25">
      <c r="A864" s="169" t="s">
        <v>1617</v>
      </c>
      <c r="B864" s="38">
        <v>0</v>
      </c>
      <c r="C864" s="38">
        <v>0.82000000000000017</v>
      </c>
      <c r="D864" s="38">
        <v>0.72000000000000008</v>
      </c>
      <c r="E864" s="38">
        <v>0.73000000000000009</v>
      </c>
      <c r="F864" s="38">
        <v>0.5</v>
      </c>
      <c r="G864" s="38">
        <v>0.39000000000000007</v>
      </c>
      <c r="H864" s="38">
        <v>0.30000000000000004</v>
      </c>
      <c r="I864" s="38">
        <v>0.32000000000000006</v>
      </c>
      <c r="J864" s="38">
        <v>0.39000000000000007</v>
      </c>
      <c r="K864" s="38">
        <v>0.5</v>
      </c>
      <c r="L864" s="38">
        <v>0.6100000000000001</v>
      </c>
      <c r="M864" s="35">
        <v>0.62000000000000011</v>
      </c>
    </row>
    <row r="865" spans="1:13" x14ac:dyDescent="0.25">
      <c r="A865" s="169" t="s">
        <v>1618</v>
      </c>
      <c r="B865" s="38">
        <v>0</v>
      </c>
      <c r="C865" s="38">
        <v>2.56</v>
      </c>
      <c r="D865" s="38">
        <v>2.2400000000000002</v>
      </c>
      <c r="E865" s="38">
        <v>2.2200000000000002</v>
      </c>
      <c r="F865" s="38">
        <v>1.8800000000000003</v>
      </c>
      <c r="G865" s="38">
        <v>1.6199999999999999</v>
      </c>
      <c r="H865" s="38">
        <v>1.4000000000000001</v>
      </c>
      <c r="I865" s="38">
        <v>1.5500000000000003</v>
      </c>
      <c r="J865" s="38">
        <v>1.8300000000000003</v>
      </c>
      <c r="K865" s="38">
        <v>2.2399999999999998</v>
      </c>
      <c r="L865" s="38">
        <v>2.56</v>
      </c>
      <c r="M865" s="35">
        <v>2.6199999999999997</v>
      </c>
    </row>
    <row r="866" spans="1:13" x14ac:dyDescent="0.25">
      <c r="A866" s="169" t="s">
        <v>1619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5">
        <v>0</v>
      </c>
    </row>
    <row r="867" spans="1:13" x14ac:dyDescent="0.25">
      <c r="A867" s="169" t="s">
        <v>1620</v>
      </c>
      <c r="B867" s="38">
        <v>0</v>
      </c>
      <c r="C867" s="38">
        <v>0.24000000000000005</v>
      </c>
      <c r="D867" s="38">
        <v>0.2</v>
      </c>
      <c r="E867" s="38">
        <v>0.2</v>
      </c>
      <c r="F867" s="38">
        <v>0.18000000000000002</v>
      </c>
      <c r="G867" s="38">
        <v>0.12</v>
      </c>
      <c r="H867" s="38">
        <v>0.1</v>
      </c>
      <c r="I867" s="38">
        <v>0.11</v>
      </c>
      <c r="J867" s="38">
        <v>0.19</v>
      </c>
      <c r="K867" s="38">
        <v>0.2</v>
      </c>
      <c r="L867" s="38">
        <v>0.23000000000000004</v>
      </c>
      <c r="M867" s="35">
        <v>0.26</v>
      </c>
    </row>
    <row r="868" spans="1:13" x14ac:dyDescent="0.25">
      <c r="A868" s="169" t="s">
        <v>1621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17.350000000000001</v>
      </c>
      <c r="J868" s="38">
        <v>20.46</v>
      </c>
      <c r="K868" s="38">
        <v>25.94</v>
      </c>
      <c r="L868" s="38">
        <v>30.3</v>
      </c>
      <c r="M868" s="35">
        <v>29.899999999999995</v>
      </c>
    </row>
    <row r="869" spans="1:13" x14ac:dyDescent="0.25">
      <c r="A869" s="169" t="s">
        <v>1622</v>
      </c>
      <c r="B869" s="38">
        <v>0.53</v>
      </c>
      <c r="C869" s="38">
        <v>0.81000000000000016</v>
      </c>
      <c r="D869" s="38">
        <v>0.72000000000000008</v>
      </c>
      <c r="E869" s="38">
        <v>0.7400000000000001</v>
      </c>
      <c r="F869" s="38">
        <v>0.48000000000000009</v>
      </c>
      <c r="G869" s="38">
        <v>0.35000000000000003</v>
      </c>
      <c r="H869" s="38">
        <v>0.28000000000000003</v>
      </c>
      <c r="I869" s="38">
        <v>0.35000000000000003</v>
      </c>
      <c r="J869" s="38">
        <v>0.42</v>
      </c>
      <c r="K869" s="38">
        <v>0.5</v>
      </c>
      <c r="L869" s="38">
        <v>0.59</v>
      </c>
      <c r="M869" s="35">
        <v>0.62000000000000011</v>
      </c>
    </row>
    <row r="870" spans="1:13" x14ac:dyDescent="0.25">
      <c r="A870" s="169" t="s">
        <v>1623</v>
      </c>
      <c r="B870" s="38">
        <v>0</v>
      </c>
      <c r="C870" s="38">
        <v>0</v>
      </c>
      <c r="D870" s="38">
        <v>0</v>
      </c>
      <c r="E870" s="38">
        <v>0</v>
      </c>
      <c r="F870" s="38">
        <v>1.4600000000000002</v>
      </c>
      <c r="G870" s="38">
        <v>1.1200000000000001</v>
      </c>
      <c r="H870" s="38">
        <v>0.85999999999999988</v>
      </c>
      <c r="I870" s="38">
        <v>1.02</v>
      </c>
      <c r="J870" s="38">
        <v>1.2</v>
      </c>
      <c r="K870" s="38">
        <v>1.4600000000000002</v>
      </c>
      <c r="L870" s="38">
        <v>1.79</v>
      </c>
      <c r="M870" s="35">
        <v>1.8600000000000003</v>
      </c>
    </row>
    <row r="871" spans="1:13" x14ac:dyDescent="0.25">
      <c r="A871" s="169" t="s">
        <v>1624</v>
      </c>
      <c r="B871" s="38">
        <v>0</v>
      </c>
      <c r="C871" s="38">
        <v>0.81000000000000016</v>
      </c>
      <c r="D871" s="38">
        <v>0.72000000000000008</v>
      </c>
      <c r="E871" s="38">
        <v>0.7400000000000001</v>
      </c>
      <c r="F871" s="38">
        <v>0.48000000000000009</v>
      </c>
      <c r="G871" s="38">
        <v>0.35000000000000003</v>
      </c>
      <c r="H871" s="38">
        <v>0.28000000000000003</v>
      </c>
      <c r="I871" s="38">
        <v>0.35000000000000003</v>
      </c>
      <c r="J871" s="38">
        <v>0.42</v>
      </c>
      <c r="K871" s="38">
        <v>0.5</v>
      </c>
      <c r="L871" s="38">
        <v>0.59</v>
      </c>
      <c r="M871" s="35">
        <v>0.62000000000000011</v>
      </c>
    </row>
    <row r="872" spans="1:13" x14ac:dyDescent="0.25">
      <c r="A872" s="169" t="s">
        <v>1625</v>
      </c>
      <c r="B872" s="38">
        <v>0</v>
      </c>
      <c r="C872" s="38">
        <v>0.81000000000000016</v>
      </c>
      <c r="D872" s="38">
        <v>0.72000000000000008</v>
      </c>
      <c r="E872" s="38">
        <v>0.7400000000000001</v>
      </c>
      <c r="F872" s="38">
        <v>0.48000000000000009</v>
      </c>
      <c r="G872" s="38">
        <v>0.35000000000000003</v>
      </c>
      <c r="H872" s="38">
        <v>0.28000000000000003</v>
      </c>
      <c r="I872" s="38">
        <v>0.35000000000000003</v>
      </c>
      <c r="J872" s="38">
        <v>0.42</v>
      </c>
      <c r="K872" s="38">
        <v>0.5</v>
      </c>
      <c r="L872" s="38">
        <v>0.59</v>
      </c>
      <c r="M872" s="35">
        <v>0.62000000000000011</v>
      </c>
    </row>
    <row r="873" spans="1:13" x14ac:dyDescent="0.25">
      <c r="A873" s="169" t="s">
        <v>1626</v>
      </c>
      <c r="B873" s="38">
        <v>0</v>
      </c>
      <c r="C873" s="38">
        <v>0.97</v>
      </c>
      <c r="D873" s="38">
        <v>0.76000000000000012</v>
      </c>
      <c r="E873" s="38">
        <v>0.82000000000000017</v>
      </c>
      <c r="F873" s="38">
        <v>0.68</v>
      </c>
      <c r="G873" s="38">
        <v>0.51</v>
      </c>
      <c r="H873" s="38">
        <v>0.43999999999999995</v>
      </c>
      <c r="I873" s="38">
        <v>0.46000000000000008</v>
      </c>
      <c r="J873" s="38">
        <v>0.63</v>
      </c>
      <c r="K873" s="38">
        <v>0.78000000000000014</v>
      </c>
      <c r="L873" s="38">
        <v>0.8899999999999999</v>
      </c>
      <c r="M873" s="35">
        <v>0.96</v>
      </c>
    </row>
    <row r="874" spans="1:13" x14ac:dyDescent="0.25">
      <c r="A874" s="169" t="s">
        <v>1627</v>
      </c>
      <c r="B874" s="38">
        <v>0</v>
      </c>
      <c r="C874" s="38">
        <v>0</v>
      </c>
      <c r="D874" s="38">
        <v>0.72000000000000008</v>
      </c>
      <c r="E874" s="38">
        <v>0.7400000000000001</v>
      </c>
      <c r="F874" s="38">
        <v>0.48000000000000009</v>
      </c>
      <c r="G874" s="38">
        <v>0.35000000000000003</v>
      </c>
      <c r="H874" s="38">
        <v>0.28000000000000003</v>
      </c>
      <c r="I874" s="38">
        <v>0.35000000000000003</v>
      </c>
      <c r="J874" s="38">
        <v>0.42</v>
      </c>
      <c r="K874" s="38">
        <v>0.5</v>
      </c>
      <c r="L874" s="38">
        <v>0.59</v>
      </c>
      <c r="M874" s="35">
        <v>0.62000000000000011</v>
      </c>
    </row>
    <row r="875" spans="1:13" x14ac:dyDescent="0.25">
      <c r="A875" s="169" t="s">
        <v>1628</v>
      </c>
      <c r="B875" s="38">
        <v>0</v>
      </c>
      <c r="C875" s="38">
        <v>0</v>
      </c>
      <c r="D875" s="38">
        <v>0.72000000000000008</v>
      </c>
      <c r="E875" s="38">
        <v>0.7400000000000001</v>
      </c>
      <c r="F875" s="38">
        <v>0.66</v>
      </c>
      <c r="G875" s="38">
        <v>0.58000000000000007</v>
      </c>
      <c r="H875" s="38">
        <v>0.5</v>
      </c>
      <c r="I875" s="38">
        <v>0.54</v>
      </c>
      <c r="J875" s="38">
        <v>0.63000000000000012</v>
      </c>
      <c r="K875" s="38">
        <v>0.82000000000000017</v>
      </c>
      <c r="L875" s="38">
        <v>0.93</v>
      </c>
      <c r="M875" s="35">
        <v>0.94000000000000017</v>
      </c>
    </row>
    <row r="876" spans="1:13" x14ac:dyDescent="0.25">
      <c r="A876" s="169" t="s">
        <v>1629</v>
      </c>
      <c r="B876" s="38">
        <v>0</v>
      </c>
      <c r="C876" s="38">
        <v>2.7499999999999996</v>
      </c>
      <c r="D876" s="38">
        <v>2.4000000000000004</v>
      </c>
      <c r="E876" s="38">
        <v>2.41</v>
      </c>
      <c r="F876" s="38">
        <v>2</v>
      </c>
      <c r="G876" s="38">
        <v>1.7400000000000002</v>
      </c>
      <c r="H876" s="38">
        <v>1.5</v>
      </c>
      <c r="I876" s="38">
        <v>1.63</v>
      </c>
      <c r="J876" s="38">
        <v>1.98</v>
      </c>
      <c r="K876" s="38">
        <v>2.4000000000000004</v>
      </c>
      <c r="L876" s="38">
        <v>2.76</v>
      </c>
      <c r="M876" s="35">
        <v>2.82</v>
      </c>
    </row>
    <row r="877" spans="1:13" x14ac:dyDescent="0.25">
      <c r="A877" s="169" t="s">
        <v>1630</v>
      </c>
      <c r="B877" s="38">
        <v>0</v>
      </c>
      <c r="C877" s="38">
        <v>2.4799999999999995</v>
      </c>
      <c r="D877" s="38">
        <v>2.12</v>
      </c>
      <c r="E877" s="38">
        <v>2.16</v>
      </c>
      <c r="F877" s="38">
        <v>1.4600000000000002</v>
      </c>
      <c r="G877" s="38">
        <v>1.1200000000000001</v>
      </c>
      <c r="H877" s="38">
        <v>0.86</v>
      </c>
      <c r="I877" s="38">
        <v>1.01</v>
      </c>
      <c r="J877" s="38">
        <v>1.2000000000000002</v>
      </c>
      <c r="K877" s="38">
        <v>1.4600000000000002</v>
      </c>
      <c r="L877" s="38">
        <v>1.7900000000000003</v>
      </c>
      <c r="M877" s="35">
        <v>1.8400000000000003</v>
      </c>
    </row>
    <row r="878" spans="1:13" x14ac:dyDescent="0.25">
      <c r="A878" s="169" t="s">
        <v>1631</v>
      </c>
      <c r="B878" s="38">
        <v>0</v>
      </c>
      <c r="C878" s="38">
        <v>0</v>
      </c>
      <c r="D878" s="38">
        <v>0</v>
      </c>
      <c r="E878" s="38">
        <v>2.17</v>
      </c>
      <c r="F878" s="38">
        <v>1.4600000000000002</v>
      </c>
      <c r="G878" s="38">
        <v>1.1200000000000001</v>
      </c>
      <c r="H878" s="38">
        <v>0.85999999999999988</v>
      </c>
      <c r="I878" s="38">
        <v>1.02</v>
      </c>
      <c r="J878" s="38">
        <v>1.2</v>
      </c>
      <c r="K878" s="38">
        <v>1.4600000000000002</v>
      </c>
      <c r="L878" s="38">
        <v>1.79</v>
      </c>
      <c r="M878" s="35">
        <v>1.8600000000000003</v>
      </c>
    </row>
    <row r="879" spans="1:13" x14ac:dyDescent="0.25">
      <c r="A879" s="169" t="s">
        <v>1632</v>
      </c>
      <c r="B879" s="38">
        <v>1.63</v>
      </c>
      <c r="C879" s="38">
        <v>2.21</v>
      </c>
      <c r="D879" s="38">
        <v>1.96</v>
      </c>
      <c r="E879" s="38">
        <v>1.9400000000000002</v>
      </c>
      <c r="F879" s="38">
        <v>1.32</v>
      </c>
      <c r="G879" s="38">
        <v>1.04</v>
      </c>
      <c r="H879" s="38">
        <v>0.79999999999999982</v>
      </c>
      <c r="I879" s="38">
        <v>0.93</v>
      </c>
      <c r="J879" s="38">
        <v>1.08</v>
      </c>
      <c r="K879" s="38">
        <v>1.3200000000000003</v>
      </c>
      <c r="L879" s="38">
        <v>1.63</v>
      </c>
      <c r="M879" s="35">
        <v>1.7000000000000002</v>
      </c>
    </row>
    <row r="880" spans="1:13" x14ac:dyDescent="0.25">
      <c r="A880" s="169" t="s">
        <v>1633</v>
      </c>
      <c r="B880" s="38">
        <v>0</v>
      </c>
      <c r="C880" s="38">
        <v>2.41</v>
      </c>
      <c r="D880" s="38">
        <v>2.08</v>
      </c>
      <c r="E880" s="38">
        <v>2.1300000000000003</v>
      </c>
      <c r="F880" s="38">
        <v>1.96</v>
      </c>
      <c r="G880" s="38">
        <v>1.6600000000000001</v>
      </c>
      <c r="H880" s="38">
        <v>1.4400000000000002</v>
      </c>
      <c r="I880" s="38">
        <v>1.59</v>
      </c>
      <c r="J880" s="38">
        <v>1.9</v>
      </c>
      <c r="K880" s="38">
        <v>2.44</v>
      </c>
      <c r="L880" s="38">
        <v>2.83</v>
      </c>
      <c r="M880" s="35">
        <v>2.7800000000000002</v>
      </c>
    </row>
    <row r="881" spans="1:13" x14ac:dyDescent="0.25">
      <c r="A881" s="169" t="s">
        <v>1634</v>
      </c>
      <c r="B881" s="38">
        <v>0</v>
      </c>
      <c r="C881" s="38">
        <v>1.2800000000000002</v>
      </c>
      <c r="D881" s="38">
        <v>1.08</v>
      </c>
      <c r="E881" s="38">
        <v>1.1200000000000001</v>
      </c>
      <c r="F881" s="38">
        <v>1.04</v>
      </c>
      <c r="G881" s="38">
        <v>0.86000000000000021</v>
      </c>
      <c r="H881" s="38">
        <v>0.7400000000000001</v>
      </c>
      <c r="I881" s="38">
        <v>0.8500000000000002</v>
      </c>
      <c r="J881" s="38">
        <v>1.01</v>
      </c>
      <c r="K881" s="38">
        <v>1.2800000000000002</v>
      </c>
      <c r="L881" s="38">
        <v>1.51</v>
      </c>
      <c r="M881" s="35">
        <v>1.4800000000000002</v>
      </c>
    </row>
    <row r="882" spans="1:13" x14ac:dyDescent="0.25">
      <c r="A882" s="169" t="s">
        <v>1635</v>
      </c>
      <c r="B882" s="38">
        <v>0</v>
      </c>
      <c r="C882" s="38">
        <v>0.78000000000000014</v>
      </c>
      <c r="D882" s="38">
        <v>0.68000000000000016</v>
      </c>
      <c r="E882" s="38">
        <v>0.69000000000000006</v>
      </c>
      <c r="F882" s="38">
        <v>0.48000000000000009</v>
      </c>
      <c r="G882" s="38">
        <v>0.35000000000000003</v>
      </c>
      <c r="H882" s="38">
        <v>0.28000000000000003</v>
      </c>
      <c r="I882" s="38">
        <v>0.35000000000000003</v>
      </c>
      <c r="J882" s="38">
        <v>0.38000000000000006</v>
      </c>
      <c r="K882" s="38">
        <v>0.48</v>
      </c>
      <c r="L882" s="38">
        <v>0.57999999999999996</v>
      </c>
      <c r="M882" s="35">
        <v>0.60000000000000009</v>
      </c>
    </row>
    <row r="883" spans="1:13" x14ac:dyDescent="0.25">
      <c r="A883" s="169" t="s">
        <v>1636</v>
      </c>
      <c r="B883" s="38">
        <v>0</v>
      </c>
      <c r="C883" s="38">
        <v>0</v>
      </c>
      <c r="D883" s="38">
        <v>0</v>
      </c>
      <c r="E883" s="38">
        <v>2.21</v>
      </c>
      <c r="F883" s="38">
        <v>1.48</v>
      </c>
      <c r="G883" s="38">
        <v>1.1300000000000001</v>
      </c>
      <c r="H883" s="38">
        <v>0.89999999999999991</v>
      </c>
      <c r="I883" s="38">
        <v>1.08</v>
      </c>
      <c r="J883" s="38">
        <v>1.2</v>
      </c>
      <c r="K883" s="38">
        <v>1.5000000000000002</v>
      </c>
      <c r="L883" s="38">
        <v>1.8200000000000003</v>
      </c>
      <c r="M883" s="35">
        <v>1.9200000000000002</v>
      </c>
    </row>
    <row r="884" spans="1:13" x14ac:dyDescent="0.25">
      <c r="A884" s="169" t="s">
        <v>1637</v>
      </c>
      <c r="B884" s="38">
        <v>0</v>
      </c>
      <c r="C884" s="38">
        <v>0.81</v>
      </c>
      <c r="D884" s="38">
        <v>0.72000000000000008</v>
      </c>
      <c r="E884" s="38">
        <v>0.71000000000000008</v>
      </c>
      <c r="F884" s="38">
        <v>0.60000000000000009</v>
      </c>
      <c r="G884" s="38">
        <v>0.53</v>
      </c>
      <c r="H884" s="38">
        <v>0.43999999999999995</v>
      </c>
      <c r="I884" s="38">
        <v>0.5</v>
      </c>
      <c r="J884" s="38">
        <v>0.59</v>
      </c>
      <c r="K884" s="38">
        <v>0.7400000000000001</v>
      </c>
      <c r="L884" s="38">
        <v>0.67999999999999994</v>
      </c>
      <c r="M884" s="35">
        <v>0.21999999999999997</v>
      </c>
    </row>
    <row r="885" spans="1:13" x14ac:dyDescent="0.25">
      <c r="A885" s="169" t="s">
        <v>1638</v>
      </c>
      <c r="B885" s="38">
        <v>0</v>
      </c>
      <c r="C885" s="38">
        <v>0</v>
      </c>
      <c r="D885" s="38">
        <v>0.72000000000000008</v>
      </c>
      <c r="E885" s="38">
        <v>0.7400000000000001</v>
      </c>
      <c r="F885" s="38">
        <v>0.48000000000000009</v>
      </c>
      <c r="G885" s="38">
        <v>0.35000000000000003</v>
      </c>
      <c r="H885" s="38">
        <v>0.28000000000000003</v>
      </c>
      <c r="I885" s="38">
        <v>0.35000000000000003</v>
      </c>
      <c r="J885" s="38">
        <v>0.42</v>
      </c>
      <c r="K885" s="38">
        <v>0.5</v>
      </c>
      <c r="L885" s="38">
        <v>0.59</v>
      </c>
      <c r="M885" s="35">
        <v>0.62000000000000011</v>
      </c>
    </row>
    <row r="886" spans="1:13" x14ac:dyDescent="0.25">
      <c r="A886" s="169" t="s">
        <v>1639</v>
      </c>
      <c r="B886" s="38">
        <v>0</v>
      </c>
      <c r="C886" s="38">
        <v>0</v>
      </c>
      <c r="D886" s="38">
        <v>1.04</v>
      </c>
      <c r="E886" s="38">
        <v>1.05</v>
      </c>
      <c r="F886" s="38">
        <v>0.72000000000000008</v>
      </c>
      <c r="G886" s="38">
        <v>0.57999999999999996</v>
      </c>
      <c r="H886" s="38">
        <v>0.43999999999999995</v>
      </c>
      <c r="I886" s="38">
        <v>0.53</v>
      </c>
      <c r="J886" s="38">
        <v>0.57999999999999996</v>
      </c>
      <c r="K886" s="38">
        <v>0.72000000000000008</v>
      </c>
      <c r="L886" s="38">
        <v>0.8899999999999999</v>
      </c>
      <c r="M886" s="35">
        <v>0.92000000000000015</v>
      </c>
    </row>
    <row r="887" spans="1:13" x14ac:dyDescent="0.25">
      <c r="A887" s="169" t="s">
        <v>1640</v>
      </c>
      <c r="B887" s="38">
        <v>0</v>
      </c>
      <c r="C887" s="38">
        <v>1.9800000000000002</v>
      </c>
      <c r="D887" s="38">
        <v>1.5600000000000003</v>
      </c>
      <c r="E887" s="38">
        <v>1.6700000000000002</v>
      </c>
      <c r="F887" s="38">
        <v>1.3800000000000001</v>
      </c>
      <c r="G887" s="38">
        <v>1.05</v>
      </c>
      <c r="H887" s="38">
        <v>0.92000000000000015</v>
      </c>
      <c r="I887" s="38">
        <v>0.96</v>
      </c>
      <c r="J887" s="38">
        <v>1.2900000000000003</v>
      </c>
      <c r="K887" s="38">
        <v>1.58</v>
      </c>
      <c r="L887" s="38">
        <v>1.8600000000000003</v>
      </c>
      <c r="M887" s="35">
        <v>1.98</v>
      </c>
    </row>
    <row r="888" spans="1:13" x14ac:dyDescent="0.25">
      <c r="A888" s="169" t="s">
        <v>1641</v>
      </c>
      <c r="B888" s="38">
        <v>0</v>
      </c>
      <c r="C888" s="38">
        <v>0.7400000000000001</v>
      </c>
      <c r="D888" s="38">
        <v>0.68000000000000016</v>
      </c>
      <c r="E888" s="38">
        <v>0.69000000000000006</v>
      </c>
      <c r="F888" s="38">
        <v>0.44000000000000006</v>
      </c>
      <c r="G888" s="38">
        <v>0.35000000000000003</v>
      </c>
      <c r="H888" s="38">
        <v>0.26</v>
      </c>
      <c r="I888" s="38">
        <v>0.34</v>
      </c>
      <c r="J888" s="38">
        <v>0.35000000000000003</v>
      </c>
      <c r="K888" s="38">
        <v>0.44</v>
      </c>
      <c r="L888" s="38">
        <v>0.55000000000000004</v>
      </c>
      <c r="M888" s="35">
        <v>0.58000000000000007</v>
      </c>
    </row>
    <row r="889" spans="1:13" x14ac:dyDescent="0.25">
      <c r="A889" s="169" t="s">
        <v>1642</v>
      </c>
      <c r="B889" s="38">
        <v>0</v>
      </c>
      <c r="C889" s="38">
        <v>0</v>
      </c>
      <c r="D889" s="38">
        <v>0</v>
      </c>
      <c r="E889" s="38">
        <v>2.17</v>
      </c>
      <c r="F889" s="38">
        <v>1.4600000000000002</v>
      </c>
      <c r="G889" s="38">
        <v>1.1200000000000001</v>
      </c>
      <c r="H889" s="38">
        <v>0.85999999999999988</v>
      </c>
      <c r="I889" s="38">
        <v>1.02</v>
      </c>
      <c r="J889" s="38">
        <v>1.2</v>
      </c>
      <c r="K889" s="38">
        <v>1.4600000000000002</v>
      </c>
      <c r="L889" s="38">
        <v>1.79</v>
      </c>
      <c r="M889" s="35">
        <v>1.8399999999999999</v>
      </c>
    </row>
    <row r="890" spans="1:13" x14ac:dyDescent="0.25">
      <c r="A890" s="169" t="s">
        <v>1643</v>
      </c>
      <c r="B890" s="38">
        <v>0</v>
      </c>
      <c r="C890" s="38">
        <v>0</v>
      </c>
      <c r="D890" s="38">
        <v>0</v>
      </c>
      <c r="E890" s="38">
        <v>0</v>
      </c>
      <c r="F890" s="38">
        <v>2.06</v>
      </c>
      <c r="G890" s="38">
        <v>1.8199999999999998</v>
      </c>
      <c r="H890" s="38">
        <v>1.5800000000000003</v>
      </c>
      <c r="I890" s="38">
        <v>1.6300000000000001</v>
      </c>
      <c r="J890" s="38">
        <v>2.0900000000000003</v>
      </c>
      <c r="K890" s="38">
        <v>2.38</v>
      </c>
      <c r="L890" s="38">
        <v>2.7499999999999996</v>
      </c>
      <c r="M890" s="35">
        <v>2.74</v>
      </c>
    </row>
    <row r="891" spans="1:13" x14ac:dyDescent="0.25">
      <c r="A891" s="169" t="s">
        <v>1644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1.1700000000000002</v>
      </c>
      <c r="K891" s="38">
        <v>1.4600000000000002</v>
      </c>
      <c r="L891" s="38">
        <v>1.7800000000000002</v>
      </c>
      <c r="M891" s="35">
        <v>1.86</v>
      </c>
    </row>
    <row r="892" spans="1:13" x14ac:dyDescent="0.25">
      <c r="A892" s="169" t="s">
        <v>1645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169" t="s">
        <v>1646</v>
      </c>
      <c r="B893" s="38">
        <v>0</v>
      </c>
      <c r="C893" s="38">
        <v>1.4700000000000002</v>
      </c>
      <c r="D893" s="38">
        <v>1.3200000000000003</v>
      </c>
      <c r="E893" s="38">
        <v>1.4700000000000002</v>
      </c>
      <c r="F893" s="38">
        <v>1.4600000000000002</v>
      </c>
      <c r="G893" s="38">
        <v>1.47</v>
      </c>
      <c r="H893" s="38">
        <v>1.4400000000000002</v>
      </c>
      <c r="I893" s="38">
        <v>1.51</v>
      </c>
      <c r="J893" s="38">
        <v>1.4800000000000002</v>
      </c>
      <c r="K893" s="38">
        <v>1.4600000000000002</v>
      </c>
      <c r="L893" s="38">
        <v>1.4800000000000002</v>
      </c>
      <c r="M893" s="35">
        <v>1.4200000000000002</v>
      </c>
    </row>
    <row r="894" spans="1:13" x14ac:dyDescent="0.25">
      <c r="A894" s="169" t="s">
        <v>1647</v>
      </c>
      <c r="B894" s="38">
        <v>0</v>
      </c>
      <c r="C894" s="38">
        <v>0.6100000000000001</v>
      </c>
      <c r="D894" s="38">
        <v>0.52</v>
      </c>
      <c r="E894" s="38">
        <v>0.51</v>
      </c>
      <c r="F894" s="38">
        <v>0.34</v>
      </c>
      <c r="G894" s="38">
        <v>0.28000000000000003</v>
      </c>
      <c r="H894" s="38">
        <v>0.24</v>
      </c>
      <c r="I894" s="38">
        <v>0.24000000000000005</v>
      </c>
      <c r="J894" s="38">
        <v>0.31</v>
      </c>
      <c r="K894" s="38">
        <v>0.34</v>
      </c>
      <c r="L894" s="38">
        <v>0.42999999999999994</v>
      </c>
      <c r="M894" s="35">
        <v>0.46000000000000008</v>
      </c>
    </row>
    <row r="895" spans="1:13" x14ac:dyDescent="0.25">
      <c r="A895" s="169" t="s">
        <v>1648</v>
      </c>
      <c r="B895" s="38">
        <v>0</v>
      </c>
      <c r="C895" s="38">
        <v>0.7400000000000001</v>
      </c>
      <c r="D895" s="38">
        <v>0.68000000000000016</v>
      </c>
      <c r="E895" s="38">
        <v>0.69000000000000006</v>
      </c>
      <c r="F895" s="38">
        <v>0.44000000000000006</v>
      </c>
      <c r="G895" s="38">
        <v>0.35000000000000003</v>
      </c>
      <c r="H895" s="38">
        <v>0.26</v>
      </c>
      <c r="I895" s="38">
        <v>0.34</v>
      </c>
      <c r="J895" s="38">
        <v>0.35000000000000003</v>
      </c>
      <c r="K895" s="38">
        <v>0.44</v>
      </c>
      <c r="L895" s="38">
        <v>0.55000000000000004</v>
      </c>
      <c r="M895" s="35">
        <v>0.58000000000000007</v>
      </c>
    </row>
    <row r="896" spans="1:13" x14ac:dyDescent="0.25">
      <c r="A896" s="169" t="s">
        <v>1649</v>
      </c>
      <c r="B896" s="38">
        <v>0</v>
      </c>
      <c r="C896" s="38">
        <v>2.44</v>
      </c>
      <c r="D896" s="38">
        <v>2.12</v>
      </c>
      <c r="E896" s="38">
        <v>2.1300000000000003</v>
      </c>
      <c r="F896" s="38">
        <v>1.4200000000000002</v>
      </c>
      <c r="G896" s="38">
        <v>1.1300000000000001</v>
      </c>
      <c r="H896" s="38">
        <v>0.88000000000000012</v>
      </c>
      <c r="I896" s="38">
        <v>1.01</v>
      </c>
      <c r="J896" s="38">
        <v>1.2000000000000002</v>
      </c>
      <c r="K896" s="38">
        <v>1.4600000000000002</v>
      </c>
      <c r="L896" s="38">
        <v>1.78</v>
      </c>
      <c r="M896" s="35">
        <v>1.8400000000000003</v>
      </c>
    </row>
    <row r="897" spans="1:13" x14ac:dyDescent="0.25">
      <c r="A897" s="169" t="s">
        <v>1650</v>
      </c>
      <c r="B897" s="38">
        <v>0</v>
      </c>
      <c r="C897" s="38">
        <v>0.82000000000000006</v>
      </c>
      <c r="D897" s="38">
        <v>0.64000000000000012</v>
      </c>
      <c r="E897" s="38">
        <v>0.69000000000000006</v>
      </c>
      <c r="F897" s="38">
        <v>0.56000000000000005</v>
      </c>
      <c r="G897" s="38">
        <v>0.45000000000000007</v>
      </c>
      <c r="H897" s="38">
        <v>0.38000000000000006</v>
      </c>
      <c r="I897" s="38">
        <v>0.39000000000000007</v>
      </c>
      <c r="J897" s="38">
        <v>0.51</v>
      </c>
      <c r="K897" s="38">
        <v>0.66000000000000014</v>
      </c>
      <c r="L897" s="38">
        <v>0.7400000000000001</v>
      </c>
      <c r="M897" s="35">
        <v>0.8</v>
      </c>
    </row>
    <row r="898" spans="1:13" x14ac:dyDescent="0.25">
      <c r="A898" s="169" t="s">
        <v>1651</v>
      </c>
      <c r="B898" s="38">
        <v>0</v>
      </c>
      <c r="C898" s="38">
        <v>0</v>
      </c>
      <c r="D898" s="38">
        <v>0</v>
      </c>
      <c r="E898" s="38">
        <v>2.17</v>
      </c>
      <c r="F898" s="38">
        <v>1.4600000000000002</v>
      </c>
      <c r="G898" s="38">
        <v>1.1200000000000001</v>
      </c>
      <c r="H898" s="38">
        <v>0.85999999999999988</v>
      </c>
      <c r="I898" s="38">
        <v>1.02</v>
      </c>
      <c r="J898" s="38">
        <v>1.2</v>
      </c>
      <c r="K898" s="38">
        <v>1.4600000000000002</v>
      </c>
      <c r="L898" s="38">
        <v>1.79</v>
      </c>
      <c r="M898" s="35">
        <v>1.8600000000000003</v>
      </c>
    </row>
    <row r="899" spans="1:13" x14ac:dyDescent="0.25">
      <c r="A899" s="169" t="s">
        <v>1652</v>
      </c>
      <c r="B899" s="38">
        <v>0</v>
      </c>
      <c r="C899" s="38">
        <v>0</v>
      </c>
      <c r="D899" s="38">
        <v>0</v>
      </c>
      <c r="E899" s="38">
        <v>1.9400000000000002</v>
      </c>
      <c r="F899" s="38">
        <v>1.5400000000000003</v>
      </c>
      <c r="G899" s="38">
        <v>1.2000000000000002</v>
      </c>
      <c r="H899" s="38">
        <v>1.04</v>
      </c>
      <c r="I899" s="38">
        <v>1.08</v>
      </c>
      <c r="J899" s="38">
        <v>1.48</v>
      </c>
      <c r="K899" s="38">
        <v>1.7999999999999998</v>
      </c>
      <c r="L899" s="38">
        <v>2.1</v>
      </c>
      <c r="M899" s="35">
        <v>2.2400000000000002</v>
      </c>
    </row>
    <row r="900" spans="1:13" x14ac:dyDescent="0.25">
      <c r="A900" s="169" t="s">
        <v>1653</v>
      </c>
      <c r="B900" s="38">
        <v>0</v>
      </c>
      <c r="C900" s="38">
        <v>0</v>
      </c>
      <c r="D900" s="38">
        <v>0</v>
      </c>
      <c r="E900" s="38">
        <v>0.69000000000000006</v>
      </c>
      <c r="F900" s="38">
        <v>0.46000000000000008</v>
      </c>
      <c r="G900" s="38">
        <v>0.39</v>
      </c>
      <c r="H900" s="38">
        <v>0.28000000000000003</v>
      </c>
      <c r="I900" s="38">
        <v>0.35000000000000003</v>
      </c>
      <c r="J900" s="38">
        <v>0.39</v>
      </c>
      <c r="K900" s="38">
        <v>0.48</v>
      </c>
      <c r="L900" s="38">
        <v>0.57999999999999996</v>
      </c>
      <c r="M900" s="35">
        <v>0.6</v>
      </c>
    </row>
    <row r="901" spans="1:13" x14ac:dyDescent="0.25">
      <c r="A901" s="169" t="s">
        <v>1654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2.75</v>
      </c>
      <c r="M901" s="35">
        <v>2.7199999999999998</v>
      </c>
    </row>
    <row r="902" spans="1:13" x14ac:dyDescent="0.25">
      <c r="A902" s="169" t="s">
        <v>1655</v>
      </c>
      <c r="B902" s="38">
        <v>0</v>
      </c>
      <c r="C902" s="38">
        <v>2.4500000000000002</v>
      </c>
      <c r="D902" s="38">
        <v>2.12</v>
      </c>
      <c r="E902" s="38">
        <v>2.14</v>
      </c>
      <c r="F902" s="38">
        <v>1.9800000000000002</v>
      </c>
      <c r="G902" s="38">
        <v>1.6800000000000002</v>
      </c>
      <c r="H902" s="38">
        <v>1.4600000000000002</v>
      </c>
      <c r="I902" s="38">
        <v>1.6600000000000001</v>
      </c>
      <c r="J902" s="38">
        <v>1.9300000000000002</v>
      </c>
      <c r="K902" s="38">
        <v>2.4400000000000004</v>
      </c>
      <c r="L902" s="38">
        <v>2.83</v>
      </c>
      <c r="M902" s="35">
        <v>2.82</v>
      </c>
    </row>
    <row r="903" spans="1:13" x14ac:dyDescent="0.25">
      <c r="A903" s="169" t="s">
        <v>1656</v>
      </c>
      <c r="B903" s="38">
        <v>0</v>
      </c>
      <c r="C903" s="38">
        <v>1.6300000000000001</v>
      </c>
      <c r="D903" s="38">
        <v>1.4800000000000002</v>
      </c>
      <c r="E903" s="38">
        <v>1.6600000000000004</v>
      </c>
      <c r="F903" s="38">
        <v>1.6</v>
      </c>
      <c r="G903" s="38">
        <v>1.6600000000000001</v>
      </c>
      <c r="H903" s="38">
        <v>1.6</v>
      </c>
      <c r="I903" s="38">
        <v>1.6700000000000002</v>
      </c>
      <c r="J903" s="38">
        <v>1.6400000000000001</v>
      </c>
      <c r="K903" s="38">
        <v>1.6</v>
      </c>
      <c r="L903" s="38">
        <v>1.63</v>
      </c>
      <c r="M903" s="35">
        <v>1.5800000000000003</v>
      </c>
    </row>
    <row r="904" spans="1:13" x14ac:dyDescent="0.25">
      <c r="A904" s="169" t="s">
        <v>1657</v>
      </c>
      <c r="B904" s="38">
        <v>0</v>
      </c>
      <c r="C904" s="38">
        <v>2.4400000000000004</v>
      </c>
      <c r="D904" s="38">
        <v>2.2399999999999998</v>
      </c>
      <c r="E904" s="38">
        <v>2.4800000000000004</v>
      </c>
      <c r="F904" s="38">
        <v>2.4</v>
      </c>
      <c r="G904" s="38">
        <v>2.48</v>
      </c>
      <c r="H904" s="38">
        <v>2.4</v>
      </c>
      <c r="I904" s="38">
        <v>2.4699999999999998</v>
      </c>
      <c r="J904" s="38">
        <v>2.4699999999999998</v>
      </c>
      <c r="K904" s="38">
        <v>2.4</v>
      </c>
      <c r="L904" s="38">
        <v>2.48</v>
      </c>
      <c r="M904" s="35">
        <v>2.3800000000000003</v>
      </c>
    </row>
    <row r="905" spans="1:13" x14ac:dyDescent="0.25">
      <c r="A905" s="169" t="s">
        <v>1658</v>
      </c>
      <c r="B905" s="38">
        <v>0</v>
      </c>
      <c r="C905" s="38">
        <v>2.17</v>
      </c>
      <c r="D905" s="38">
        <v>2</v>
      </c>
      <c r="E905" s="38">
        <v>2.21</v>
      </c>
      <c r="F905" s="38">
        <v>2.14</v>
      </c>
      <c r="G905" s="38">
        <v>2.2000000000000002</v>
      </c>
      <c r="H905" s="38">
        <v>2.14</v>
      </c>
      <c r="I905" s="38">
        <v>2.1800000000000002</v>
      </c>
      <c r="J905" s="38">
        <v>2.2099999999999995</v>
      </c>
      <c r="K905" s="38">
        <v>2.1199999999999997</v>
      </c>
      <c r="L905" s="38">
        <v>2.17</v>
      </c>
      <c r="M905" s="35">
        <v>2.14</v>
      </c>
    </row>
    <row r="906" spans="1:13" x14ac:dyDescent="0.25">
      <c r="A906" s="169" t="s">
        <v>1659</v>
      </c>
      <c r="B906" s="38">
        <v>0</v>
      </c>
      <c r="C906" s="38">
        <v>0.81000000000000016</v>
      </c>
      <c r="D906" s="38">
        <v>0.72000000000000008</v>
      </c>
      <c r="E906" s="38">
        <v>0.7400000000000001</v>
      </c>
      <c r="F906" s="38">
        <v>0.68</v>
      </c>
      <c r="G906" s="38">
        <v>0.57999999999999996</v>
      </c>
      <c r="H906" s="38">
        <v>0.48</v>
      </c>
      <c r="I906" s="38">
        <v>0.54</v>
      </c>
      <c r="J906" s="38">
        <v>0.63</v>
      </c>
      <c r="K906" s="38">
        <v>0.82000000000000006</v>
      </c>
      <c r="L906" s="38">
        <v>0.92999999999999994</v>
      </c>
      <c r="M906" s="35">
        <v>0.94</v>
      </c>
    </row>
    <row r="907" spans="1:13" x14ac:dyDescent="0.25">
      <c r="A907" s="169" t="s">
        <v>1660</v>
      </c>
      <c r="B907" s="38">
        <v>0</v>
      </c>
      <c r="C907" s="38">
        <v>0.81000000000000016</v>
      </c>
      <c r="D907" s="38">
        <v>0.76000000000000012</v>
      </c>
      <c r="E907" s="38">
        <v>0.82000000000000017</v>
      </c>
      <c r="F907" s="38">
        <v>0.80000000000000016</v>
      </c>
      <c r="G907" s="38">
        <v>0.82000000000000006</v>
      </c>
      <c r="H907" s="38">
        <v>0.79999999999999982</v>
      </c>
      <c r="I907" s="38">
        <v>0.82000000000000006</v>
      </c>
      <c r="J907" s="38">
        <v>0.85</v>
      </c>
      <c r="K907" s="38">
        <v>0.78000000000000014</v>
      </c>
      <c r="L907" s="38">
        <v>0.80999999999999994</v>
      </c>
      <c r="M907" s="35">
        <v>0.8</v>
      </c>
    </row>
    <row r="908" spans="1:13" x14ac:dyDescent="0.25">
      <c r="A908" s="169" t="s">
        <v>1661</v>
      </c>
      <c r="B908" s="38">
        <v>0</v>
      </c>
      <c r="C908" s="38">
        <v>0</v>
      </c>
      <c r="D908" s="38">
        <v>0</v>
      </c>
      <c r="E908" s="38">
        <v>2.4800000000000004</v>
      </c>
      <c r="F908" s="38">
        <v>2.4</v>
      </c>
      <c r="G908" s="38">
        <v>2.48</v>
      </c>
      <c r="H908" s="38">
        <v>2.4</v>
      </c>
      <c r="I908" s="38">
        <v>2.4699999999999998</v>
      </c>
      <c r="J908" s="38">
        <v>2.4699999999999998</v>
      </c>
      <c r="K908" s="38">
        <v>2.4</v>
      </c>
      <c r="L908" s="38">
        <v>2.48</v>
      </c>
      <c r="M908" s="35">
        <v>2.3800000000000003</v>
      </c>
    </row>
    <row r="909" spans="1:13" x14ac:dyDescent="0.25">
      <c r="A909" s="169" t="s">
        <v>1662</v>
      </c>
      <c r="B909" s="38">
        <v>0</v>
      </c>
      <c r="C909" s="38">
        <v>0</v>
      </c>
      <c r="D909" s="38">
        <v>0</v>
      </c>
      <c r="E909" s="38">
        <v>0</v>
      </c>
      <c r="F909" s="38">
        <v>2.84</v>
      </c>
      <c r="G909" s="38">
        <v>2.94</v>
      </c>
      <c r="H909" s="38">
        <v>2.8600000000000003</v>
      </c>
      <c r="I909" s="38">
        <v>2.9399999999999995</v>
      </c>
      <c r="J909" s="38">
        <v>2.9400000000000004</v>
      </c>
      <c r="K909" s="38">
        <v>2.8399999999999994</v>
      </c>
      <c r="L909" s="38">
        <v>2.94</v>
      </c>
      <c r="M909" s="35">
        <v>2.86</v>
      </c>
    </row>
    <row r="910" spans="1:13" x14ac:dyDescent="0.25">
      <c r="A910" s="169" t="s">
        <v>1663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2.4</v>
      </c>
      <c r="I910" s="38">
        <v>2.4699999999999998</v>
      </c>
      <c r="J910" s="38">
        <v>2.4699999999999998</v>
      </c>
      <c r="K910" s="38">
        <v>2.4</v>
      </c>
      <c r="L910" s="38">
        <v>2.48</v>
      </c>
      <c r="M910" s="35">
        <v>2.3800000000000003</v>
      </c>
    </row>
    <row r="911" spans="1:13" x14ac:dyDescent="0.25">
      <c r="A911" s="169" t="s">
        <v>1664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31.310000000000002</v>
      </c>
      <c r="J911" s="38">
        <v>31.270000000000003</v>
      </c>
      <c r="K911" s="38">
        <v>30.259999999999998</v>
      </c>
      <c r="L911" s="38">
        <v>22.96</v>
      </c>
      <c r="M911" s="35">
        <v>12.2</v>
      </c>
    </row>
    <row r="912" spans="1:13" x14ac:dyDescent="0.25">
      <c r="A912" s="169" t="s">
        <v>1665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x14ac:dyDescent="0.25">
      <c r="A913" s="169" t="s">
        <v>1666</v>
      </c>
      <c r="B913" s="38">
        <v>0</v>
      </c>
      <c r="C913" s="38">
        <v>0.7400000000000001</v>
      </c>
      <c r="D913" s="38">
        <v>0.60000000000000009</v>
      </c>
      <c r="E913" s="38">
        <v>0.65000000000000013</v>
      </c>
      <c r="F913" s="38">
        <v>0.42000000000000004</v>
      </c>
      <c r="G913" s="38">
        <v>0.35000000000000003</v>
      </c>
      <c r="H913" s="38">
        <v>0.26</v>
      </c>
      <c r="I913" s="38">
        <v>0.31</v>
      </c>
      <c r="J913" s="38">
        <v>0.35000000000000003</v>
      </c>
      <c r="K913" s="38">
        <v>0.44</v>
      </c>
      <c r="L913" s="38">
        <v>0.55000000000000004</v>
      </c>
      <c r="M913" s="35">
        <v>0.54</v>
      </c>
    </row>
    <row r="914" spans="1:13" x14ac:dyDescent="0.25">
      <c r="A914" s="169" t="s">
        <v>1667</v>
      </c>
      <c r="B914" s="38">
        <v>0</v>
      </c>
      <c r="C914" s="38">
        <v>0</v>
      </c>
      <c r="D914" s="38">
        <v>0.52</v>
      </c>
      <c r="E914" s="38">
        <v>0.57000000000000006</v>
      </c>
      <c r="F914" s="38">
        <v>0.46000000000000008</v>
      </c>
      <c r="G914" s="38">
        <v>0.35000000000000003</v>
      </c>
      <c r="H914" s="38">
        <v>0.30000000000000004</v>
      </c>
      <c r="I914" s="38">
        <v>0.31000000000000005</v>
      </c>
      <c r="J914" s="38">
        <v>0.43000000000000005</v>
      </c>
      <c r="K914" s="38">
        <v>0.54</v>
      </c>
      <c r="L914" s="38">
        <v>0.62</v>
      </c>
      <c r="M914" s="35">
        <v>0.66</v>
      </c>
    </row>
    <row r="915" spans="1:13" x14ac:dyDescent="0.25">
      <c r="A915" s="169" t="s">
        <v>1668</v>
      </c>
      <c r="B915" s="38">
        <v>0</v>
      </c>
      <c r="C915" s="38">
        <v>0</v>
      </c>
      <c r="D915" s="38">
        <v>0.72000000000000008</v>
      </c>
      <c r="E915" s="38">
        <v>0.7400000000000001</v>
      </c>
      <c r="F915" s="38">
        <v>0.48000000000000009</v>
      </c>
      <c r="G915" s="38">
        <v>0.35000000000000003</v>
      </c>
      <c r="H915" s="38">
        <v>0.28000000000000003</v>
      </c>
      <c r="I915" s="38">
        <v>0.35000000000000003</v>
      </c>
      <c r="J915" s="38">
        <v>0.42</v>
      </c>
      <c r="K915" s="38">
        <v>0.5</v>
      </c>
      <c r="L915" s="38">
        <v>0.59</v>
      </c>
      <c r="M915" s="35">
        <v>0.62000000000000011</v>
      </c>
    </row>
    <row r="916" spans="1:13" x14ac:dyDescent="0.25">
      <c r="A916" s="169" t="s">
        <v>1669</v>
      </c>
      <c r="B916" s="38">
        <v>0</v>
      </c>
      <c r="C916" s="38">
        <v>0</v>
      </c>
      <c r="D916" s="38">
        <v>0.72000000000000008</v>
      </c>
      <c r="E916" s="38">
        <v>0.7400000000000001</v>
      </c>
      <c r="F916" s="38">
        <v>0.48000000000000009</v>
      </c>
      <c r="G916" s="38">
        <v>0.35000000000000003</v>
      </c>
      <c r="H916" s="38">
        <v>0.28000000000000003</v>
      </c>
      <c r="I916" s="38">
        <v>0.35000000000000003</v>
      </c>
      <c r="J916" s="38">
        <v>0.42</v>
      </c>
      <c r="K916" s="38">
        <v>0.5</v>
      </c>
      <c r="L916" s="38">
        <v>0.59</v>
      </c>
      <c r="M916" s="35">
        <v>0.62000000000000011</v>
      </c>
    </row>
    <row r="917" spans="1:13" x14ac:dyDescent="0.25">
      <c r="A917" s="169" t="s">
        <v>1670</v>
      </c>
      <c r="B917" s="38">
        <v>0</v>
      </c>
      <c r="C917" s="38">
        <v>0</v>
      </c>
      <c r="D917" s="38">
        <v>0.72000000000000008</v>
      </c>
      <c r="E917" s="38">
        <v>0.7400000000000001</v>
      </c>
      <c r="F917" s="38">
        <v>0.48000000000000009</v>
      </c>
      <c r="G917" s="38">
        <v>0.35000000000000003</v>
      </c>
      <c r="H917" s="38">
        <v>0.28000000000000003</v>
      </c>
      <c r="I917" s="38">
        <v>0.35000000000000003</v>
      </c>
      <c r="J917" s="38">
        <v>0.42</v>
      </c>
      <c r="K917" s="38">
        <v>0.5</v>
      </c>
      <c r="L917" s="38">
        <v>0.59</v>
      </c>
      <c r="M917" s="35">
        <v>0.62000000000000011</v>
      </c>
    </row>
    <row r="918" spans="1:13" x14ac:dyDescent="0.25">
      <c r="A918" s="169" t="s">
        <v>1671</v>
      </c>
      <c r="B918" s="38">
        <v>0</v>
      </c>
      <c r="C918" s="38">
        <v>0</v>
      </c>
      <c r="D918" s="38">
        <v>0.60000000000000009</v>
      </c>
      <c r="E918" s="38">
        <v>0.65000000000000013</v>
      </c>
      <c r="F918" s="38">
        <v>0.42000000000000004</v>
      </c>
      <c r="G918" s="38">
        <v>0.35000000000000003</v>
      </c>
      <c r="H918" s="38">
        <v>0.26</v>
      </c>
      <c r="I918" s="38">
        <v>0.31</v>
      </c>
      <c r="J918" s="38">
        <v>0.35000000000000003</v>
      </c>
      <c r="K918" s="38">
        <v>0.44</v>
      </c>
      <c r="L918" s="38">
        <v>0.55000000000000004</v>
      </c>
      <c r="M918" s="35">
        <v>0.54</v>
      </c>
    </row>
    <row r="919" spans="1:13" x14ac:dyDescent="0.25">
      <c r="A919" s="169" t="s">
        <v>1672</v>
      </c>
      <c r="B919" s="38">
        <v>0</v>
      </c>
      <c r="C919" s="38">
        <v>0</v>
      </c>
      <c r="D919" s="38">
        <v>0.64000000000000012</v>
      </c>
      <c r="E919" s="38">
        <v>0.63000000000000012</v>
      </c>
      <c r="F919" s="38">
        <v>0.44000000000000006</v>
      </c>
      <c r="G919" s="38">
        <v>0.35000000000000003</v>
      </c>
      <c r="H919" s="38">
        <v>0.28000000000000003</v>
      </c>
      <c r="I919" s="38">
        <v>0.31000000000000005</v>
      </c>
      <c r="J919" s="38">
        <v>0.35000000000000003</v>
      </c>
      <c r="K919" s="38">
        <v>0.46000000000000008</v>
      </c>
      <c r="L919" s="38">
        <v>0.54</v>
      </c>
      <c r="M919" s="35">
        <v>0.55999999999999994</v>
      </c>
    </row>
    <row r="920" spans="1:13" x14ac:dyDescent="0.25">
      <c r="A920" s="169" t="s">
        <v>1673</v>
      </c>
      <c r="B920" s="38">
        <v>0</v>
      </c>
      <c r="C920" s="38">
        <v>0</v>
      </c>
      <c r="D920" s="38">
        <v>0</v>
      </c>
      <c r="E920" s="38">
        <v>0.7400000000000001</v>
      </c>
      <c r="F920" s="38">
        <v>0.48000000000000009</v>
      </c>
      <c r="G920" s="38">
        <v>0.35000000000000003</v>
      </c>
      <c r="H920" s="38">
        <v>0.28000000000000003</v>
      </c>
      <c r="I920" s="38">
        <v>0.35000000000000003</v>
      </c>
      <c r="J920" s="38">
        <v>0.42</v>
      </c>
      <c r="K920" s="38">
        <v>0.5</v>
      </c>
      <c r="L920" s="38">
        <v>0.59</v>
      </c>
      <c r="M920" s="35">
        <v>0.62000000000000011</v>
      </c>
    </row>
    <row r="921" spans="1:13" x14ac:dyDescent="0.25">
      <c r="A921" s="169" t="s">
        <v>1674</v>
      </c>
      <c r="B921" s="38">
        <v>0</v>
      </c>
      <c r="C921" s="38">
        <v>0</v>
      </c>
      <c r="D921" s="38">
        <v>0</v>
      </c>
      <c r="E921" s="38">
        <v>0.7400000000000001</v>
      </c>
      <c r="F921" s="38">
        <v>0.48000000000000009</v>
      </c>
      <c r="G921" s="38">
        <v>0.35000000000000003</v>
      </c>
      <c r="H921" s="38">
        <v>0.28000000000000003</v>
      </c>
      <c r="I921" s="38">
        <v>0.35000000000000003</v>
      </c>
      <c r="J921" s="38">
        <v>0.42</v>
      </c>
      <c r="K921" s="38">
        <v>0.5</v>
      </c>
      <c r="L921" s="38">
        <v>0.59</v>
      </c>
      <c r="M921" s="35">
        <v>0.62000000000000011</v>
      </c>
    </row>
    <row r="922" spans="1:13" x14ac:dyDescent="0.25">
      <c r="A922" s="169" t="s">
        <v>1675</v>
      </c>
      <c r="B922" s="38">
        <v>0</v>
      </c>
      <c r="C922" s="38">
        <v>0</v>
      </c>
      <c r="D922" s="38">
        <v>0</v>
      </c>
      <c r="E922" s="38">
        <v>2.17</v>
      </c>
      <c r="F922" s="38">
        <v>1.4600000000000002</v>
      </c>
      <c r="G922" s="38">
        <v>1.1200000000000001</v>
      </c>
      <c r="H922" s="38">
        <v>0.85999999999999988</v>
      </c>
      <c r="I922" s="38">
        <v>1.02</v>
      </c>
      <c r="J922" s="38">
        <v>1.2</v>
      </c>
      <c r="K922" s="38">
        <v>1.4600000000000002</v>
      </c>
      <c r="L922" s="38">
        <v>1.79</v>
      </c>
      <c r="M922" s="35">
        <v>1.8600000000000003</v>
      </c>
    </row>
    <row r="923" spans="1:13" x14ac:dyDescent="0.25">
      <c r="A923" s="169" t="s">
        <v>1676</v>
      </c>
      <c r="B923" s="38">
        <v>0</v>
      </c>
      <c r="C923" s="38">
        <v>0</v>
      </c>
      <c r="D923" s="38">
        <v>0</v>
      </c>
      <c r="E923" s="38">
        <v>0</v>
      </c>
      <c r="F923" s="38">
        <v>0</v>
      </c>
      <c r="G923" s="38">
        <v>0</v>
      </c>
      <c r="H923" s="38">
        <v>0.86</v>
      </c>
      <c r="I923" s="38">
        <v>1.01</v>
      </c>
      <c r="J923" s="38">
        <v>1.2000000000000002</v>
      </c>
      <c r="K923" s="38">
        <v>1.4600000000000002</v>
      </c>
      <c r="L923" s="38">
        <v>1.7900000000000003</v>
      </c>
      <c r="M923" s="35">
        <v>1.8400000000000003</v>
      </c>
    </row>
    <row r="924" spans="1:13" x14ac:dyDescent="0.25">
      <c r="A924" s="169" t="s">
        <v>1677</v>
      </c>
      <c r="B924" s="38">
        <v>0</v>
      </c>
      <c r="C924" s="38">
        <v>0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1.01</v>
      </c>
      <c r="J924" s="38">
        <v>1.2000000000000002</v>
      </c>
      <c r="K924" s="38">
        <v>1.4600000000000002</v>
      </c>
      <c r="L924" s="38">
        <v>1.7900000000000003</v>
      </c>
      <c r="M924" s="35">
        <v>1.8400000000000003</v>
      </c>
    </row>
    <row r="925" spans="1:13" x14ac:dyDescent="0.25">
      <c r="A925" s="169" t="s">
        <v>1678</v>
      </c>
      <c r="B925" s="38">
        <v>0</v>
      </c>
      <c r="C925" s="38">
        <v>0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0.54</v>
      </c>
      <c r="J925" s="38">
        <v>0.7400000000000001</v>
      </c>
      <c r="K925" s="38">
        <v>0.8600000000000001</v>
      </c>
      <c r="L925" s="38">
        <v>1.01</v>
      </c>
      <c r="M925" s="35">
        <v>1.1200000000000001</v>
      </c>
    </row>
    <row r="926" spans="1:13" x14ac:dyDescent="0.25">
      <c r="A926" s="169" t="s">
        <v>1679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1.4600000000000002</v>
      </c>
      <c r="L926" s="38">
        <v>1.79</v>
      </c>
      <c r="M926" s="35">
        <v>1.8600000000000003</v>
      </c>
    </row>
    <row r="927" spans="1:13" x14ac:dyDescent="0.25">
      <c r="A927" s="169" t="s">
        <v>1680</v>
      </c>
      <c r="B927" s="38">
        <v>0</v>
      </c>
      <c r="C927" s="38">
        <v>0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35.5</v>
      </c>
      <c r="L927" s="38">
        <v>41.11</v>
      </c>
      <c r="M927" s="35">
        <v>41.660000000000004</v>
      </c>
    </row>
    <row r="928" spans="1:13" x14ac:dyDescent="0.25">
      <c r="A928" s="169" t="s">
        <v>1681</v>
      </c>
      <c r="B928" s="38">
        <v>0</v>
      </c>
      <c r="C928" s="38">
        <v>0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5">
        <v>0</v>
      </c>
    </row>
    <row r="929" spans="1:13" x14ac:dyDescent="0.25">
      <c r="A929" s="169" t="s">
        <v>1682</v>
      </c>
      <c r="B929" s="38">
        <v>0</v>
      </c>
      <c r="C929" s="38">
        <v>0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5">
        <v>0</v>
      </c>
    </row>
    <row r="930" spans="1:13" x14ac:dyDescent="0.25">
      <c r="A930" s="169" t="s">
        <v>1683</v>
      </c>
      <c r="B930" s="38">
        <v>0</v>
      </c>
      <c r="C930" s="38">
        <v>0</v>
      </c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5">
        <v>0</v>
      </c>
    </row>
    <row r="931" spans="1:13" x14ac:dyDescent="0.25">
      <c r="A931" s="169" t="s">
        <v>1684</v>
      </c>
      <c r="B931" s="38">
        <v>0.89</v>
      </c>
      <c r="C931" s="38">
        <v>0.97000000000000008</v>
      </c>
      <c r="D931" s="38">
        <v>0.8</v>
      </c>
      <c r="E931" s="38">
        <v>0.82000000000000006</v>
      </c>
      <c r="F931" s="38">
        <v>0.56000000000000005</v>
      </c>
      <c r="G931" s="38">
        <v>0.43000000000000005</v>
      </c>
      <c r="H931" s="38">
        <v>0.36000000000000004</v>
      </c>
      <c r="I931" s="38">
        <v>0.39000000000000007</v>
      </c>
      <c r="J931" s="38">
        <v>0.45999999999999996</v>
      </c>
      <c r="K931" s="38">
        <v>0.58000000000000007</v>
      </c>
      <c r="L931" s="38">
        <v>0.70000000000000007</v>
      </c>
      <c r="M931" s="35">
        <v>0.72000000000000008</v>
      </c>
    </row>
    <row r="932" spans="1:13" ht="13" thickBot="1" x14ac:dyDescent="0.3">
      <c r="A932" s="166" t="s">
        <v>809</v>
      </c>
      <c r="B932" s="167">
        <v>800.16000000000111</v>
      </c>
      <c r="C932" s="167">
        <v>1196.4599999999994</v>
      </c>
      <c r="D932" s="167">
        <v>1043.7200000000005</v>
      </c>
      <c r="E932" s="167">
        <v>1075.910000000003</v>
      </c>
      <c r="F932" s="167">
        <v>895.56000000000142</v>
      </c>
      <c r="G932" s="167">
        <v>860.79000000000099</v>
      </c>
      <c r="H932" s="167">
        <v>775.719999999999</v>
      </c>
      <c r="I932" s="167">
        <v>941.93000000000166</v>
      </c>
      <c r="J932" s="167">
        <v>1127.7200000000003</v>
      </c>
      <c r="K932" s="167">
        <v>1431.040000000002</v>
      </c>
      <c r="L932" s="167">
        <v>1641.089999999997</v>
      </c>
      <c r="M932" s="168">
        <v>1603.0699999999979</v>
      </c>
    </row>
    <row r="933" spans="1:13" x14ac:dyDescent="0.25">
      <c r="A933" s="172" t="s">
        <v>1685</v>
      </c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4"/>
    </row>
    <row r="934" spans="1:13" x14ac:dyDescent="0.25">
      <c r="A934" s="181" t="s">
        <v>1686</v>
      </c>
      <c r="B934" s="35">
        <v>0</v>
      </c>
      <c r="C934" s="35">
        <v>0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6">
        <v>0</v>
      </c>
    </row>
    <row r="935" spans="1:13" ht="13" thickBot="1" x14ac:dyDescent="0.3">
      <c r="A935" s="166" t="s">
        <v>809</v>
      </c>
      <c r="B935" s="167">
        <v>0</v>
      </c>
      <c r="C935" s="167">
        <v>0</v>
      </c>
      <c r="D935" s="167">
        <v>0</v>
      </c>
      <c r="E935" s="167">
        <v>0</v>
      </c>
      <c r="F935" s="167">
        <v>0</v>
      </c>
      <c r="G935" s="167">
        <v>0</v>
      </c>
      <c r="H935" s="167">
        <v>0</v>
      </c>
      <c r="I935" s="167">
        <v>0</v>
      </c>
      <c r="J935" s="167">
        <v>0</v>
      </c>
      <c r="K935" s="167">
        <v>0</v>
      </c>
      <c r="L935" s="167">
        <v>0</v>
      </c>
      <c r="M935" s="168">
        <v>0</v>
      </c>
    </row>
    <row r="936" spans="1:13" x14ac:dyDescent="0.25">
      <c r="A936" s="172" t="s">
        <v>1687</v>
      </c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4"/>
    </row>
    <row r="937" spans="1:13" x14ac:dyDescent="0.25">
      <c r="A937" s="181" t="s">
        <v>1688</v>
      </c>
      <c r="B937" s="182">
        <v>7003.7542169280005</v>
      </c>
      <c r="C937" s="35">
        <v>6840.7256225280007</v>
      </c>
      <c r="D937" s="35">
        <v>6598.713716864002</v>
      </c>
      <c r="E937" s="35">
        <v>7041.8265793280034</v>
      </c>
      <c r="F937" s="35">
        <v>6446.6928966400001</v>
      </c>
      <c r="G937" s="35">
        <v>6649.597659328002</v>
      </c>
      <c r="H937" s="35">
        <v>6722.5727286399997</v>
      </c>
      <c r="I937" s="35">
        <v>6898.3202033280022</v>
      </c>
      <c r="J937" s="35">
        <v>6654.8932833280005</v>
      </c>
      <c r="K937" s="35">
        <v>6590.6913606400012</v>
      </c>
      <c r="L937" s="35">
        <v>6617.9367481279996</v>
      </c>
      <c r="M937" s="36">
        <v>6671.939784639997</v>
      </c>
    </row>
    <row r="938" spans="1:13" x14ac:dyDescent="0.25">
      <c r="A938" s="181" t="s">
        <v>1689</v>
      </c>
      <c r="B938" s="182">
        <v>376.25019844973912</v>
      </c>
      <c r="C938" s="35">
        <v>293.24038644104354</v>
      </c>
      <c r="D938" s="35">
        <v>293.22828918284057</v>
      </c>
      <c r="E938" s="35">
        <v>334.89372903814495</v>
      </c>
      <c r="F938" s="35">
        <v>306.0241489588405</v>
      </c>
      <c r="G938" s="35">
        <v>333.27719584973914</v>
      </c>
      <c r="H938" s="35">
        <v>326.71497008927525</v>
      </c>
      <c r="I938" s="35">
        <v>322.40656303814495</v>
      </c>
      <c r="J938" s="35">
        <v>325.87754224104344</v>
      </c>
      <c r="K938" s="35">
        <v>324.53197455304343</v>
      </c>
      <c r="L938" s="35">
        <v>257.68622283814494</v>
      </c>
      <c r="M938" s="36">
        <v>205.6056135530435</v>
      </c>
    </row>
    <row r="939" spans="1:13" x14ac:dyDescent="0.25">
      <c r="A939" s="181" t="s">
        <v>1690</v>
      </c>
      <c r="B939" s="182">
        <v>6627.5040184782611</v>
      </c>
      <c r="C939" s="35">
        <v>6547.4852360869572</v>
      </c>
      <c r="D939" s="35">
        <v>6305.4854276811611</v>
      </c>
      <c r="E939" s="35">
        <v>6706.9328502898588</v>
      </c>
      <c r="F939" s="35">
        <v>6140.6687476811594</v>
      </c>
      <c r="G939" s="35">
        <v>6316.3204634782633</v>
      </c>
      <c r="H939" s="35">
        <v>6395.8577585507246</v>
      </c>
      <c r="I939" s="35">
        <v>6575.9136402898575</v>
      </c>
      <c r="J939" s="35">
        <v>6329.015741086957</v>
      </c>
      <c r="K939" s="35">
        <v>6266.159386086958</v>
      </c>
      <c r="L939" s="35">
        <v>6360.2505252898545</v>
      </c>
      <c r="M939" s="36">
        <v>6466.3341710869536</v>
      </c>
    </row>
    <row r="940" spans="1:13" x14ac:dyDescent="0.25">
      <c r="A940" s="181" t="s">
        <v>1691</v>
      </c>
      <c r="B940" s="182">
        <v>165.61000000000024</v>
      </c>
      <c r="C940" s="35">
        <v>173.42000000000058</v>
      </c>
      <c r="D940" s="35">
        <v>160.70000000000084</v>
      </c>
      <c r="E940" s="35">
        <v>164.13000000000031</v>
      </c>
      <c r="F940" s="35">
        <v>141.75000000000119</v>
      </c>
      <c r="G940" s="35">
        <v>166.08000000000061</v>
      </c>
      <c r="H940" s="35">
        <v>168.88000000000088</v>
      </c>
      <c r="I940" s="35">
        <v>187.24000000000052</v>
      </c>
      <c r="J940" s="35">
        <v>160.72000000000082</v>
      </c>
      <c r="K940" s="35">
        <v>165.84000000000111</v>
      </c>
      <c r="L940" s="35">
        <v>197.6800000000006</v>
      </c>
      <c r="M940" s="36">
        <v>200.39000000000024</v>
      </c>
    </row>
    <row r="941" spans="1:13" ht="13" thickBot="1" x14ac:dyDescent="0.3">
      <c r="A941" s="183" t="s">
        <v>1692</v>
      </c>
      <c r="B941" s="184">
        <v>6461.8940184782605</v>
      </c>
      <c r="C941" s="184">
        <v>6374.0652360869562</v>
      </c>
      <c r="D941" s="184">
        <v>6144.7854276811604</v>
      </c>
      <c r="E941" s="184">
        <v>6542.8028502898587</v>
      </c>
      <c r="F941" s="184">
        <v>5998.9187476811585</v>
      </c>
      <c r="G941" s="184">
        <v>6150.2404634782624</v>
      </c>
      <c r="H941" s="184">
        <v>6226.9777585507236</v>
      </c>
      <c r="I941" s="184">
        <v>6388.6736402898568</v>
      </c>
      <c r="J941" s="184">
        <v>6168.2957410869558</v>
      </c>
      <c r="K941" s="184">
        <v>6100.3193860869569</v>
      </c>
      <c r="L941" s="184">
        <v>6162.5705252898542</v>
      </c>
      <c r="M941" s="185">
        <v>6265.9441710869532</v>
      </c>
    </row>
    <row r="942" spans="1:13" x14ac:dyDescent="0.25">
      <c r="A942" s="172" t="s">
        <v>1693</v>
      </c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4"/>
    </row>
    <row r="943" spans="1:13" x14ac:dyDescent="0.25">
      <c r="A943" s="181" t="s">
        <v>1694</v>
      </c>
      <c r="B943" s="35">
        <v>1325.581305091054</v>
      </c>
      <c r="C943" s="35">
        <v>1322.7669987476995</v>
      </c>
      <c r="D943" s="35">
        <v>1319.9873899960567</v>
      </c>
      <c r="E943" s="35">
        <v>1317.8624103526647</v>
      </c>
      <c r="F943" s="35">
        <v>1316.7453130623805</v>
      </c>
      <c r="G943" s="35">
        <v>1315.8131850198204</v>
      </c>
      <c r="H943" s="35">
        <v>1316.0123380480766</v>
      </c>
      <c r="I943" s="35">
        <v>1317.2099005948867</v>
      </c>
      <c r="J943" s="35">
        <v>1317.5713848738435</v>
      </c>
      <c r="K943" s="35">
        <v>1318.3817153716411</v>
      </c>
      <c r="L943" s="35">
        <v>1320.761710753259</v>
      </c>
      <c r="M943" s="36">
        <v>1321.8569679920681</v>
      </c>
    </row>
    <row r="944" spans="1:13" x14ac:dyDescent="0.25">
      <c r="A944" s="181" t="s">
        <v>1695</v>
      </c>
      <c r="B944" s="186">
        <v>104.16763688872987</v>
      </c>
      <c r="C944" s="186">
        <v>104.37547916367984</v>
      </c>
      <c r="D944" s="186">
        <v>103.99998560213639</v>
      </c>
      <c r="E944" s="186">
        <v>102.49996849525007</v>
      </c>
      <c r="F944" s="186">
        <v>101.49996732110257</v>
      </c>
      <c r="G944" s="186">
        <v>100.49990183175868</v>
      </c>
      <c r="H944" s="186">
        <v>100.49990183175868</v>
      </c>
      <c r="I944" s="186">
        <v>100.49990183175868</v>
      </c>
      <c r="J944" s="186">
        <v>102.66007533598858</v>
      </c>
      <c r="K944" s="186">
        <v>103.38321029918848</v>
      </c>
      <c r="L944" s="186">
        <v>103.99998560213639</v>
      </c>
      <c r="M944" s="187">
        <v>104.99996983434528</v>
      </c>
    </row>
    <row r="945" spans="1:13" x14ac:dyDescent="0.25">
      <c r="A945" s="181" t="s">
        <v>1696</v>
      </c>
      <c r="B945" s="35">
        <v>434.75301895436138</v>
      </c>
      <c r="C945" s="35">
        <v>431.14962639235807</v>
      </c>
      <c r="D945" s="35">
        <v>428.8850844387552</v>
      </c>
      <c r="E945" s="35">
        <v>427.71053856387357</v>
      </c>
      <c r="F945" s="35">
        <v>419.83746098386746</v>
      </c>
      <c r="G945" s="35">
        <v>411.62319629925457</v>
      </c>
      <c r="H945" s="35">
        <v>411.62319629925457</v>
      </c>
      <c r="I945" s="35">
        <v>411.62319629925457</v>
      </c>
      <c r="J945" s="35">
        <v>415.33756959539113</v>
      </c>
      <c r="K945" s="35">
        <v>422.69683874301018</v>
      </c>
      <c r="L945" s="35">
        <v>430.78878209736763</v>
      </c>
      <c r="M945" s="36">
        <v>437.01598919480159</v>
      </c>
    </row>
    <row r="946" spans="1:13" x14ac:dyDescent="0.25">
      <c r="A946" s="181" t="s">
        <v>1697</v>
      </c>
      <c r="B946" s="35">
        <v>1314.6144415975969</v>
      </c>
      <c r="C946" s="35">
        <v>1306.6204891483042</v>
      </c>
      <c r="D946" s="35">
        <v>1296.0907308159872</v>
      </c>
      <c r="E946" s="35">
        <v>1282.7998058555399</v>
      </c>
      <c r="F946" s="35">
        <v>1292.0225205671518</v>
      </c>
      <c r="G946" s="35">
        <v>1283.4168540855642</v>
      </c>
      <c r="H946" s="35">
        <v>1282.7998058555399</v>
      </c>
      <c r="I946" s="35">
        <v>1282.7998058555399</v>
      </c>
      <c r="J946" s="35">
        <v>1282.7998058555399</v>
      </c>
      <c r="K946" s="35">
        <v>1282.7998058555399</v>
      </c>
      <c r="L946" s="35">
        <v>1285.0711166551721</v>
      </c>
      <c r="M946" s="36">
        <v>1307.0925486926699</v>
      </c>
    </row>
    <row r="947" spans="1:13" x14ac:dyDescent="0.25">
      <c r="A947" s="181" t="s">
        <v>1698</v>
      </c>
      <c r="B947" s="35">
        <v>2160.4378771220477</v>
      </c>
      <c r="C947" s="35">
        <v>2159.3546850609191</v>
      </c>
      <c r="D947" s="35">
        <v>2157.6098352736353</v>
      </c>
      <c r="E947" s="35">
        <v>2156.1698852347567</v>
      </c>
      <c r="F947" s="35">
        <v>2156.6547949483606</v>
      </c>
      <c r="G947" s="35">
        <v>2157.150397941326</v>
      </c>
      <c r="H947" s="35">
        <v>2157.8412242002169</v>
      </c>
      <c r="I947" s="35">
        <v>2158.5339656108968</v>
      </c>
      <c r="J947" s="35">
        <v>2159.1718926952567</v>
      </c>
      <c r="K947" s="35">
        <v>2159.5482400461369</v>
      </c>
      <c r="L947" s="35">
        <v>2160.0109624318361</v>
      </c>
      <c r="M947" s="36">
        <v>2160.7754302165836</v>
      </c>
    </row>
    <row r="948" spans="1:13" x14ac:dyDescent="0.25">
      <c r="A948" s="181" t="s">
        <v>1699</v>
      </c>
      <c r="B948" s="35">
        <v>232.45303118667999</v>
      </c>
      <c r="C948" s="35">
        <v>231.28230245092001</v>
      </c>
      <c r="D948" s="35">
        <v>230.05698573687999</v>
      </c>
      <c r="E948" s="35">
        <v>230.00002436824002</v>
      </c>
      <c r="F948" s="35">
        <v>230.00002436824002</v>
      </c>
      <c r="G948" s="35">
        <v>230.00002436824002</v>
      </c>
      <c r="H948" s="35">
        <v>230.00002436824002</v>
      </c>
      <c r="I948" s="35">
        <v>234.33038296143999</v>
      </c>
      <c r="J948" s="35">
        <v>232.32508387000001</v>
      </c>
      <c r="K948" s="35">
        <v>231.94728327723999</v>
      </c>
      <c r="L948" s="35">
        <v>235.91731806124</v>
      </c>
      <c r="M948" s="36">
        <v>237.91873342299999</v>
      </c>
    </row>
    <row r="949" spans="1:13" ht="13" thickBot="1" x14ac:dyDescent="0.3">
      <c r="A949" s="183" t="s">
        <v>1700</v>
      </c>
      <c r="B949" s="35">
        <v>722.12331169524543</v>
      </c>
      <c r="C949" s="35">
        <v>720.45662916307344</v>
      </c>
      <c r="D949" s="35">
        <v>719.03099483750668</v>
      </c>
      <c r="E949" s="35">
        <v>715.05650636048006</v>
      </c>
      <c r="F949" s="35">
        <v>708.40394304543133</v>
      </c>
      <c r="G949" s="35">
        <v>702.14535805354649</v>
      </c>
      <c r="H949" s="35">
        <v>695.34959824654857</v>
      </c>
      <c r="I949" s="35">
        <v>692.2555683551866</v>
      </c>
      <c r="J949" s="35">
        <v>692.00002527594472</v>
      </c>
      <c r="K949" s="35">
        <v>692.00002527594472</v>
      </c>
      <c r="L949" s="35">
        <v>713.20864151970727</v>
      </c>
      <c r="M949" s="185">
        <v>725.00011910646026</v>
      </c>
    </row>
    <row r="950" spans="1:13" x14ac:dyDescent="0.25">
      <c r="A950" s="172" t="s">
        <v>1701</v>
      </c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4"/>
    </row>
    <row r="951" spans="1:13" x14ac:dyDescent="0.25">
      <c r="A951" s="181" t="s">
        <v>1702</v>
      </c>
      <c r="B951" s="35">
        <v>2571.9499999999994</v>
      </c>
      <c r="C951" s="35">
        <v>2668.5099999999984</v>
      </c>
      <c r="D951" s="35">
        <v>2007.0899999999992</v>
      </c>
      <c r="E951" s="35">
        <v>1832.8099999999995</v>
      </c>
      <c r="F951" s="35">
        <v>1799.0300000000002</v>
      </c>
      <c r="G951" s="35">
        <v>1683.31</v>
      </c>
      <c r="H951" s="35">
        <v>1359.6500000000003</v>
      </c>
      <c r="I951" s="35">
        <v>1769.45</v>
      </c>
      <c r="J951" s="35">
        <v>1656.2400000000007</v>
      </c>
      <c r="K951" s="35">
        <v>1882.8300000000011</v>
      </c>
      <c r="L951" s="35">
        <v>2321.9999999999977</v>
      </c>
      <c r="M951" s="36">
        <v>2696.5799999999995</v>
      </c>
    </row>
    <row r="952" spans="1:13" x14ac:dyDescent="0.25">
      <c r="A952" s="181" t="s">
        <v>1703</v>
      </c>
      <c r="B952" s="35">
        <v>3075.3642169280006</v>
      </c>
      <c r="C952" s="35">
        <v>2347.1156225279997</v>
      </c>
      <c r="D952" s="35">
        <v>2788.7437168639999</v>
      </c>
      <c r="E952" s="35">
        <v>3252.3465793279988</v>
      </c>
      <c r="F952" s="35">
        <v>3071.7028966400012</v>
      </c>
      <c r="G952" s="35">
        <v>2963.9076593279997</v>
      </c>
      <c r="H952" s="35">
        <v>3336.4627286400009</v>
      </c>
      <c r="I952" s="35">
        <v>2783.9102033279992</v>
      </c>
      <c r="J952" s="35">
        <v>2966.0732833279999</v>
      </c>
      <c r="K952" s="35">
        <v>2209.0513606400009</v>
      </c>
      <c r="L952" s="35">
        <v>1382.296748128</v>
      </c>
      <c r="M952" s="36">
        <v>1081.3197846399999</v>
      </c>
    </row>
    <row r="953" spans="1:13" x14ac:dyDescent="0.25">
      <c r="A953" s="181" t="s">
        <v>1704</v>
      </c>
      <c r="B953" s="35">
        <v>461.61999999999989</v>
      </c>
      <c r="C953" s="35">
        <v>472.26</v>
      </c>
      <c r="D953" s="35">
        <v>618.44000000000005</v>
      </c>
      <c r="E953" s="35">
        <v>731.04000000000008</v>
      </c>
      <c r="F953" s="35">
        <v>544.88</v>
      </c>
      <c r="G953" s="35">
        <v>1006.3599999999999</v>
      </c>
      <c r="H953" s="35">
        <v>1125.8600000000004</v>
      </c>
      <c r="I953" s="35">
        <v>1272.8900000000001</v>
      </c>
      <c r="J953" s="35">
        <v>765.15999999999974</v>
      </c>
      <c r="K953" s="35">
        <v>920.99000000000024</v>
      </c>
      <c r="L953" s="35">
        <v>1113.4799999999998</v>
      </c>
      <c r="M953" s="36">
        <v>1135.5700000000002</v>
      </c>
    </row>
    <row r="954" spans="1:13" x14ac:dyDescent="0.25">
      <c r="A954" s="181" t="s">
        <v>1705</v>
      </c>
      <c r="B954" s="35">
        <v>894.82000000000073</v>
      </c>
      <c r="C954" s="35">
        <v>1352.8399999999992</v>
      </c>
      <c r="D954" s="35">
        <v>1184.4400000000005</v>
      </c>
      <c r="E954" s="35">
        <v>1225.6300000000031</v>
      </c>
      <c r="F954" s="35">
        <v>1031.0800000000006</v>
      </c>
      <c r="G954" s="35">
        <v>996.02000000000021</v>
      </c>
      <c r="H954" s="35">
        <v>900.59999999999889</v>
      </c>
      <c r="I954" s="35">
        <v>1072.0700000000008</v>
      </c>
      <c r="J954" s="35">
        <v>1267.4200000000005</v>
      </c>
      <c r="K954" s="35">
        <v>1577.8200000000022</v>
      </c>
      <c r="L954" s="35">
        <v>1800.1599999999983</v>
      </c>
      <c r="M954" s="36">
        <v>1758.4699999999982</v>
      </c>
    </row>
    <row r="955" spans="1:13" x14ac:dyDescent="0.25">
      <c r="A955" s="181" t="s">
        <v>1706</v>
      </c>
      <c r="B955" s="35">
        <v>36.722447994871423</v>
      </c>
      <c r="C955" s="35">
        <v>39.009165799780284</v>
      </c>
      <c r="D955" s="35">
        <v>30.416382436331194</v>
      </c>
      <c r="E955" s="35">
        <v>26.027479935112286</v>
      </c>
      <c r="F955" s="35">
        <v>27.906246331939425</v>
      </c>
      <c r="G955" s="35">
        <v>25.314463915552345</v>
      </c>
      <c r="H955" s="35">
        <v>20.225143778772658</v>
      </c>
      <c r="I955" s="35">
        <v>25.650447469028084</v>
      </c>
      <c r="J955" s="35">
        <v>24.887551602807108</v>
      </c>
      <c r="K955" s="35">
        <v>28.568019604807663</v>
      </c>
      <c r="L955" s="35">
        <v>35.08646408046765</v>
      </c>
      <c r="M955" s="36">
        <v>40.416731670870448</v>
      </c>
    </row>
    <row r="956" spans="1:13" x14ac:dyDescent="0.25">
      <c r="A956" s="181" t="s">
        <v>1707</v>
      </c>
      <c r="B956" s="35">
        <v>43.910224740538119</v>
      </c>
      <c r="C956" s="35">
        <v>34.310916005729531</v>
      </c>
      <c r="D956" s="35">
        <v>42.261929165633418</v>
      </c>
      <c r="E956" s="35">
        <v>46.186121494039533</v>
      </c>
      <c r="F956" s="35">
        <v>47.647731106300462</v>
      </c>
      <c r="G956" s="35">
        <v>44.572736745512032</v>
      </c>
      <c r="H956" s="35">
        <v>49.630742028654538</v>
      </c>
      <c r="I956" s="35">
        <v>40.356349390463784</v>
      </c>
      <c r="J956" s="35">
        <v>44.569809868456915</v>
      </c>
      <c r="K956" s="35">
        <v>33.517748590574051</v>
      </c>
      <c r="L956" s="35">
        <v>20.887125409879566</v>
      </c>
      <c r="M956" s="36">
        <v>16.206977573889262</v>
      </c>
    </row>
    <row r="957" spans="1:13" x14ac:dyDescent="0.25">
      <c r="A957" s="188" t="s">
        <v>1708</v>
      </c>
      <c r="B957" s="38">
        <v>6.5910365455753599</v>
      </c>
      <c r="C957" s="38">
        <v>6.9036535896827251</v>
      </c>
      <c r="D957" s="38">
        <v>9.3721295776097104</v>
      </c>
      <c r="E957" s="38">
        <v>10.381397379850881</v>
      </c>
      <c r="F957" s="38">
        <v>8.4520855690828682</v>
      </c>
      <c r="G957" s="38">
        <v>15.134148734371717</v>
      </c>
      <c r="H957" s="38">
        <v>16.747457341793098</v>
      </c>
      <c r="I957" s="38">
        <v>18.452173318743768</v>
      </c>
      <c r="J957" s="38">
        <v>11.497705033330842</v>
      </c>
      <c r="K957" s="38">
        <v>13.974103012928305</v>
      </c>
      <c r="L957" s="38">
        <v>16.825183473005662</v>
      </c>
      <c r="M957" s="39">
        <v>17.020087660477483</v>
      </c>
    </row>
    <row r="958" spans="1:13" ht="13" thickBot="1" x14ac:dyDescent="0.3">
      <c r="A958" s="183" t="s">
        <v>1709</v>
      </c>
      <c r="B958" s="184">
        <v>12.776290719015099</v>
      </c>
      <c r="C958" s="184">
        <v>19.776264604807462</v>
      </c>
      <c r="D958" s="184">
        <v>17.949558820425668</v>
      </c>
      <c r="E958" s="184">
        <v>17.4050011909973</v>
      </c>
      <c r="F958" s="184">
        <v>15.993936992677229</v>
      </c>
      <c r="G958" s="184">
        <v>14.978650604563896</v>
      </c>
      <c r="H958" s="184">
        <v>13.396656850779706</v>
      </c>
      <c r="I958" s="184">
        <v>15.541029821764367</v>
      </c>
      <c r="J958" s="184">
        <v>19.044933495405129</v>
      </c>
      <c r="K958" s="184">
        <v>23.94012879168999</v>
      </c>
      <c r="L958" s="184">
        <v>27.201227036647133</v>
      </c>
      <c r="M958" s="185">
        <v>26.356203094762808</v>
      </c>
    </row>
    <row r="959" spans="1:13" x14ac:dyDescent="0.25">
      <c r="B959" s="175"/>
      <c r="C959" s="175"/>
      <c r="D959" s="175"/>
      <c r="E959" s="175"/>
      <c r="F959" s="175"/>
      <c r="G959" s="175"/>
      <c r="H959" s="175"/>
      <c r="I959" s="175"/>
      <c r="J959" s="175"/>
      <c r="K959" s="175"/>
      <c r="L959" s="175"/>
      <c r="M959" s="175"/>
    </row>
    <row r="960" spans="1:13" x14ac:dyDescent="0.25">
      <c r="A960" s="1" t="s">
        <v>1710</v>
      </c>
      <c r="B960" s="170"/>
      <c r="C960" s="170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CCBA-478D-4A45-B280-851E12EE3B50}">
  <dimension ref="A1:AA960"/>
  <sheetViews>
    <sheetView showGridLines="0" workbookViewId="0"/>
  </sheetViews>
  <sheetFormatPr baseColWidth="10" defaultColWidth="11.453125" defaultRowHeight="12.5" x14ac:dyDescent="0.25"/>
  <cols>
    <col min="1" max="1" width="33.1796875" style="158" customWidth="1"/>
    <col min="2" max="2" width="11.1796875" style="158" bestFit="1" customWidth="1"/>
    <col min="3" max="4" width="9.1796875" style="158" bestFit="1" customWidth="1"/>
    <col min="5" max="5" width="9.453125" style="158" customWidth="1"/>
    <col min="6" max="6" width="9.1796875" style="158" customWidth="1"/>
    <col min="7" max="7" width="8.54296875" style="158" bestFit="1" customWidth="1"/>
    <col min="8" max="8" width="11.1796875" style="158" bestFit="1" customWidth="1"/>
    <col min="9" max="9" width="9.54296875" style="158" bestFit="1" customWidth="1"/>
    <col min="10" max="10" width="8.54296875" style="158" bestFit="1" customWidth="1"/>
    <col min="11" max="11" width="10" style="158" customWidth="1"/>
    <col min="12" max="13" width="9.1796875" style="158" bestFit="1" customWidth="1"/>
    <col min="14" max="14" width="12.81640625" style="158" bestFit="1" customWidth="1"/>
    <col min="15" max="19" width="11.453125" style="158"/>
    <col min="20" max="20" width="12.1796875" style="158" bestFit="1" customWidth="1"/>
    <col min="21" max="16384" width="11.453125" style="158"/>
  </cols>
  <sheetData>
    <row r="1" spans="1:13" x14ac:dyDescent="0.25">
      <c r="A1" s="1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x14ac:dyDescent="0.25">
      <c r="A2" s="1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x14ac:dyDescent="0.25">
      <c r="A3" s="1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</row>
    <row r="4" spans="1:13" x14ac:dyDescent="0.25">
      <c r="A4" s="1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ht="13" thickBot="1" x14ac:dyDescent="0.3">
      <c r="A5" s="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</row>
    <row r="6" spans="1:13" ht="13" thickBot="1" x14ac:dyDescent="0.3">
      <c r="A6" s="159" t="s">
        <v>0</v>
      </c>
      <c r="B6" s="160">
        <v>44166</v>
      </c>
      <c r="C6" s="160">
        <v>44197</v>
      </c>
      <c r="D6" s="160">
        <v>44228</v>
      </c>
      <c r="E6" s="160">
        <v>44256</v>
      </c>
      <c r="F6" s="160">
        <v>44287</v>
      </c>
      <c r="G6" s="160">
        <v>44317</v>
      </c>
      <c r="H6" s="160">
        <v>44348</v>
      </c>
      <c r="I6" s="160">
        <v>44378</v>
      </c>
      <c r="J6" s="160">
        <v>44409</v>
      </c>
      <c r="K6" s="160">
        <v>44440</v>
      </c>
      <c r="L6" s="160">
        <v>44470</v>
      </c>
      <c r="M6" s="161">
        <v>44501</v>
      </c>
    </row>
    <row r="7" spans="1:13" x14ac:dyDescent="0.25">
      <c r="A7" s="162" t="s">
        <v>807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4"/>
    </row>
    <row r="8" spans="1:13" x14ac:dyDescent="0.25">
      <c r="A8" s="165" t="s">
        <v>808</v>
      </c>
      <c r="B8" s="35">
        <v>386.95760000000007</v>
      </c>
      <c r="C8" s="35">
        <v>350.32760000000002</v>
      </c>
      <c r="D8" s="35">
        <v>349.54880000000003</v>
      </c>
      <c r="E8" s="35">
        <v>381.43760000000003</v>
      </c>
      <c r="F8" s="35">
        <v>219.76800000000003</v>
      </c>
      <c r="G8" s="35">
        <v>258.00760000000002</v>
      </c>
      <c r="H8" s="35">
        <v>369.91800000000001</v>
      </c>
      <c r="I8" s="35">
        <v>386.98760000000004</v>
      </c>
      <c r="J8" s="35">
        <v>381.19760000000008</v>
      </c>
      <c r="K8" s="35">
        <v>249.36799999999999</v>
      </c>
      <c r="L8" s="35">
        <v>185.86759999999998</v>
      </c>
      <c r="M8" s="36">
        <v>179.86799999999999</v>
      </c>
    </row>
    <row r="9" spans="1:13" ht="13" thickBot="1" x14ac:dyDescent="0.3">
      <c r="A9" s="166" t="s">
        <v>809</v>
      </c>
      <c r="B9" s="167">
        <v>386.95760000000007</v>
      </c>
      <c r="C9" s="167">
        <v>350.32760000000002</v>
      </c>
      <c r="D9" s="167">
        <v>349.54880000000003</v>
      </c>
      <c r="E9" s="167">
        <v>381.43760000000003</v>
      </c>
      <c r="F9" s="167">
        <v>219.76800000000003</v>
      </c>
      <c r="G9" s="167">
        <v>258.00760000000002</v>
      </c>
      <c r="H9" s="167">
        <v>369.91800000000001</v>
      </c>
      <c r="I9" s="167">
        <v>386.98760000000004</v>
      </c>
      <c r="J9" s="167">
        <v>381.19760000000008</v>
      </c>
      <c r="K9" s="167">
        <v>249.36799999999999</v>
      </c>
      <c r="L9" s="167">
        <v>185.86759999999998</v>
      </c>
      <c r="M9" s="168">
        <v>179.86799999999999</v>
      </c>
    </row>
    <row r="10" spans="1:13" x14ac:dyDescent="0.25">
      <c r="A10" s="162" t="s">
        <v>810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4"/>
    </row>
    <row r="11" spans="1:13" x14ac:dyDescent="0.25">
      <c r="A11" s="165" t="s">
        <v>811</v>
      </c>
      <c r="B11" s="35">
        <v>0</v>
      </c>
      <c r="C11" s="35">
        <v>23.262799999999999</v>
      </c>
      <c r="D11" s="35">
        <v>73.0364</v>
      </c>
      <c r="E11" s="35">
        <v>81.642800000000008</v>
      </c>
      <c r="F11" s="35">
        <v>79.004000000000005</v>
      </c>
      <c r="G11" s="35">
        <v>36.742800000000003</v>
      </c>
      <c r="H11" s="35">
        <v>49.834000000000003</v>
      </c>
      <c r="I11" s="35">
        <v>39.692800000000005</v>
      </c>
      <c r="J11" s="35">
        <v>52.272799999999997</v>
      </c>
      <c r="K11" s="35">
        <v>37.234000000000002</v>
      </c>
      <c r="L11" s="35">
        <v>12.242799999999999</v>
      </c>
      <c r="M11" s="36">
        <v>12.143999999999998</v>
      </c>
    </row>
    <row r="12" spans="1:13" ht="13" thickBot="1" x14ac:dyDescent="0.3">
      <c r="A12" s="166" t="s">
        <v>809</v>
      </c>
      <c r="B12" s="167">
        <v>0</v>
      </c>
      <c r="C12" s="167">
        <v>23.262799999999999</v>
      </c>
      <c r="D12" s="167">
        <v>73.0364</v>
      </c>
      <c r="E12" s="167">
        <v>81.642800000000008</v>
      </c>
      <c r="F12" s="167">
        <v>79.004000000000005</v>
      </c>
      <c r="G12" s="167">
        <v>36.742800000000003</v>
      </c>
      <c r="H12" s="167">
        <v>49.834000000000003</v>
      </c>
      <c r="I12" s="167">
        <v>39.692800000000005</v>
      </c>
      <c r="J12" s="167">
        <v>52.272799999999997</v>
      </c>
      <c r="K12" s="167">
        <v>37.234000000000002</v>
      </c>
      <c r="L12" s="167">
        <v>12.242799999999999</v>
      </c>
      <c r="M12" s="168">
        <v>12.143999999999998</v>
      </c>
    </row>
    <row r="13" spans="1:13" x14ac:dyDescent="0.25">
      <c r="A13" s="162" t="s">
        <v>812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4"/>
    </row>
    <row r="14" spans="1:13" x14ac:dyDescent="0.25">
      <c r="A14" s="165" t="s">
        <v>813</v>
      </c>
      <c r="B14" s="35">
        <v>119.81279999999997</v>
      </c>
      <c r="C14" s="35">
        <v>82.042799999999986</v>
      </c>
      <c r="D14" s="35">
        <v>71.876399999999975</v>
      </c>
      <c r="E14" s="35">
        <v>0</v>
      </c>
      <c r="F14" s="35">
        <v>32.703999999999994</v>
      </c>
      <c r="G14" s="35">
        <v>89.302799999999991</v>
      </c>
      <c r="H14" s="35">
        <v>62.093999999999994</v>
      </c>
      <c r="I14" s="35">
        <v>63.822799999999994</v>
      </c>
      <c r="J14" s="35">
        <v>63.812799999999989</v>
      </c>
      <c r="K14" s="35">
        <v>56.47399999999999</v>
      </c>
      <c r="L14" s="35">
        <v>43.442799999999998</v>
      </c>
      <c r="M14" s="36">
        <v>46.573999999999998</v>
      </c>
    </row>
    <row r="15" spans="1:13" ht="13" thickBot="1" x14ac:dyDescent="0.3">
      <c r="A15" s="166" t="s">
        <v>809</v>
      </c>
      <c r="B15" s="167">
        <v>119.81279999999997</v>
      </c>
      <c r="C15" s="167">
        <v>82.042799999999986</v>
      </c>
      <c r="D15" s="167">
        <v>71.876399999999975</v>
      </c>
      <c r="E15" s="167">
        <v>0</v>
      </c>
      <c r="F15" s="167">
        <v>32.703999999999994</v>
      </c>
      <c r="G15" s="167">
        <v>89.302799999999991</v>
      </c>
      <c r="H15" s="167">
        <v>62.093999999999994</v>
      </c>
      <c r="I15" s="167">
        <v>63.822799999999994</v>
      </c>
      <c r="J15" s="167">
        <v>63.812799999999989</v>
      </c>
      <c r="K15" s="167">
        <v>56.47399999999999</v>
      </c>
      <c r="L15" s="167">
        <v>43.442799999999998</v>
      </c>
      <c r="M15" s="168">
        <v>46.573999999999998</v>
      </c>
    </row>
    <row r="16" spans="1:13" x14ac:dyDescent="0.25">
      <c r="A16" s="162" t="s">
        <v>814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4"/>
    </row>
    <row r="17" spans="1:27" x14ac:dyDescent="0.25">
      <c r="A17" s="165" t="s">
        <v>815</v>
      </c>
      <c r="B17" s="35">
        <v>7.4799999999999986</v>
      </c>
      <c r="C17" s="35">
        <v>3.0000000000000004</v>
      </c>
      <c r="D17" s="35">
        <v>4.8400000000000007</v>
      </c>
      <c r="E17" s="35">
        <v>6.92</v>
      </c>
      <c r="F17" s="35">
        <v>4.88</v>
      </c>
      <c r="G17" s="35">
        <v>4.1100000000000003</v>
      </c>
      <c r="H17" s="35">
        <v>3.2</v>
      </c>
      <c r="I17" s="35">
        <v>2.78</v>
      </c>
      <c r="J17" s="35">
        <v>2.75</v>
      </c>
      <c r="K17" s="35">
        <v>3.32</v>
      </c>
      <c r="L17" s="35">
        <v>2.9500000000000006</v>
      </c>
      <c r="M17" s="36">
        <v>2.3200000000000003</v>
      </c>
    </row>
    <row r="18" spans="1:27" x14ac:dyDescent="0.25">
      <c r="A18" s="169" t="s">
        <v>816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169" t="s">
        <v>817</v>
      </c>
      <c r="B19" s="35">
        <v>14.598560000000001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169" t="s">
        <v>818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169" t="s">
        <v>819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169" t="s">
        <v>820</v>
      </c>
      <c r="B22" s="35">
        <v>34.863439999999997</v>
      </c>
      <c r="C22" s="35">
        <v>53.213440000000013</v>
      </c>
      <c r="D22" s="35">
        <v>19.71472</v>
      </c>
      <c r="E22" s="35">
        <v>46.65344000000001</v>
      </c>
      <c r="F22" s="35">
        <v>50.047200000000004</v>
      </c>
      <c r="G22" s="35">
        <v>26.933440000000001</v>
      </c>
      <c r="H22" s="35">
        <v>15.717200000000002</v>
      </c>
      <c r="I22" s="35">
        <v>19.453440000000001</v>
      </c>
      <c r="J22" s="35">
        <v>0</v>
      </c>
      <c r="K22" s="35">
        <v>11.767200000000001</v>
      </c>
      <c r="L22" s="35">
        <v>0</v>
      </c>
      <c r="M22" s="36">
        <v>0</v>
      </c>
    </row>
    <row r="23" spans="1:27" x14ac:dyDescent="0.25">
      <c r="A23" s="169" t="s">
        <v>821</v>
      </c>
      <c r="B23" s="35">
        <v>42.664952</v>
      </c>
      <c r="C23" s="35">
        <v>60.064952000000005</v>
      </c>
      <c r="D23" s="35">
        <v>46.357376000000002</v>
      </c>
      <c r="E23" s="35">
        <v>53.75495200000001</v>
      </c>
      <c r="F23" s="35">
        <v>63.155760000000008</v>
      </c>
      <c r="G23" s="35">
        <v>39.364952000000002</v>
      </c>
      <c r="H23" s="35">
        <v>17.915759999999999</v>
      </c>
      <c r="I23" s="35">
        <v>21.404952000000002</v>
      </c>
      <c r="J23" s="35">
        <v>17.064952000000002</v>
      </c>
      <c r="K23" s="35">
        <v>15.25576</v>
      </c>
      <c r="L23" s="35">
        <v>0</v>
      </c>
      <c r="M23" s="36">
        <v>0</v>
      </c>
    </row>
    <row r="24" spans="1:27" x14ac:dyDescent="0.25">
      <c r="A24" s="169" t="s">
        <v>822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169" t="s">
        <v>823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169" t="s">
        <v>824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169" t="s">
        <v>825</v>
      </c>
      <c r="B27" s="35">
        <v>148.01271999999997</v>
      </c>
      <c r="C27" s="35">
        <v>0</v>
      </c>
      <c r="D27" s="35">
        <v>0</v>
      </c>
      <c r="E27" s="35">
        <v>6.6763599999999999</v>
      </c>
      <c r="F27" s="35">
        <v>17.146799999999999</v>
      </c>
      <c r="G27" s="35">
        <v>7.9963600000000001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6">
        <v>0</v>
      </c>
    </row>
    <row r="28" spans="1:27" x14ac:dyDescent="0.25">
      <c r="A28" s="169" t="s">
        <v>826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169" t="s">
        <v>827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</row>
    <row r="30" spans="1:27" x14ac:dyDescent="0.25">
      <c r="A30" s="169" t="s">
        <v>828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170"/>
      <c r="Q30" s="170"/>
      <c r="R30" s="170"/>
      <c r="S30" s="170"/>
      <c r="U30" s="170"/>
      <c r="V30" s="170"/>
      <c r="W30" s="170"/>
      <c r="X30" s="170"/>
      <c r="Y30" s="170"/>
      <c r="Z30" s="170"/>
      <c r="AA30" s="170"/>
    </row>
    <row r="31" spans="1:27" x14ac:dyDescent="0.25">
      <c r="A31" s="169" t="s">
        <v>829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170"/>
      <c r="Q31" s="170"/>
      <c r="R31" s="170"/>
      <c r="S31" s="170"/>
      <c r="U31" s="170"/>
      <c r="V31" s="170"/>
      <c r="W31" s="170"/>
      <c r="X31" s="170"/>
      <c r="Y31" s="170"/>
      <c r="Z31" s="170"/>
      <c r="AA31" s="170"/>
    </row>
    <row r="32" spans="1:27" x14ac:dyDescent="0.25">
      <c r="A32" s="169" t="s">
        <v>830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170"/>
      <c r="Q32" s="170"/>
      <c r="R32" s="170"/>
      <c r="S32" s="170"/>
      <c r="U32" s="170"/>
      <c r="V32" s="170"/>
      <c r="W32" s="170"/>
      <c r="X32" s="170"/>
      <c r="Y32" s="170"/>
      <c r="Z32" s="170"/>
      <c r="AA32" s="170"/>
    </row>
    <row r="33" spans="1:27" x14ac:dyDescent="0.25">
      <c r="A33" s="169" t="s">
        <v>831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170"/>
      <c r="Q33" s="170"/>
      <c r="R33" s="170"/>
      <c r="S33" s="170"/>
      <c r="U33" s="170"/>
      <c r="V33" s="170"/>
      <c r="W33" s="170"/>
      <c r="X33" s="170"/>
      <c r="Y33" s="170"/>
      <c r="Z33" s="170"/>
      <c r="AA33" s="170"/>
    </row>
    <row r="34" spans="1:27" x14ac:dyDescent="0.25">
      <c r="A34" s="169" t="s">
        <v>832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170"/>
      <c r="Q34" s="170"/>
      <c r="R34" s="170"/>
      <c r="S34" s="170"/>
      <c r="U34" s="170"/>
      <c r="V34" s="170"/>
      <c r="W34" s="170"/>
      <c r="X34" s="170"/>
      <c r="Y34" s="170"/>
      <c r="Z34" s="170"/>
      <c r="AA34" s="170"/>
    </row>
    <row r="35" spans="1:27" x14ac:dyDescent="0.25">
      <c r="A35" s="169" t="s">
        <v>833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170"/>
      <c r="Q35" s="170"/>
      <c r="R35" s="170"/>
      <c r="S35" s="170"/>
      <c r="U35" s="170"/>
      <c r="V35" s="170"/>
      <c r="W35" s="170"/>
      <c r="X35" s="170"/>
      <c r="Y35" s="170"/>
      <c r="Z35" s="170"/>
      <c r="AA35" s="170"/>
    </row>
    <row r="36" spans="1:27" x14ac:dyDescent="0.25">
      <c r="A36" s="169" t="s">
        <v>834</v>
      </c>
      <c r="B36" s="35">
        <v>0.56999999999999995</v>
      </c>
      <c r="C36" s="35">
        <v>0.57000000000000006</v>
      </c>
      <c r="D36" s="35">
        <v>0.48000000000000009</v>
      </c>
      <c r="E36" s="35">
        <v>0.5</v>
      </c>
      <c r="F36" s="35">
        <v>0.42000000000000004</v>
      </c>
      <c r="G36" s="35">
        <v>0.35000000000000003</v>
      </c>
      <c r="H36" s="35">
        <v>0.3</v>
      </c>
      <c r="I36" s="35">
        <v>0.32</v>
      </c>
      <c r="J36" s="35">
        <v>0.39</v>
      </c>
      <c r="K36" s="35">
        <v>0.48</v>
      </c>
      <c r="L36" s="35">
        <v>0.55000000000000004</v>
      </c>
      <c r="M36" s="36">
        <v>0.12</v>
      </c>
      <c r="P36" s="170"/>
      <c r="Q36" s="170"/>
      <c r="R36" s="170"/>
      <c r="S36" s="170"/>
      <c r="U36" s="170"/>
      <c r="V36" s="170"/>
      <c r="W36" s="170"/>
      <c r="X36" s="170"/>
      <c r="Y36" s="170"/>
      <c r="Z36" s="170"/>
      <c r="AA36" s="170"/>
    </row>
    <row r="37" spans="1:27" x14ac:dyDescent="0.25">
      <c r="A37" s="169" t="s">
        <v>835</v>
      </c>
      <c r="B37" s="35">
        <v>1.7500000000000002</v>
      </c>
      <c r="C37" s="35">
        <v>1.7000000000000002</v>
      </c>
      <c r="D37" s="35">
        <v>1.4800000000000002</v>
      </c>
      <c r="E37" s="35">
        <v>1.4700000000000002</v>
      </c>
      <c r="F37" s="35">
        <v>1.2000000000000002</v>
      </c>
      <c r="G37" s="35">
        <v>1.05</v>
      </c>
      <c r="H37" s="35">
        <v>0.91999999999999993</v>
      </c>
      <c r="I37" s="35">
        <v>1.01</v>
      </c>
      <c r="J37" s="35">
        <v>1.2100000000000002</v>
      </c>
      <c r="K37" s="35">
        <v>1.4600000000000002</v>
      </c>
      <c r="L37" s="35">
        <v>1.7000000000000002</v>
      </c>
      <c r="M37" s="36">
        <v>1.4900000000000002</v>
      </c>
      <c r="P37" s="170"/>
      <c r="Q37" s="170"/>
      <c r="R37" s="170"/>
      <c r="S37" s="170"/>
      <c r="U37" s="170"/>
      <c r="V37" s="170"/>
      <c r="W37" s="170"/>
      <c r="X37" s="170"/>
      <c r="Y37" s="170"/>
      <c r="Z37" s="170"/>
      <c r="AA37" s="170"/>
    </row>
    <row r="38" spans="1:27" x14ac:dyDescent="0.25">
      <c r="A38" s="169" t="s">
        <v>836</v>
      </c>
      <c r="B38" s="35">
        <v>267.54343999999992</v>
      </c>
      <c r="C38" s="35">
        <v>267.50344000000001</v>
      </c>
      <c r="D38" s="35">
        <v>241.65471999999997</v>
      </c>
      <c r="E38" s="35">
        <v>267.50344000000001</v>
      </c>
      <c r="F38" s="35">
        <v>258.88720000000001</v>
      </c>
      <c r="G38" s="35">
        <v>267.50344000000001</v>
      </c>
      <c r="H38" s="35">
        <v>235.0872</v>
      </c>
      <c r="I38" s="35">
        <v>165.87343999999999</v>
      </c>
      <c r="J38" s="35">
        <v>203.41344000000001</v>
      </c>
      <c r="K38" s="35">
        <v>169.62720000000002</v>
      </c>
      <c r="L38" s="35">
        <v>124.04343999999999</v>
      </c>
      <c r="M38" s="36">
        <v>120.04719999999998</v>
      </c>
      <c r="P38" s="170"/>
      <c r="Q38" s="170"/>
      <c r="R38" s="170"/>
      <c r="S38" s="170"/>
      <c r="U38" s="170"/>
      <c r="V38" s="170"/>
      <c r="W38" s="170"/>
      <c r="X38" s="170"/>
      <c r="Y38" s="170"/>
      <c r="Z38" s="170"/>
      <c r="AA38" s="170"/>
    </row>
    <row r="39" spans="1:27" ht="13" thickBot="1" x14ac:dyDescent="0.3">
      <c r="A39" s="166" t="s">
        <v>809</v>
      </c>
      <c r="B39" s="167">
        <v>517.48311199999989</v>
      </c>
      <c r="C39" s="167">
        <v>386.05183200000005</v>
      </c>
      <c r="D39" s="167">
        <v>314.526816</v>
      </c>
      <c r="E39" s="167">
        <v>383.47819200000004</v>
      </c>
      <c r="F39" s="167">
        <v>395.73695999999995</v>
      </c>
      <c r="G39" s="167">
        <v>347.30819200000002</v>
      </c>
      <c r="H39" s="167">
        <v>273.14015999999998</v>
      </c>
      <c r="I39" s="167">
        <v>210.84183199999998</v>
      </c>
      <c r="J39" s="167">
        <v>224.82839200000001</v>
      </c>
      <c r="K39" s="167">
        <v>201.91016000000002</v>
      </c>
      <c r="L39" s="167">
        <v>129.24343999999999</v>
      </c>
      <c r="M39" s="168">
        <v>123.97719999999998</v>
      </c>
      <c r="P39" s="170"/>
      <c r="Q39" s="170"/>
      <c r="R39" s="170"/>
      <c r="S39" s="170"/>
      <c r="U39" s="170"/>
      <c r="V39" s="170"/>
      <c r="W39" s="170"/>
      <c r="X39" s="170"/>
      <c r="Y39" s="170"/>
      <c r="Z39" s="170"/>
      <c r="AA39" s="170"/>
    </row>
    <row r="40" spans="1:27" x14ac:dyDescent="0.25">
      <c r="A40" s="162" t="s">
        <v>837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4"/>
      <c r="P40" s="170"/>
      <c r="Q40" s="170"/>
      <c r="R40" s="170"/>
      <c r="S40" s="170"/>
      <c r="U40" s="170"/>
      <c r="V40" s="170"/>
      <c r="W40" s="170"/>
      <c r="X40" s="170"/>
      <c r="Y40" s="170"/>
      <c r="Z40" s="170"/>
      <c r="AA40" s="170"/>
    </row>
    <row r="41" spans="1:27" x14ac:dyDescent="0.25">
      <c r="A41" s="165" t="s">
        <v>838</v>
      </c>
      <c r="B41" s="35">
        <v>0.67000000000000015</v>
      </c>
      <c r="C41" s="35">
        <v>0.67000000000000015</v>
      </c>
      <c r="D41" s="35">
        <v>0.64000000000000012</v>
      </c>
      <c r="E41" s="35">
        <v>0.67000000000000015</v>
      </c>
      <c r="F41" s="35">
        <v>0.66000000000000014</v>
      </c>
      <c r="G41" s="35">
        <v>0.67000000000000015</v>
      </c>
      <c r="H41" s="35">
        <v>0.66000000000000014</v>
      </c>
      <c r="I41" s="35">
        <v>0.67000000000000015</v>
      </c>
      <c r="J41" s="35">
        <v>0.67000000000000015</v>
      </c>
      <c r="K41" s="35">
        <v>0.66000000000000014</v>
      </c>
      <c r="L41" s="35">
        <v>0.67000000000000015</v>
      </c>
      <c r="M41" s="36">
        <v>0.66000000000000014</v>
      </c>
      <c r="P41" s="170"/>
      <c r="Q41" s="170"/>
      <c r="R41" s="170"/>
      <c r="S41" s="170"/>
      <c r="U41" s="170"/>
      <c r="V41" s="170"/>
      <c r="W41" s="170"/>
      <c r="X41" s="170"/>
      <c r="Y41" s="170"/>
      <c r="Z41" s="170"/>
      <c r="AA41" s="170"/>
    </row>
    <row r="42" spans="1:27" x14ac:dyDescent="0.25">
      <c r="A42" s="169" t="s">
        <v>839</v>
      </c>
      <c r="B42" s="35">
        <v>0.67000000000000015</v>
      </c>
      <c r="C42" s="35">
        <v>0.67000000000000015</v>
      </c>
      <c r="D42" s="35">
        <v>0.64000000000000012</v>
      </c>
      <c r="E42" s="35">
        <v>0.67000000000000015</v>
      </c>
      <c r="F42" s="35">
        <v>0.66000000000000014</v>
      </c>
      <c r="G42" s="35">
        <v>0.67000000000000015</v>
      </c>
      <c r="H42" s="35">
        <v>0.66000000000000014</v>
      </c>
      <c r="I42" s="35">
        <v>0.67000000000000015</v>
      </c>
      <c r="J42" s="35">
        <v>0.67000000000000015</v>
      </c>
      <c r="K42" s="35">
        <v>0.66000000000000014</v>
      </c>
      <c r="L42" s="35">
        <v>0.67000000000000015</v>
      </c>
      <c r="M42" s="36">
        <v>0.66000000000000014</v>
      </c>
      <c r="P42" s="170"/>
      <c r="Q42" s="170"/>
      <c r="R42" s="170"/>
      <c r="S42" s="170"/>
      <c r="U42" s="170"/>
      <c r="V42" s="170"/>
      <c r="W42" s="170"/>
      <c r="X42" s="170"/>
      <c r="Y42" s="170"/>
      <c r="Z42" s="170"/>
      <c r="AA42" s="170"/>
    </row>
    <row r="43" spans="1:27" x14ac:dyDescent="0.25">
      <c r="A43" s="169" t="s">
        <v>840</v>
      </c>
      <c r="B43" s="35">
        <v>0.3600000000000001</v>
      </c>
      <c r="C43" s="35">
        <v>0.38000000000000012</v>
      </c>
      <c r="D43" s="35">
        <v>0.32000000000000006</v>
      </c>
      <c r="E43" s="35">
        <v>0.38000000000000012</v>
      </c>
      <c r="F43" s="35">
        <v>0.3600000000000001</v>
      </c>
      <c r="G43" s="35">
        <v>0.38000000000000012</v>
      </c>
      <c r="H43" s="35">
        <v>0.3600000000000001</v>
      </c>
      <c r="I43" s="35">
        <v>0.38000000000000012</v>
      </c>
      <c r="J43" s="35">
        <v>0.38000000000000012</v>
      </c>
      <c r="K43" s="35">
        <v>0.3600000000000001</v>
      </c>
      <c r="L43" s="35">
        <v>0.38000000000000012</v>
      </c>
      <c r="M43" s="36">
        <v>0.3600000000000001</v>
      </c>
      <c r="P43" s="170"/>
      <c r="Q43" s="170"/>
      <c r="R43" s="170"/>
      <c r="S43" s="170"/>
      <c r="U43" s="170"/>
      <c r="V43" s="170"/>
      <c r="W43" s="170"/>
      <c r="X43" s="170"/>
      <c r="Y43" s="170"/>
      <c r="Z43" s="170"/>
      <c r="AA43" s="170"/>
    </row>
    <row r="44" spans="1:27" ht="13" thickBot="1" x14ac:dyDescent="0.3">
      <c r="A44" s="166" t="s">
        <v>809</v>
      </c>
      <c r="B44" s="167">
        <v>1.7000000000000004</v>
      </c>
      <c r="C44" s="167">
        <v>1.7200000000000004</v>
      </c>
      <c r="D44" s="167">
        <v>1.6000000000000003</v>
      </c>
      <c r="E44" s="167">
        <v>1.7200000000000004</v>
      </c>
      <c r="F44" s="167">
        <v>1.6800000000000004</v>
      </c>
      <c r="G44" s="167">
        <v>1.7200000000000004</v>
      </c>
      <c r="H44" s="167">
        <v>1.6800000000000004</v>
      </c>
      <c r="I44" s="167">
        <v>1.7200000000000004</v>
      </c>
      <c r="J44" s="167">
        <v>1.7200000000000004</v>
      </c>
      <c r="K44" s="167">
        <v>1.6800000000000004</v>
      </c>
      <c r="L44" s="167">
        <v>1.7200000000000004</v>
      </c>
      <c r="M44" s="168">
        <v>1.6800000000000004</v>
      </c>
      <c r="P44" s="170"/>
      <c r="Q44" s="170"/>
      <c r="R44" s="170"/>
      <c r="S44" s="170"/>
      <c r="U44" s="170"/>
      <c r="V44" s="170"/>
      <c r="W44" s="170"/>
      <c r="X44" s="170"/>
      <c r="Y44" s="170"/>
      <c r="Z44" s="170"/>
      <c r="AA44" s="170"/>
    </row>
    <row r="45" spans="1:27" x14ac:dyDescent="0.25">
      <c r="A45" s="162" t="s">
        <v>841</v>
      </c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4"/>
      <c r="P45" s="170"/>
      <c r="Q45" s="170"/>
      <c r="R45" s="170"/>
      <c r="S45" s="170"/>
      <c r="U45" s="170"/>
      <c r="V45" s="170"/>
      <c r="W45" s="170"/>
      <c r="X45" s="170"/>
      <c r="Y45" s="170"/>
      <c r="Z45" s="170"/>
      <c r="AA45" s="170"/>
    </row>
    <row r="46" spans="1:27" x14ac:dyDescent="0.25">
      <c r="A46" s="165" t="s">
        <v>842</v>
      </c>
      <c r="B46" s="35">
        <v>83.840199999999996</v>
      </c>
      <c r="C46" s="35">
        <v>47.860200000000006</v>
      </c>
      <c r="D46" s="35">
        <v>58.077600000000011</v>
      </c>
      <c r="E46" s="35">
        <v>64.330200000000005</v>
      </c>
      <c r="F46" s="35">
        <v>62.246000000000002</v>
      </c>
      <c r="G46" s="35">
        <v>54.5702</v>
      </c>
      <c r="H46" s="35">
        <v>47.736000000000011</v>
      </c>
      <c r="I46" s="35">
        <v>39.910199999999996</v>
      </c>
      <c r="J46" s="35">
        <v>44.660199999999996</v>
      </c>
      <c r="K46" s="35">
        <v>31.515999999999998</v>
      </c>
      <c r="L46" s="35">
        <v>10.030200000000001</v>
      </c>
      <c r="M46" s="36">
        <v>7.9460000000000006</v>
      </c>
    </row>
    <row r="47" spans="1:27" x14ac:dyDescent="0.25">
      <c r="A47" s="165" t="s">
        <v>843</v>
      </c>
      <c r="B47" s="35">
        <v>94.242480000000015</v>
      </c>
      <c r="C47" s="35">
        <v>61.462479999999999</v>
      </c>
      <c r="D47" s="35">
        <v>18.50224</v>
      </c>
      <c r="E47" s="35">
        <v>61.462479999999999</v>
      </c>
      <c r="F47" s="35">
        <v>60.632400000000004</v>
      </c>
      <c r="G47" s="35">
        <v>58.42248</v>
      </c>
      <c r="H47" s="35">
        <v>46.342399999999998</v>
      </c>
      <c r="I47" s="35">
        <v>43.772480000000002</v>
      </c>
      <c r="J47" s="35">
        <v>42.762479999999996</v>
      </c>
      <c r="K47" s="35">
        <v>39.862399999999994</v>
      </c>
      <c r="L47" s="35">
        <v>25.602479999999996</v>
      </c>
      <c r="M47" s="36">
        <v>30.802400000000002</v>
      </c>
    </row>
    <row r="48" spans="1:27" x14ac:dyDescent="0.25">
      <c r="A48" s="165" t="s">
        <v>844</v>
      </c>
      <c r="B48" s="35">
        <v>6.4899999999999993</v>
      </c>
      <c r="C48" s="35">
        <v>5.9700000000000006</v>
      </c>
      <c r="D48" s="35">
        <v>5.1999999999999993</v>
      </c>
      <c r="E48" s="35">
        <v>5.1899999999999995</v>
      </c>
      <c r="F48" s="35">
        <v>4.34</v>
      </c>
      <c r="G48" s="35">
        <v>3.76</v>
      </c>
      <c r="H48" s="35">
        <v>3.2600000000000002</v>
      </c>
      <c r="I48" s="35">
        <v>3.5699999999999994</v>
      </c>
      <c r="J48" s="35">
        <v>4.3</v>
      </c>
      <c r="K48" s="35">
        <v>5.18</v>
      </c>
      <c r="L48" s="35">
        <v>6.01</v>
      </c>
      <c r="M48" s="36">
        <v>6.08</v>
      </c>
    </row>
    <row r="49" spans="1:26" ht="13" thickBot="1" x14ac:dyDescent="0.3">
      <c r="A49" s="166" t="s">
        <v>809</v>
      </c>
      <c r="B49" s="167">
        <v>184.57268000000002</v>
      </c>
      <c r="C49" s="167">
        <v>115.29268</v>
      </c>
      <c r="D49" s="167">
        <v>81.779840000000021</v>
      </c>
      <c r="E49" s="167">
        <v>130.98268000000002</v>
      </c>
      <c r="F49" s="167">
        <v>127.2184</v>
      </c>
      <c r="G49" s="167">
        <v>116.75268000000001</v>
      </c>
      <c r="H49" s="167">
        <v>97.338400000000021</v>
      </c>
      <c r="I49" s="167">
        <v>87.252679999999998</v>
      </c>
      <c r="J49" s="167">
        <v>91.722679999999983</v>
      </c>
      <c r="K49" s="167">
        <v>76.558400000000006</v>
      </c>
      <c r="L49" s="167">
        <v>41.642679999999991</v>
      </c>
      <c r="M49" s="168">
        <v>44.828400000000002</v>
      </c>
    </row>
    <row r="50" spans="1:26" x14ac:dyDescent="0.25">
      <c r="A50" s="162" t="s">
        <v>845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4"/>
    </row>
    <row r="51" spans="1:26" x14ac:dyDescent="0.25">
      <c r="A51" s="165" t="s">
        <v>846</v>
      </c>
      <c r="B51" s="35">
        <v>1.3300000000000003</v>
      </c>
      <c r="C51" s="35">
        <v>1.3200000000000005</v>
      </c>
      <c r="D51" s="35">
        <v>1.2000000000000004</v>
      </c>
      <c r="E51" s="35">
        <v>1.3200000000000005</v>
      </c>
      <c r="F51" s="35">
        <v>1.2800000000000002</v>
      </c>
      <c r="G51" s="35">
        <v>1.3200000000000005</v>
      </c>
      <c r="H51" s="35">
        <v>1.2800000000000002</v>
      </c>
      <c r="I51" s="35">
        <v>1.3200000000000005</v>
      </c>
      <c r="J51" s="35">
        <v>1.3200000000000005</v>
      </c>
      <c r="K51" s="35">
        <v>1.2800000000000002</v>
      </c>
      <c r="L51" s="35">
        <v>1.3200000000000005</v>
      </c>
      <c r="M51" s="36">
        <v>1.2800000000000002</v>
      </c>
    </row>
    <row r="52" spans="1:26" ht="13" thickBot="1" x14ac:dyDescent="0.3">
      <c r="A52" s="166" t="s">
        <v>809</v>
      </c>
      <c r="B52" s="167">
        <v>1.3300000000000003</v>
      </c>
      <c r="C52" s="167">
        <v>1.3200000000000005</v>
      </c>
      <c r="D52" s="167">
        <v>1.2000000000000004</v>
      </c>
      <c r="E52" s="167">
        <v>1.3200000000000005</v>
      </c>
      <c r="F52" s="167">
        <v>1.2800000000000002</v>
      </c>
      <c r="G52" s="167">
        <v>1.3200000000000005</v>
      </c>
      <c r="H52" s="167">
        <v>1.2800000000000002</v>
      </c>
      <c r="I52" s="167">
        <v>1.3200000000000005</v>
      </c>
      <c r="J52" s="167">
        <v>1.3200000000000005</v>
      </c>
      <c r="K52" s="167">
        <v>1.2800000000000002</v>
      </c>
      <c r="L52" s="167">
        <v>1.3200000000000005</v>
      </c>
      <c r="M52" s="168">
        <v>1.2800000000000002</v>
      </c>
    </row>
    <row r="53" spans="1:26" x14ac:dyDescent="0.25">
      <c r="A53" s="162" t="s">
        <v>847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4"/>
    </row>
    <row r="54" spans="1:26" x14ac:dyDescent="0.25">
      <c r="A54" s="165" t="s">
        <v>848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" thickBot="1" x14ac:dyDescent="0.3">
      <c r="A55" s="166" t="s">
        <v>809</v>
      </c>
      <c r="B55" s="167">
        <v>0</v>
      </c>
      <c r="C55" s="167">
        <v>0</v>
      </c>
      <c r="D55" s="167">
        <v>0</v>
      </c>
      <c r="E55" s="167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8">
        <v>0</v>
      </c>
    </row>
    <row r="56" spans="1:26" x14ac:dyDescent="0.25">
      <c r="A56" s="162" t="s">
        <v>849</v>
      </c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4"/>
    </row>
    <row r="57" spans="1:26" x14ac:dyDescent="0.25">
      <c r="A57" s="165" t="s">
        <v>850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169" t="s">
        <v>851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169" t="s">
        <v>852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</row>
    <row r="60" spans="1:26" ht="13" thickBot="1" x14ac:dyDescent="0.3">
      <c r="A60" s="166" t="s">
        <v>809</v>
      </c>
      <c r="B60" s="167">
        <v>0</v>
      </c>
      <c r="C60" s="167">
        <v>0</v>
      </c>
      <c r="D60" s="167">
        <v>0</v>
      </c>
      <c r="E60" s="167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8">
        <v>0</v>
      </c>
      <c r="P60" s="171"/>
    </row>
    <row r="61" spans="1:26" x14ac:dyDescent="0.25">
      <c r="A61" s="162" t="s">
        <v>853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4"/>
      <c r="P61" s="171"/>
    </row>
    <row r="62" spans="1:26" x14ac:dyDescent="0.25">
      <c r="A62" s="165" t="s">
        <v>854</v>
      </c>
      <c r="B62" s="35">
        <v>17.439359999999994</v>
      </c>
      <c r="C62" s="35">
        <v>17.439359999999994</v>
      </c>
      <c r="D62" s="35">
        <v>5.6716800000000003</v>
      </c>
      <c r="E62" s="35">
        <v>15.339359999999997</v>
      </c>
      <c r="F62" s="35">
        <v>16.876799999999996</v>
      </c>
      <c r="G62" s="35">
        <v>17.439359999999994</v>
      </c>
      <c r="H62" s="35">
        <v>16.876799999999996</v>
      </c>
      <c r="I62" s="35">
        <v>17.439359999999994</v>
      </c>
      <c r="J62" s="35">
        <v>17.439359999999994</v>
      </c>
      <c r="K62" s="35">
        <v>16.876799999999996</v>
      </c>
      <c r="L62" s="35">
        <v>17.439359999999994</v>
      </c>
      <c r="M62" s="36">
        <v>16.876799999999996</v>
      </c>
      <c r="P62" s="171"/>
    </row>
    <row r="63" spans="1:26" ht="13" thickBot="1" x14ac:dyDescent="0.3">
      <c r="A63" s="166" t="s">
        <v>809</v>
      </c>
      <c r="B63" s="167">
        <v>17.439359999999994</v>
      </c>
      <c r="C63" s="167">
        <v>17.439359999999994</v>
      </c>
      <c r="D63" s="167">
        <v>5.6716800000000003</v>
      </c>
      <c r="E63" s="167">
        <v>15.339359999999997</v>
      </c>
      <c r="F63" s="167">
        <v>16.876799999999996</v>
      </c>
      <c r="G63" s="167">
        <v>17.439359999999994</v>
      </c>
      <c r="H63" s="167">
        <v>16.876799999999996</v>
      </c>
      <c r="I63" s="167">
        <v>17.439359999999994</v>
      </c>
      <c r="J63" s="167">
        <v>17.439359999999994</v>
      </c>
      <c r="K63" s="167">
        <v>16.876799999999996</v>
      </c>
      <c r="L63" s="167">
        <v>17.439359999999994</v>
      </c>
      <c r="M63" s="168">
        <v>16.876799999999996</v>
      </c>
      <c r="P63" s="171"/>
    </row>
    <row r="64" spans="1:26" x14ac:dyDescent="0.25">
      <c r="A64" s="162" t="s">
        <v>855</v>
      </c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4"/>
      <c r="O64" s="171"/>
      <c r="P64" s="171"/>
      <c r="Q64" s="171"/>
      <c r="R64" s="171"/>
      <c r="S64" s="171"/>
      <c r="U64" s="171"/>
      <c r="V64" s="171"/>
      <c r="W64" s="171"/>
      <c r="X64" s="171"/>
      <c r="Y64" s="171"/>
      <c r="Z64" s="171"/>
    </row>
    <row r="65" spans="1:26" x14ac:dyDescent="0.25">
      <c r="A65" s="165" t="s">
        <v>856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171"/>
      <c r="Q65" s="171"/>
      <c r="R65" s="171"/>
      <c r="S65" s="171"/>
      <c r="U65" s="171"/>
      <c r="V65" s="171"/>
      <c r="W65" s="171"/>
      <c r="X65" s="171"/>
      <c r="Y65" s="171"/>
      <c r="Z65" s="171"/>
    </row>
    <row r="66" spans="1:26" ht="13" thickBot="1" x14ac:dyDescent="0.3">
      <c r="A66" s="166" t="s">
        <v>809</v>
      </c>
      <c r="B66" s="167">
        <v>0</v>
      </c>
      <c r="C66" s="167">
        <v>0</v>
      </c>
      <c r="D66" s="167">
        <v>0</v>
      </c>
      <c r="E66" s="167">
        <v>0</v>
      </c>
      <c r="F66" s="167">
        <v>0</v>
      </c>
      <c r="G66" s="167">
        <v>0</v>
      </c>
      <c r="H66" s="167">
        <v>0</v>
      </c>
      <c r="I66" s="167">
        <v>0</v>
      </c>
      <c r="J66" s="167">
        <v>0</v>
      </c>
      <c r="K66" s="167">
        <v>0</v>
      </c>
      <c r="L66" s="167">
        <v>0</v>
      </c>
      <c r="M66" s="168">
        <v>0</v>
      </c>
      <c r="O66" s="171"/>
      <c r="Q66" s="171"/>
      <c r="R66" s="171"/>
      <c r="S66" s="171"/>
      <c r="U66" s="171"/>
      <c r="V66" s="171"/>
      <c r="W66" s="171"/>
      <c r="X66" s="171"/>
      <c r="Y66" s="171"/>
      <c r="Z66" s="171"/>
    </row>
    <row r="67" spans="1:26" x14ac:dyDescent="0.25">
      <c r="A67" s="162" t="s">
        <v>857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O67" s="171"/>
      <c r="Q67" s="171"/>
      <c r="R67" s="171"/>
      <c r="S67" s="171"/>
      <c r="U67" s="171"/>
      <c r="V67" s="171"/>
      <c r="W67" s="171"/>
      <c r="X67" s="171"/>
      <c r="Y67" s="171"/>
      <c r="Z67" s="171"/>
    </row>
    <row r="68" spans="1:26" x14ac:dyDescent="0.25">
      <c r="A68" s="165" t="s">
        <v>858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171"/>
      <c r="Q68" s="171"/>
      <c r="R68" s="171"/>
      <c r="S68" s="171"/>
      <c r="U68" s="171"/>
      <c r="V68" s="171"/>
      <c r="W68" s="171"/>
      <c r="X68" s="171"/>
      <c r="Y68" s="171"/>
      <c r="Z68" s="171"/>
    </row>
    <row r="69" spans="1:26" ht="13" thickBot="1" x14ac:dyDescent="0.3">
      <c r="A69" s="166" t="s">
        <v>809</v>
      </c>
      <c r="B69" s="167">
        <v>0</v>
      </c>
      <c r="C69" s="167">
        <v>0</v>
      </c>
      <c r="D69" s="167">
        <v>0</v>
      </c>
      <c r="E69" s="167">
        <v>0</v>
      </c>
      <c r="F69" s="167">
        <v>0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O69" s="171"/>
      <c r="Q69" s="171"/>
      <c r="R69" s="171"/>
      <c r="S69" s="171"/>
      <c r="U69" s="171"/>
      <c r="V69" s="171"/>
      <c r="W69" s="171"/>
      <c r="X69" s="171"/>
      <c r="Y69" s="171"/>
      <c r="Z69" s="171"/>
    </row>
    <row r="70" spans="1:26" x14ac:dyDescent="0.25">
      <c r="A70" s="162" t="s">
        <v>859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4"/>
      <c r="O70" s="171"/>
      <c r="Q70" s="171"/>
      <c r="R70" s="171"/>
      <c r="S70" s="171"/>
      <c r="U70" s="171"/>
      <c r="V70" s="171"/>
      <c r="W70" s="171"/>
      <c r="X70" s="171"/>
      <c r="Y70" s="171"/>
      <c r="Z70" s="171"/>
    </row>
    <row r="71" spans="1:26" x14ac:dyDescent="0.25">
      <c r="A71" s="165" t="s">
        <v>860</v>
      </c>
      <c r="B71" s="35">
        <v>227.29630399999996</v>
      </c>
      <c r="C71" s="35">
        <v>176.55630399999995</v>
      </c>
      <c r="D71" s="35">
        <v>254.32795200000001</v>
      </c>
      <c r="E71" s="35">
        <v>285.006304</v>
      </c>
      <c r="F71" s="35">
        <v>340.77351999999996</v>
      </c>
      <c r="G71" s="35">
        <v>298.876304</v>
      </c>
      <c r="H71" s="35">
        <v>177.58352000000002</v>
      </c>
      <c r="I71" s="35">
        <v>198.92630400000002</v>
      </c>
      <c r="J71" s="35">
        <v>226.04630399999996</v>
      </c>
      <c r="K71" s="35">
        <v>193.61351999999999</v>
      </c>
      <c r="L71" s="35">
        <v>177.86630399999996</v>
      </c>
      <c r="M71" s="36">
        <v>171.09351999999998</v>
      </c>
    </row>
    <row r="72" spans="1:26" ht="13" thickBot="1" x14ac:dyDescent="0.3">
      <c r="A72" s="166" t="s">
        <v>809</v>
      </c>
      <c r="B72" s="167">
        <v>227.29630399999996</v>
      </c>
      <c r="C72" s="167">
        <v>176.55630399999995</v>
      </c>
      <c r="D72" s="167">
        <v>254.32795200000001</v>
      </c>
      <c r="E72" s="167">
        <v>285.006304</v>
      </c>
      <c r="F72" s="167">
        <v>340.77351999999996</v>
      </c>
      <c r="G72" s="167">
        <v>298.876304</v>
      </c>
      <c r="H72" s="167">
        <v>177.58352000000002</v>
      </c>
      <c r="I72" s="167">
        <v>198.92630400000002</v>
      </c>
      <c r="J72" s="167">
        <v>226.04630399999996</v>
      </c>
      <c r="K72" s="167">
        <v>193.61351999999999</v>
      </c>
      <c r="L72" s="167">
        <v>177.86630399999996</v>
      </c>
      <c r="M72" s="168">
        <v>171.09351999999998</v>
      </c>
    </row>
    <row r="73" spans="1:26" x14ac:dyDescent="0.25">
      <c r="A73" s="162" t="s">
        <v>861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4"/>
    </row>
    <row r="74" spans="1:26" x14ac:dyDescent="0.25">
      <c r="A74" s="165" t="s">
        <v>862</v>
      </c>
      <c r="B74" s="35">
        <v>29.63</v>
      </c>
      <c r="C74" s="35">
        <v>27.200000000000003</v>
      </c>
      <c r="D74" s="35">
        <v>23.480000000000004</v>
      </c>
      <c r="E74" s="35">
        <v>23.68</v>
      </c>
      <c r="F74" s="35">
        <v>19.740000000000002</v>
      </c>
      <c r="G74" s="35">
        <v>17.05</v>
      </c>
      <c r="H74" s="35">
        <v>14.819999999999999</v>
      </c>
      <c r="I74" s="35">
        <v>16.260000000000002</v>
      </c>
      <c r="J74" s="35">
        <v>19.529999999999998</v>
      </c>
      <c r="K74" s="35">
        <v>23.58</v>
      </c>
      <c r="L74" s="35">
        <v>27.28</v>
      </c>
      <c r="M74" s="36">
        <v>27.68</v>
      </c>
    </row>
    <row r="75" spans="1:26" x14ac:dyDescent="0.25">
      <c r="A75" s="169" t="s">
        <v>863</v>
      </c>
      <c r="B75" s="35">
        <v>0</v>
      </c>
      <c r="C75" s="35">
        <v>67.19</v>
      </c>
      <c r="D75" s="35">
        <v>61.159999999999989</v>
      </c>
      <c r="E75" s="35">
        <v>68.560000000000016</v>
      </c>
      <c r="F75" s="35">
        <v>67.16</v>
      </c>
      <c r="G75" s="35">
        <v>72.8</v>
      </c>
      <c r="H75" s="35">
        <v>70.959999999999994</v>
      </c>
      <c r="I75" s="35">
        <v>72.940000000000026</v>
      </c>
      <c r="J75" s="35">
        <v>71.420000000000016</v>
      </c>
      <c r="K75" s="35">
        <v>65.320000000000007</v>
      </c>
      <c r="L75" s="35">
        <v>67</v>
      </c>
      <c r="M75" s="36">
        <v>64.040000000000006</v>
      </c>
    </row>
    <row r="76" spans="1:26" ht="13" thickBot="1" x14ac:dyDescent="0.3">
      <c r="A76" s="166" t="s">
        <v>809</v>
      </c>
      <c r="B76" s="167">
        <v>29.63</v>
      </c>
      <c r="C76" s="167">
        <v>94.39</v>
      </c>
      <c r="D76" s="167">
        <v>84.639999999999986</v>
      </c>
      <c r="E76" s="167">
        <v>92.240000000000009</v>
      </c>
      <c r="F76" s="167">
        <v>86.9</v>
      </c>
      <c r="G76" s="167">
        <v>89.85</v>
      </c>
      <c r="H76" s="167">
        <v>85.779999999999987</v>
      </c>
      <c r="I76" s="167">
        <v>89.200000000000031</v>
      </c>
      <c r="J76" s="167">
        <v>90.950000000000017</v>
      </c>
      <c r="K76" s="167">
        <v>88.9</v>
      </c>
      <c r="L76" s="167">
        <v>94.28</v>
      </c>
      <c r="M76" s="168">
        <v>91.72</v>
      </c>
    </row>
    <row r="77" spans="1:26" x14ac:dyDescent="0.25">
      <c r="A77" s="162" t="s">
        <v>864</v>
      </c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4"/>
    </row>
    <row r="78" spans="1:26" x14ac:dyDescent="0.25">
      <c r="A78" s="165" t="s">
        <v>865</v>
      </c>
      <c r="B78" s="35">
        <v>86.238000000000014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169" t="s">
        <v>866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" thickBot="1" x14ac:dyDescent="0.3">
      <c r="A80" s="166" t="s">
        <v>809</v>
      </c>
      <c r="B80" s="167">
        <v>86.238000000000014</v>
      </c>
      <c r="C80" s="167">
        <v>0</v>
      </c>
      <c r="D80" s="167">
        <v>0</v>
      </c>
      <c r="E80" s="167">
        <v>0</v>
      </c>
      <c r="F80" s="167">
        <v>0</v>
      </c>
      <c r="G80" s="167">
        <v>0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168">
        <v>0</v>
      </c>
    </row>
    <row r="81" spans="1:13" x14ac:dyDescent="0.25">
      <c r="A81" s="162" t="s">
        <v>867</v>
      </c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4"/>
    </row>
    <row r="82" spans="1:13" x14ac:dyDescent="0.25">
      <c r="A82" s="165" t="s">
        <v>868</v>
      </c>
      <c r="B82" s="35">
        <v>26.78</v>
      </c>
      <c r="C82" s="35">
        <v>22.97</v>
      </c>
      <c r="D82" s="35">
        <v>14.68</v>
      </c>
      <c r="E82" s="35">
        <v>29.18</v>
      </c>
      <c r="F82" s="35">
        <v>31.92</v>
      </c>
      <c r="G82" s="35">
        <v>37.930000000000007</v>
      </c>
      <c r="H82" s="35">
        <v>38.319999999999993</v>
      </c>
      <c r="I82" s="35">
        <v>35.270000000000003</v>
      </c>
      <c r="J82" s="35">
        <v>37.779999999999994</v>
      </c>
      <c r="K82" s="35">
        <v>40.24</v>
      </c>
      <c r="L82" s="35">
        <v>36.120000000000005</v>
      </c>
      <c r="M82" s="36">
        <v>30.6</v>
      </c>
    </row>
    <row r="83" spans="1:13" x14ac:dyDescent="0.25">
      <c r="A83" s="169" t="s">
        <v>869</v>
      </c>
      <c r="B83" s="35">
        <v>39.610000000000007</v>
      </c>
      <c r="C83" s="35">
        <v>37.70000000000001</v>
      </c>
      <c r="D83" s="35">
        <v>32.56</v>
      </c>
      <c r="E83" s="35">
        <v>32.82</v>
      </c>
      <c r="F83" s="35">
        <v>27.34</v>
      </c>
      <c r="G83" s="35">
        <v>23.669999999999998</v>
      </c>
      <c r="H83" s="35">
        <v>20.560000000000002</v>
      </c>
      <c r="I83" s="35">
        <v>22.52</v>
      </c>
      <c r="J83" s="35">
        <v>27.04</v>
      </c>
      <c r="K83" s="35">
        <v>32.68</v>
      </c>
      <c r="L83" s="35">
        <v>37.82</v>
      </c>
      <c r="M83" s="36">
        <v>38.379999999999995</v>
      </c>
    </row>
    <row r="84" spans="1:13" ht="13" thickBot="1" x14ac:dyDescent="0.3">
      <c r="A84" s="166" t="s">
        <v>809</v>
      </c>
      <c r="B84" s="167">
        <v>66.390000000000015</v>
      </c>
      <c r="C84" s="167">
        <v>60.670000000000009</v>
      </c>
      <c r="D84" s="167">
        <v>47.24</v>
      </c>
      <c r="E84" s="167">
        <v>62</v>
      </c>
      <c r="F84" s="167">
        <v>59.260000000000005</v>
      </c>
      <c r="G84" s="167">
        <v>61.600000000000009</v>
      </c>
      <c r="H84" s="167">
        <v>58.879999999999995</v>
      </c>
      <c r="I84" s="167">
        <v>57.790000000000006</v>
      </c>
      <c r="J84" s="167">
        <v>64.819999999999993</v>
      </c>
      <c r="K84" s="167">
        <v>72.92</v>
      </c>
      <c r="L84" s="167">
        <v>73.94</v>
      </c>
      <c r="M84" s="168">
        <v>68.97999999999999</v>
      </c>
    </row>
    <row r="85" spans="1:13" x14ac:dyDescent="0.25">
      <c r="A85" s="162" t="s">
        <v>870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4"/>
    </row>
    <row r="86" spans="1:13" x14ac:dyDescent="0.25">
      <c r="A86" s="165" t="s">
        <v>871</v>
      </c>
      <c r="B86" s="35">
        <v>33.129999999999995</v>
      </c>
      <c r="C86" s="35">
        <v>60.45</v>
      </c>
      <c r="D86" s="35">
        <v>54.599999999999994</v>
      </c>
      <c r="E86" s="35">
        <v>60.45</v>
      </c>
      <c r="F86" s="35">
        <v>58.5</v>
      </c>
      <c r="G86" s="35">
        <v>60.45</v>
      </c>
      <c r="H86" s="35">
        <v>58.5</v>
      </c>
      <c r="I86" s="35">
        <v>60.45</v>
      </c>
      <c r="J86" s="35">
        <v>60.45</v>
      </c>
      <c r="K86" s="35">
        <v>57.179999999999993</v>
      </c>
      <c r="L86" s="35">
        <v>47.510000000000005</v>
      </c>
      <c r="M86" s="36">
        <v>45.980000000000004</v>
      </c>
    </row>
    <row r="87" spans="1:13" ht="13" thickBot="1" x14ac:dyDescent="0.3">
      <c r="A87" s="166" t="s">
        <v>809</v>
      </c>
      <c r="B87" s="167">
        <v>33.129999999999995</v>
      </c>
      <c r="C87" s="167">
        <v>60.45</v>
      </c>
      <c r="D87" s="167">
        <v>54.599999999999994</v>
      </c>
      <c r="E87" s="167">
        <v>60.45</v>
      </c>
      <c r="F87" s="167">
        <v>58.5</v>
      </c>
      <c r="G87" s="167">
        <v>60.45</v>
      </c>
      <c r="H87" s="167">
        <v>58.5</v>
      </c>
      <c r="I87" s="167">
        <v>60.45</v>
      </c>
      <c r="J87" s="167">
        <v>60.45</v>
      </c>
      <c r="K87" s="167">
        <v>57.179999999999993</v>
      </c>
      <c r="L87" s="167">
        <v>47.510000000000005</v>
      </c>
      <c r="M87" s="168">
        <v>45.980000000000004</v>
      </c>
    </row>
    <row r="88" spans="1:13" x14ac:dyDescent="0.25">
      <c r="A88" s="162" t="s">
        <v>872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4"/>
    </row>
    <row r="89" spans="1:13" x14ac:dyDescent="0.25">
      <c r="A89" s="165" t="s">
        <v>873</v>
      </c>
      <c r="B89" s="35">
        <v>46.640000000000015</v>
      </c>
      <c r="C89" s="35">
        <v>126.81999999999998</v>
      </c>
      <c r="D89" s="35">
        <v>114.53</v>
      </c>
      <c r="E89" s="35">
        <v>105.74</v>
      </c>
      <c r="F89" s="35">
        <v>65.420000000000016</v>
      </c>
      <c r="G89" s="35">
        <v>52.599999999999987</v>
      </c>
      <c r="H89" s="35">
        <v>44.92</v>
      </c>
      <c r="I89" s="35">
        <v>42.440000000000012</v>
      </c>
      <c r="J89" s="35">
        <v>42.440000000000012</v>
      </c>
      <c r="K89" s="35">
        <v>44.92</v>
      </c>
      <c r="L89" s="35">
        <v>127.82000000000001</v>
      </c>
      <c r="M89" s="36">
        <v>159.04000000000002</v>
      </c>
    </row>
    <row r="90" spans="1:13" x14ac:dyDescent="0.25">
      <c r="A90" s="165" t="s">
        <v>874</v>
      </c>
      <c r="B90" s="35">
        <v>10.419999999999998</v>
      </c>
      <c r="C90" s="35">
        <v>11.43</v>
      </c>
      <c r="D90" s="35">
        <v>10.520000000000001</v>
      </c>
      <c r="E90" s="35">
        <v>11.11</v>
      </c>
      <c r="F90" s="35">
        <v>8.1</v>
      </c>
      <c r="G90" s="35">
        <v>11.179999999999998</v>
      </c>
      <c r="H90" s="35">
        <v>10.280000000000001</v>
      </c>
      <c r="I90" s="35">
        <v>10.939999999999998</v>
      </c>
      <c r="J90" s="35">
        <v>0</v>
      </c>
      <c r="K90" s="35">
        <v>0</v>
      </c>
      <c r="L90" s="35">
        <v>0</v>
      </c>
      <c r="M90" s="36">
        <v>0</v>
      </c>
    </row>
    <row r="91" spans="1:13" x14ac:dyDescent="0.25">
      <c r="A91" s="165" t="s">
        <v>875</v>
      </c>
      <c r="B91" s="35">
        <v>10.419999999999998</v>
      </c>
      <c r="C91" s="35">
        <v>34.419999999999995</v>
      </c>
      <c r="D91" s="35">
        <v>32.24</v>
      </c>
      <c r="E91" s="35">
        <v>34.799999999999997</v>
      </c>
      <c r="F91" s="35">
        <v>31.680000000000003</v>
      </c>
      <c r="G91" s="35">
        <v>26.69</v>
      </c>
      <c r="H91" s="35">
        <v>27.22</v>
      </c>
      <c r="I91" s="35">
        <v>25.199999999999996</v>
      </c>
      <c r="J91" s="35">
        <v>28.61</v>
      </c>
      <c r="K91" s="35">
        <v>28.8</v>
      </c>
      <c r="L91" s="35">
        <v>35.719999999999992</v>
      </c>
      <c r="M91" s="36">
        <v>34.559999999999995</v>
      </c>
    </row>
    <row r="92" spans="1:13" x14ac:dyDescent="0.25">
      <c r="A92" s="165" t="s">
        <v>876</v>
      </c>
      <c r="B92" s="35">
        <v>8.1199999999999992</v>
      </c>
      <c r="C92" s="35">
        <v>9.1799999999999979</v>
      </c>
      <c r="D92" s="35">
        <v>8.68</v>
      </c>
      <c r="E92" s="35">
        <v>9.2899999999999974</v>
      </c>
      <c r="F92" s="35">
        <v>8.4400000000000013</v>
      </c>
      <c r="G92" s="35">
        <v>7.120000000000001</v>
      </c>
      <c r="H92" s="35">
        <v>7.2</v>
      </c>
      <c r="I92" s="35">
        <v>7.9599999999999991</v>
      </c>
      <c r="J92" s="35">
        <v>7.65</v>
      </c>
      <c r="K92" s="35">
        <v>6.2399999999999993</v>
      </c>
      <c r="L92" s="35">
        <v>3.34</v>
      </c>
      <c r="M92" s="36">
        <v>5.7599999999999989</v>
      </c>
    </row>
    <row r="93" spans="1:13" x14ac:dyDescent="0.25">
      <c r="A93" s="165" t="s">
        <v>877</v>
      </c>
      <c r="B93" s="35">
        <v>0</v>
      </c>
      <c r="C93" s="35">
        <v>0</v>
      </c>
      <c r="D93" s="35">
        <v>20.268639999999994</v>
      </c>
      <c r="E93" s="35">
        <v>20.890279999999997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165" t="s">
        <v>878</v>
      </c>
      <c r="B94" s="35">
        <v>70.471807999999996</v>
      </c>
      <c r="C94" s="35">
        <v>66.941808000000009</v>
      </c>
      <c r="D94" s="35">
        <v>33.295503999999994</v>
      </c>
      <c r="E94" s="35">
        <v>39.791807999999996</v>
      </c>
      <c r="F94" s="35">
        <v>71.793040000000005</v>
      </c>
      <c r="G94" s="35">
        <v>66.941808000000009</v>
      </c>
      <c r="H94" s="35">
        <v>64.763040000000004</v>
      </c>
      <c r="I94" s="35">
        <v>66.941808000000009</v>
      </c>
      <c r="J94" s="35">
        <v>0</v>
      </c>
      <c r="K94" s="35">
        <v>0</v>
      </c>
      <c r="L94" s="35">
        <v>0</v>
      </c>
      <c r="M94" s="36">
        <v>0</v>
      </c>
    </row>
    <row r="95" spans="1:13" x14ac:dyDescent="0.25">
      <c r="A95" s="165" t="s">
        <v>879</v>
      </c>
      <c r="B95" s="35">
        <v>103.2403328</v>
      </c>
      <c r="C95" s="35">
        <v>0</v>
      </c>
      <c r="D95" s="35">
        <v>0</v>
      </c>
      <c r="E95" s="35">
        <v>0</v>
      </c>
      <c r="F95" s="35">
        <v>118.04806399999998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6">
        <v>0</v>
      </c>
    </row>
    <row r="96" spans="1:13" x14ac:dyDescent="0.25">
      <c r="A96" s="165" t="s">
        <v>880</v>
      </c>
      <c r="B96" s="35">
        <v>54.980332799999999</v>
      </c>
      <c r="C96" s="35">
        <v>18.740332799999997</v>
      </c>
      <c r="D96" s="35">
        <v>101.9435264</v>
      </c>
      <c r="E96" s="35">
        <v>188.47033279999999</v>
      </c>
      <c r="F96" s="35">
        <v>188.22806399999999</v>
      </c>
      <c r="G96" s="35">
        <v>87.220332800000008</v>
      </c>
      <c r="H96" s="35">
        <v>80.138064000000014</v>
      </c>
      <c r="I96" s="35">
        <v>31.430332799999995</v>
      </c>
      <c r="J96" s="35">
        <v>51.290332800000002</v>
      </c>
      <c r="K96" s="35">
        <v>87.498063999999999</v>
      </c>
      <c r="L96" s="35">
        <v>0</v>
      </c>
      <c r="M96" s="36">
        <v>0</v>
      </c>
    </row>
    <row r="97" spans="1:26" x14ac:dyDescent="0.25">
      <c r="A97" s="165" t="s">
        <v>881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165" t="s">
        <v>882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169" t="s">
        <v>883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169" t="s">
        <v>884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50.75</v>
      </c>
      <c r="K100" s="35">
        <v>52.879999999999995</v>
      </c>
      <c r="L100" s="35">
        <v>86.489999999999981</v>
      </c>
      <c r="M100" s="36">
        <v>94.080000000000013</v>
      </c>
    </row>
    <row r="101" spans="1:26" x14ac:dyDescent="0.25">
      <c r="A101" s="165" t="s">
        <v>885</v>
      </c>
      <c r="B101" s="35">
        <v>2.5700000000000003</v>
      </c>
      <c r="C101" s="35">
        <v>2.5600000000000005</v>
      </c>
      <c r="D101" s="35">
        <v>2.3200000000000003</v>
      </c>
      <c r="E101" s="35">
        <v>2.5600000000000005</v>
      </c>
      <c r="F101" s="35">
        <v>2.4800000000000004</v>
      </c>
      <c r="G101" s="35">
        <v>2.5600000000000005</v>
      </c>
      <c r="H101" s="35">
        <v>2.4800000000000004</v>
      </c>
      <c r="I101" s="35">
        <v>2.5600000000000005</v>
      </c>
      <c r="J101" s="35">
        <v>2.5600000000000005</v>
      </c>
      <c r="K101" s="35">
        <v>2.4800000000000004</v>
      </c>
      <c r="L101" s="35">
        <v>2.5600000000000005</v>
      </c>
      <c r="M101" s="36">
        <v>2.4800000000000004</v>
      </c>
    </row>
    <row r="102" spans="1:26" ht="13" thickBot="1" x14ac:dyDescent="0.3">
      <c r="A102" s="166" t="s">
        <v>809</v>
      </c>
      <c r="B102" s="167">
        <v>306.86247360000004</v>
      </c>
      <c r="C102" s="167">
        <v>270.09214079999998</v>
      </c>
      <c r="D102" s="167">
        <v>323.79767039999996</v>
      </c>
      <c r="E102" s="167">
        <v>412.65242079999996</v>
      </c>
      <c r="F102" s="167">
        <v>494.189168</v>
      </c>
      <c r="G102" s="167">
        <v>254.31214080000001</v>
      </c>
      <c r="H102" s="167">
        <v>237.001104</v>
      </c>
      <c r="I102" s="167">
        <v>187.47214080000001</v>
      </c>
      <c r="J102" s="167">
        <v>183.30033280000004</v>
      </c>
      <c r="K102" s="167">
        <v>222.81806399999996</v>
      </c>
      <c r="L102" s="167">
        <v>255.92999999999998</v>
      </c>
      <c r="M102" s="168">
        <v>295.92000000000007</v>
      </c>
    </row>
    <row r="103" spans="1:26" x14ac:dyDescent="0.25">
      <c r="A103" s="172" t="s">
        <v>886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4"/>
    </row>
    <row r="104" spans="1:26" x14ac:dyDescent="0.25">
      <c r="A104" s="165" t="s">
        <v>887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165" t="s">
        <v>888</v>
      </c>
      <c r="B105" s="35">
        <v>44.37144</v>
      </c>
      <c r="C105" s="35">
        <v>0</v>
      </c>
      <c r="D105" s="35">
        <v>0</v>
      </c>
      <c r="E105" s="35">
        <v>21.111439999999998</v>
      </c>
      <c r="F105" s="35">
        <v>0</v>
      </c>
      <c r="G105" s="35">
        <v>0</v>
      </c>
      <c r="H105" s="35">
        <v>0</v>
      </c>
      <c r="I105" s="35">
        <v>0</v>
      </c>
      <c r="J105" s="35">
        <v>25.501439999999999</v>
      </c>
      <c r="K105" s="35">
        <v>58.4572</v>
      </c>
      <c r="L105" s="35">
        <v>16.10144</v>
      </c>
      <c r="M105" s="36">
        <v>15.0572</v>
      </c>
      <c r="P105" s="170"/>
    </row>
    <row r="106" spans="1:26" x14ac:dyDescent="0.25">
      <c r="A106" s="165" t="s">
        <v>889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165" t="s">
        <v>890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165" t="s">
        <v>891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169" t="s">
        <v>892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169" t="s">
        <v>893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" thickBot="1" x14ac:dyDescent="0.3">
      <c r="A111" s="166" t="s">
        <v>809</v>
      </c>
      <c r="B111" s="167">
        <v>44.37144</v>
      </c>
      <c r="C111" s="167">
        <v>0</v>
      </c>
      <c r="D111" s="167">
        <v>0</v>
      </c>
      <c r="E111" s="167">
        <v>21.111439999999998</v>
      </c>
      <c r="F111" s="167">
        <v>0</v>
      </c>
      <c r="G111" s="167">
        <v>0</v>
      </c>
      <c r="H111" s="167">
        <v>0</v>
      </c>
      <c r="I111" s="167">
        <v>0</v>
      </c>
      <c r="J111" s="167">
        <v>25.501439999999999</v>
      </c>
      <c r="K111" s="167">
        <v>58.4572</v>
      </c>
      <c r="L111" s="167">
        <v>16.10144</v>
      </c>
      <c r="M111" s="168">
        <v>15.0572</v>
      </c>
      <c r="Q111" s="170"/>
      <c r="R111" s="170"/>
      <c r="S111" s="170"/>
      <c r="U111" s="170"/>
      <c r="V111" s="170"/>
      <c r="W111" s="170"/>
      <c r="X111" s="170"/>
      <c r="Y111" s="170"/>
      <c r="Z111" s="170"/>
    </row>
    <row r="112" spans="1:26" x14ac:dyDescent="0.25">
      <c r="A112" s="172" t="s">
        <v>894</v>
      </c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4"/>
      <c r="O112" s="170"/>
    </row>
    <row r="113" spans="1:24" x14ac:dyDescent="0.25">
      <c r="A113" s="165" t="s">
        <v>895</v>
      </c>
      <c r="B113" s="35">
        <v>3.3899999999999997</v>
      </c>
      <c r="C113" s="35">
        <v>3.18</v>
      </c>
      <c r="D113" s="35">
        <v>2.8399999999999994</v>
      </c>
      <c r="E113" s="35">
        <v>3.0000000000000004</v>
      </c>
      <c r="F113" s="35">
        <v>2.4000000000000004</v>
      </c>
      <c r="G113" s="35">
        <v>2.75</v>
      </c>
      <c r="H113" s="35">
        <v>2.4800000000000004</v>
      </c>
      <c r="I113" s="35">
        <v>2.75</v>
      </c>
      <c r="J113" s="35">
        <v>2.2500000000000004</v>
      </c>
      <c r="K113" s="35">
        <v>2.4800000000000004</v>
      </c>
      <c r="L113" s="35">
        <v>3.18</v>
      </c>
      <c r="M113" s="36">
        <v>2.6400000000000006</v>
      </c>
    </row>
    <row r="114" spans="1:24" x14ac:dyDescent="0.25">
      <c r="A114" s="165" t="s">
        <v>896</v>
      </c>
      <c r="B114" s="35">
        <v>34.140000000000015</v>
      </c>
      <c r="C114" s="35">
        <v>49.849999999999994</v>
      </c>
      <c r="D114" s="35">
        <v>44.879999999999995</v>
      </c>
      <c r="E114" s="35">
        <v>45.040000000000006</v>
      </c>
      <c r="F114" s="35">
        <v>28.399999999999991</v>
      </c>
      <c r="G114" s="35">
        <v>31.609999999999996</v>
      </c>
      <c r="H114" s="35">
        <v>36.400000000000006</v>
      </c>
      <c r="I114" s="35">
        <v>36.96</v>
      </c>
      <c r="J114" s="35">
        <v>33.43</v>
      </c>
      <c r="K114" s="35">
        <v>35.999999999999993</v>
      </c>
      <c r="L114" s="35">
        <v>47.43</v>
      </c>
      <c r="M114" s="36">
        <v>47.180000000000007</v>
      </c>
    </row>
    <row r="115" spans="1:24" x14ac:dyDescent="0.25">
      <c r="A115" s="165" t="s">
        <v>897</v>
      </c>
      <c r="B115" s="35">
        <v>6.85</v>
      </c>
      <c r="C115" s="35">
        <v>7.75</v>
      </c>
      <c r="D115" s="35">
        <v>7</v>
      </c>
      <c r="E115" s="35">
        <v>7.04</v>
      </c>
      <c r="F115" s="35">
        <v>4.4399999999999995</v>
      </c>
      <c r="G115" s="35">
        <v>4.9200000000000008</v>
      </c>
      <c r="H115" s="35">
        <v>1.81</v>
      </c>
      <c r="I115" s="35">
        <v>5.8000000000000007</v>
      </c>
      <c r="J115" s="35">
        <v>5.2000000000000011</v>
      </c>
      <c r="K115" s="35">
        <v>5.6000000000000014</v>
      </c>
      <c r="L115" s="35">
        <v>7.4000000000000012</v>
      </c>
      <c r="M115" s="36">
        <v>7.32</v>
      </c>
    </row>
    <row r="116" spans="1:24" x14ac:dyDescent="0.25">
      <c r="A116" s="165" t="s">
        <v>898</v>
      </c>
      <c r="B116" s="35">
        <v>28.91</v>
      </c>
      <c r="C116" s="35">
        <v>14.43</v>
      </c>
      <c r="D116" s="35">
        <v>6.9</v>
      </c>
      <c r="E116" s="35">
        <v>27.79</v>
      </c>
      <c r="F116" s="35">
        <v>32.4</v>
      </c>
      <c r="G116" s="35">
        <v>146.58000000000001</v>
      </c>
      <c r="H116" s="35">
        <v>221.69</v>
      </c>
      <c r="I116" s="35">
        <v>233.71</v>
      </c>
      <c r="J116" s="35">
        <v>92.34</v>
      </c>
      <c r="K116" s="35">
        <v>58.73</v>
      </c>
      <c r="L116" s="35">
        <v>89.82</v>
      </c>
      <c r="M116" s="36">
        <v>82.14</v>
      </c>
    </row>
    <row r="117" spans="1:24" x14ac:dyDescent="0.25">
      <c r="A117" s="165" t="s">
        <v>899</v>
      </c>
      <c r="B117" s="35">
        <v>0</v>
      </c>
      <c r="C117" s="35">
        <v>78.140000000000015</v>
      </c>
      <c r="D117" s="35">
        <v>68.499999999999986</v>
      </c>
      <c r="E117" s="35">
        <v>53.13</v>
      </c>
      <c r="F117" s="35">
        <v>29.929999999999996</v>
      </c>
      <c r="G117" s="35">
        <v>46.260000000000005</v>
      </c>
      <c r="H117" s="35">
        <v>42.79</v>
      </c>
      <c r="I117" s="35">
        <v>40.509999999999991</v>
      </c>
      <c r="J117" s="35">
        <v>46.39</v>
      </c>
      <c r="K117" s="35">
        <v>50.420000000000016</v>
      </c>
      <c r="L117" s="35">
        <v>39.429999999999993</v>
      </c>
      <c r="M117" s="36">
        <v>70.310000000000016</v>
      </c>
    </row>
    <row r="118" spans="1:24" x14ac:dyDescent="0.25">
      <c r="A118" s="165" t="s">
        <v>900</v>
      </c>
      <c r="B118" s="35">
        <v>4.4799999999999995</v>
      </c>
      <c r="C118" s="35">
        <v>1.2600000000000005</v>
      </c>
      <c r="D118" s="35">
        <v>3.1599999999999997</v>
      </c>
      <c r="E118" s="35">
        <v>3.47</v>
      </c>
      <c r="F118" s="35">
        <v>5.1100000000000012</v>
      </c>
      <c r="G118" s="35">
        <v>1.5500000000000003</v>
      </c>
      <c r="H118" s="35">
        <v>1.7399999999999998</v>
      </c>
      <c r="I118" s="35">
        <v>4.88</v>
      </c>
      <c r="J118" s="35">
        <v>0</v>
      </c>
      <c r="K118" s="35">
        <v>0</v>
      </c>
      <c r="L118" s="35">
        <v>4.8099999999999978</v>
      </c>
      <c r="M118" s="36">
        <v>4.3400000000000007</v>
      </c>
      <c r="Q118" s="170"/>
      <c r="R118" s="170"/>
      <c r="S118" s="170"/>
      <c r="U118" s="170"/>
      <c r="V118" s="170"/>
      <c r="W118" s="170"/>
      <c r="X118" s="170"/>
    </row>
    <row r="119" spans="1:24" x14ac:dyDescent="0.25">
      <c r="A119" s="165" t="s">
        <v>901</v>
      </c>
      <c r="B119" s="35">
        <v>35.319999999999993</v>
      </c>
      <c r="C119" s="35">
        <v>51.379999999999995</v>
      </c>
      <c r="D119" s="35">
        <v>46.400000000000013</v>
      </c>
      <c r="E119" s="35">
        <v>28.429999999999996</v>
      </c>
      <c r="F119" s="35">
        <v>24.069999999999997</v>
      </c>
      <c r="G119" s="35">
        <v>28.070000000000004</v>
      </c>
      <c r="H119" s="35">
        <v>28.039999999999996</v>
      </c>
      <c r="I119" s="35">
        <v>32.159999999999997</v>
      </c>
      <c r="J119" s="35">
        <v>26.500000000000007</v>
      </c>
      <c r="K119" s="35">
        <v>30.56</v>
      </c>
      <c r="L119" s="35">
        <v>45.009999999999991</v>
      </c>
      <c r="M119" s="36">
        <v>49.72</v>
      </c>
      <c r="Q119" s="170"/>
      <c r="R119" s="170"/>
      <c r="S119" s="170"/>
      <c r="U119" s="170"/>
      <c r="V119" s="170"/>
      <c r="W119" s="170"/>
      <c r="X119" s="170"/>
    </row>
    <row r="120" spans="1:24" x14ac:dyDescent="0.25">
      <c r="A120" s="165" t="s">
        <v>902</v>
      </c>
      <c r="B120" s="35">
        <v>25.75</v>
      </c>
      <c r="C120" s="35">
        <v>277.86</v>
      </c>
      <c r="D120" s="35">
        <v>220.89000000000004</v>
      </c>
      <c r="E120" s="35">
        <v>137.62</v>
      </c>
      <c r="F120" s="35">
        <v>123.75</v>
      </c>
      <c r="G120" s="35">
        <v>24.939999999999998</v>
      </c>
      <c r="H120" s="35">
        <v>3.41</v>
      </c>
      <c r="I120" s="35">
        <v>0</v>
      </c>
      <c r="J120" s="35">
        <v>57.67</v>
      </c>
      <c r="K120" s="35">
        <v>11.09</v>
      </c>
      <c r="L120" s="35">
        <v>0.16</v>
      </c>
      <c r="M120" s="36">
        <v>0</v>
      </c>
      <c r="O120" s="170"/>
      <c r="P120" s="170"/>
    </row>
    <row r="121" spans="1:24" x14ac:dyDescent="0.25">
      <c r="A121" s="165" t="s">
        <v>903</v>
      </c>
      <c r="B121" s="35">
        <v>25.08</v>
      </c>
      <c r="C121" s="35">
        <v>22.880000000000003</v>
      </c>
      <c r="D121" s="35">
        <v>19.71</v>
      </c>
      <c r="E121" s="35">
        <v>20.910000000000004</v>
      </c>
      <c r="F121" s="35">
        <v>19.290000000000006</v>
      </c>
      <c r="G121" s="35">
        <v>20.279999999999998</v>
      </c>
      <c r="H121" s="35">
        <v>20.639999999999997</v>
      </c>
      <c r="I121" s="35">
        <v>21.14</v>
      </c>
      <c r="J121" s="35">
        <v>21.369999999999997</v>
      </c>
      <c r="K121" s="35">
        <v>20.850000000000005</v>
      </c>
      <c r="L121" s="35">
        <v>23.27</v>
      </c>
      <c r="M121" s="36">
        <v>24.41</v>
      </c>
    </row>
    <row r="122" spans="1:24" x14ac:dyDescent="0.25">
      <c r="A122" s="165" t="s">
        <v>904</v>
      </c>
      <c r="B122" s="35">
        <v>114.32999999999998</v>
      </c>
      <c r="C122" s="35">
        <v>141.14000000000001</v>
      </c>
      <c r="D122" s="35">
        <v>117.19999999999997</v>
      </c>
      <c r="E122" s="35">
        <v>109.97999999999999</v>
      </c>
      <c r="F122" s="35">
        <v>79.700000000000017</v>
      </c>
      <c r="G122" s="35">
        <v>67.16</v>
      </c>
      <c r="H122" s="35">
        <v>125.53000000000003</v>
      </c>
      <c r="I122" s="35">
        <v>94.219999999999985</v>
      </c>
      <c r="J122" s="35">
        <v>114.52000000000002</v>
      </c>
      <c r="K122" s="35">
        <v>89.220000000000013</v>
      </c>
      <c r="L122" s="35">
        <v>122.46000000000001</v>
      </c>
      <c r="M122" s="36">
        <v>114.11000000000001</v>
      </c>
    </row>
    <row r="123" spans="1:24" x14ac:dyDescent="0.25">
      <c r="A123" s="165" t="s">
        <v>905</v>
      </c>
      <c r="B123" s="35">
        <v>42.443199999999997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165" t="s">
        <v>906</v>
      </c>
      <c r="B124" s="35">
        <v>55.451439999999991</v>
      </c>
      <c r="C124" s="35">
        <v>0</v>
      </c>
      <c r="D124" s="35">
        <v>202.63872000000003</v>
      </c>
      <c r="E124" s="35">
        <v>224.28144000000003</v>
      </c>
      <c r="F124" s="35">
        <v>217.06720000000004</v>
      </c>
      <c r="G124" s="35">
        <v>178.25144</v>
      </c>
      <c r="H124" s="35">
        <v>119.24719999999999</v>
      </c>
      <c r="I124" s="35">
        <v>48.321439999999996</v>
      </c>
      <c r="J124" s="35">
        <v>143.66144</v>
      </c>
      <c r="K124" s="35">
        <v>78.43719999999999</v>
      </c>
      <c r="L124" s="35">
        <v>0</v>
      </c>
      <c r="M124" s="36">
        <v>0</v>
      </c>
    </row>
    <row r="125" spans="1:24" x14ac:dyDescent="0.25">
      <c r="A125" s="165" t="s">
        <v>907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165" t="s">
        <v>908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165" t="s">
        <v>909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165" t="s">
        <v>910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165" t="s">
        <v>911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165" t="s">
        <v>912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165" t="s">
        <v>913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169" t="s">
        <v>914</v>
      </c>
      <c r="B132" s="35">
        <v>15.179280000000002</v>
      </c>
      <c r="C132" s="35">
        <v>0</v>
      </c>
      <c r="D132" s="35">
        <v>0</v>
      </c>
      <c r="E132" s="35">
        <v>0</v>
      </c>
      <c r="F132" s="35">
        <v>16.9664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169" t="s">
        <v>915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169" t="s">
        <v>916</v>
      </c>
      <c r="B134" s="35">
        <v>9.9856695999999978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</row>
    <row r="135" spans="1:25" x14ac:dyDescent="0.25">
      <c r="A135" s="169" t="s">
        <v>917</v>
      </c>
      <c r="B135" s="35">
        <v>236.93566960000001</v>
      </c>
      <c r="C135" s="35">
        <v>135.96566960000001</v>
      </c>
      <c r="D135" s="35">
        <v>62.360604799999997</v>
      </c>
      <c r="E135" s="35">
        <v>154.09566959999998</v>
      </c>
      <c r="F135" s="35">
        <v>257.57064800000001</v>
      </c>
      <c r="G135" s="35">
        <v>37.895669599999998</v>
      </c>
      <c r="H135" s="35">
        <v>18.380647999999997</v>
      </c>
      <c r="I135" s="35">
        <v>11.525669599999999</v>
      </c>
      <c r="J135" s="35">
        <v>11.9756696</v>
      </c>
      <c r="K135" s="35">
        <v>33.290647999999997</v>
      </c>
      <c r="L135" s="35">
        <v>0</v>
      </c>
      <c r="M135" s="36">
        <v>0</v>
      </c>
    </row>
    <row r="136" spans="1:25" x14ac:dyDescent="0.25">
      <c r="A136" s="169" t="s">
        <v>918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Q136" s="170"/>
      <c r="R136" s="170"/>
      <c r="S136" s="170"/>
      <c r="U136" s="170"/>
      <c r="V136" s="170"/>
      <c r="W136" s="170"/>
      <c r="X136" s="170"/>
      <c r="Y136" s="170"/>
    </row>
    <row r="137" spans="1:25" x14ac:dyDescent="0.25">
      <c r="A137" s="165" t="s">
        <v>919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  <c r="O137" s="170"/>
    </row>
    <row r="138" spans="1:25" x14ac:dyDescent="0.25">
      <c r="A138" s="165" t="s">
        <v>920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165" t="s">
        <v>921</v>
      </c>
      <c r="B139" s="35">
        <v>2.66</v>
      </c>
      <c r="C139" s="35">
        <v>1.0800000000000003</v>
      </c>
      <c r="D139" s="35">
        <v>1.4400000000000002</v>
      </c>
      <c r="E139" s="35">
        <v>0.03</v>
      </c>
      <c r="F139" s="35">
        <v>0</v>
      </c>
      <c r="G139" s="35">
        <v>1.7700000000000002</v>
      </c>
      <c r="H139" s="35">
        <v>2.8999999999999995</v>
      </c>
      <c r="I139" s="35">
        <v>1.8800000000000003</v>
      </c>
      <c r="J139" s="35">
        <v>0.9800000000000002</v>
      </c>
      <c r="K139" s="35">
        <v>2.1600000000000006</v>
      </c>
      <c r="L139" s="35">
        <v>1.3000000000000005</v>
      </c>
      <c r="M139" s="36">
        <v>2.6400000000000006</v>
      </c>
    </row>
    <row r="140" spans="1:25" x14ac:dyDescent="0.25">
      <c r="A140" s="165" t="s">
        <v>922</v>
      </c>
      <c r="B140" s="35">
        <v>13.639999999999997</v>
      </c>
      <c r="C140" s="35">
        <v>5.5500000000000007</v>
      </c>
      <c r="D140" s="35">
        <v>7.36</v>
      </c>
      <c r="E140" s="35">
        <v>0.54000000000000015</v>
      </c>
      <c r="F140" s="35">
        <v>0.16</v>
      </c>
      <c r="G140" s="35">
        <v>9.1000000000000014</v>
      </c>
      <c r="H140" s="35">
        <v>18.880000000000003</v>
      </c>
      <c r="I140" s="35">
        <v>16.05</v>
      </c>
      <c r="J140" s="35">
        <v>5.76</v>
      </c>
      <c r="K140" s="35">
        <v>16.3</v>
      </c>
      <c r="L140" s="35">
        <v>6.92</v>
      </c>
      <c r="M140" s="36">
        <v>10.96</v>
      </c>
    </row>
    <row r="141" spans="1:25" x14ac:dyDescent="0.25">
      <c r="A141" s="165" t="s">
        <v>923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  <c r="P141" s="175"/>
    </row>
    <row r="142" spans="1:25" x14ac:dyDescent="0.25">
      <c r="A142" s="165" t="s">
        <v>924</v>
      </c>
      <c r="B142" s="35">
        <v>149.19999999999999</v>
      </c>
      <c r="C142" s="35">
        <v>80.06</v>
      </c>
      <c r="D142" s="35">
        <v>57.849999999999987</v>
      </c>
      <c r="E142" s="35">
        <v>70.370000000000033</v>
      </c>
      <c r="F142" s="35">
        <v>73.010000000000019</v>
      </c>
      <c r="G142" s="35">
        <v>94.120000000000019</v>
      </c>
      <c r="H142" s="35">
        <v>152.81</v>
      </c>
      <c r="I142" s="35">
        <v>172.43</v>
      </c>
      <c r="J142" s="35">
        <v>182.48000000000005</v>
      </c>
      <c r="K142" s="35">
        <v>156.17000000000002</v>
      </c>
      <c r="L142" s="35">
        <v>167.35000000000002</v>
      </c>
      <c r="M142" s="36">
        <v>163.34000000000003</v>
      </c>
    </row>
    <row r="143" spans="1:25" x14ac:dyDescent="0.25">
      <c r="A143" s="165" t="s">
        <v>925</v>
      </c>
      <c r="B143" s="35">
        <v>238.25</v>
      </c>
      <c r="C143" s="35">
        <v>129.54000000000002</v>
      </c>
      <c r="D143" s="35">
        <v>77.900000000000006</v>
      </c>
      <c r="E143" s="35">
        <v>104.17</v>
      </c>
      <c r="F143" s="35">
        <v>103.90999999999998</v>
      </c>
      <c r="G143" s="35">
        <v>136.5</v>
      </c>
      <c r="H143" s="35">
        <v>226.67000000000002</v>
      </c>
      <c r="I143" s="35">
        <v>255.36</v>
      </c>
      <c r="J143" s="35">
        <v>273.86999999999995</v>
      </c>
      <c r="K143" s="35">
        <v>247.01000000000002</v>
      </c>
      <c r="L143" s="35">
        <v>245.18000000000006</v>
      </c>
      <c r="M143" s="36">
        <v>285.83000000000004</v>
      </c>
    </row>
    <row r="144" spans="1:25" x14ac:dyDescent="0.25">
      <c r="A144" s="165" t="s">
        <v>926</v>
      </c>
      <c r="B144" s="35">
        <v>20.840000000000003</v>
      </c>
      <c r="C144" s="35">
        <v>20.840000000000003</v>
      </c>
      <c r="D144" s="35">
        <v>18.8</v>
      </c>
      <c r="E144" s="35">
        <v>20.840000000000003</v>
      </c>
      <c r="F144" s="35">
        <v>20.160000000000004</v>
      </c>
      <c r="G144" s="35">
        <v>20.840000000000003</v>
      </c>
      <c r="H144" s="35">
        <v>20.160000000000004</v>
      </c>
      <c r="I144" s="35">
        <v>20.840000000000003</v>
      </c>
      <c r="J144" s="35">
        <v>16.14</v>
      </c>
      <c r="K144" s="35">
        <v>20.160000000000004</v>
      </c>
      <c r="L144" s="35">
        <v>21.26</v>
      </c>
      <c r="M144" s="36">
        <v>20.980000000000004</v>
      </c>
    </row>
    <row r="145" spans="1:13" x14ac:dyDescent="0.25">
      <c r="A145" s="169" t="s">
        <v>927</v>
      </c>
      <c r="B145" s="38">
        <v>5.03796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169" t="s">
        <v>928</v>
      </c>
      <c r="B146" s="38">
        <v>18.273704000000002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169" t="s">
        <v>929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169" t="s">
        <v>930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169" t="s">
        <v>931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169" t="s">
        <v>932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169" t="s">
        <v>933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" thickBot="1" x14ac:dyDescent="0.3">
      <c r="A152" s="166" t="s">
        <v>809</v>
      </c>
      <c r="B152" s="167">
        <v>1086.1469231999999</v>
      </c>
      <c r="C152" s="167">
        <v>1020.9056696000001</v>
      </c>
      <c r="D152" s="167">
        <v>965.82932480000011</v>
      </c>
      <c r="E152" s="167">
        <v>1010.7371095999999</v>
      </c>
      <c r="F152" s="167">
        <v>1038.3342480000001</v>
      </c>
      <c r="G152" s="167">
        <v>852.59710960000007</v>
      </c>
      <c r="H152" s="167">
        <v>1043.5778480000001</v>
      </c>
      <c r="I152" s="167">
        <v>998.53710959999989</v>
      </c>
      <c r="J152" s="167">
        <v>1034.5371096000001</v>
      </c>
      <c r="K152" s="167">
        <v>858.47784799999999</v>
      </c>
      <c r="L152" s="167">
        <v>824.98000000000013</v>
      </c>
      <c r="M152" s="168">
        <v>885.92000000000019</v>
      </c>
    </row>
    <row r="153" spans="1:13" x14ac:dyDescent="0.25">
      <c r="A153" s="172" t="s">
        <v>934</v>
      </c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4"/>
    </row>
    <row r="154" spans="1:13" x14ac:dyDescent="0.25">
      <c r="A154" s="165" t="s">
        <v>935</v>
      </c>
      <c r="B154" s="35">
        <v>360.30999999999995</v>
      </c>
      <c r="C154" s="35">
        <v>181.20000000000002</v>
      </c>
      <c r="D154" s="35">
        <v>141.58999999999997</v>
      </c>
      <c r="E154" s="35">
        <v>112.66999999999999</v>
      </c>
      <c r="F154" s="35">
        <v>207.16000000000003</v>
      </c>
      <c r="G154" s="35">
        <v>255.57</v>
      </c>
      <c r="H154" s="35">
        <v>277.27</v>
      </c>
      <c r="I154" s="35">
        <v>385.02999999999986</v>
      </c>
      <c r="J154" s="35">
        <v>137.38</v>
      </c>
      <c r="K154" s="35">
        <v>134.69999999999999</v>
      </c>
      <c r="L154" s="35">
        <v>369.2700000000001</v>
      </c>
      <c r="M154" s="36">
        <v>395.29</v>
      </c>
    </row>
    <row r="155" spans="1:13" x14ac:dyDescent="0.25">
      <c r="A155" s="165" t="s">
        <v>936</v>
      </c>
      <c r="B155" s="35">
        <v>26.370000000000015</v>
      </c>
      <c r="C155" s="35">
        <v>8.3899999999999988</v>
      </c>
      <c r="D155" s="35">
        <v>6.37</v>
      </c>
      <c r="E155" s="35">
        <v>5.7199999999999989</v>
      </c>
      <c r="F155" s="35">
        <v>17.84</v>
      </c>
      <c r="G155" s="35">
        <v>25.419999999999998</v>
      </c>
      <c r="H155" s="35">
        <v>25.920000000000005</v>
      </c>
      <c r="I155" s="35">
        <v>26.760000000000005</v>
      </c>
      <c r="J155" s="35">
        <v>13.029999999999996</v>
      </c>
      <c r="K155" s="35">
        <v>7.2200000000000015</v>
      </c>
      <c r="L155" s="35">
        <v>18.119999999999997</v>
      </c>
      <c r="M155" s="36">
        <v>25.920000000000005</v>
      </c>
    </row>
    <row r="156" spans="1:13" x14ac:dyDescent="0.25">
      <c r="A156" s="165" t="s">
        <v>937</v>
      </c>
      <c r="B156" s="35">
        <v>11.96</v>
      </c>
      <c r="C156" s="35">
        <v>14.480000000000002</v>
      </c>
      <c r="D156" s="35">
        <v>12.880000000000004</v>
      </c>
      <c r="E156" s="35">
        <v>9.84</v>
      </c>
      <c r="F156" s="35">
        <v>6.3999999999999995</v>
      </c>
      <c r="G156" s="35">
        <v>3.4499999999999997</v>
      </c>
      <c r="H156" s="35">
        <v>3.34</v>
      </c>
      <c r="I156" s="35">
        <v>3.8099999999999996</v>
      </c>
      <c r="J156" s="35">
        <v>3.4499999999999997</v>
      </c>
      <c r="K156" s="35">
        <v>5.0400000000000009</v>
      </c>
      <c r="L156" s="35">
        <v>12.040000000000001</v>
      </c>
      <c r="M156" s="36">
        <v>14.000000000000002</v>
      </c>
    </row>
    <row r="157" spans="1:13" x14ac:dyDescent="0.25">
      <c r="A157" s="165" t="s">
        <v>938</v>
      </c>
      <c r="B157" s="35">
        <v>27.9</v>
      </c>
      <c r="C157" s="35">
        <v>36.560000000000009</v>
      </c>
      <c r="D157" s="35">
        <v>25.040000000000003</v>
      </c>
      <c r="E157" s="35">
        <v>23.43</v>
      </c>
      <c r="F157" s="35">
        <v>18.07</v>
      </c>
      <c r="G157" s="35">
        <v>26.330000000000002</v>
      </c>
      <c r="H157" s="35">
        <v>38.149999999999991</v>
      </c>
      <c r="I157" s="35">
        <v>36.479999999999997</v>
      </c>
      <c r="J157" s="35">
        <v>43.45</v>
      </c>
      <c r="K157" s="35">
        <v>21.369999999999997</v>
      </c>
      <c r="L157" s="35">
        <v>32.410000000000011</v>
      </c>
      <c r="M157" s="36">
        <v>30.529999999999998</v>
      </c>
    </row>
    <row r="158" spans="1:13" x14ac:dyDescent="0.25">
      <c r="A158" s="165" t="s">
        <v>939</v>
      </c>
      <c r="B158" s="35">
        <v>3.4499999999999997</v>
      </c>
      <c r="C158" s="35">
        <v>4.1100000000000003</v>
      </c>
      <c r="D158" s="35">
        <v>3.5199999999999996</v>
      </c>
      <c r="E158" s="35">
        <v>2.5600000000000005</v>
      </c>
      <c r="F158" s="35">
        <v>1.7000000000000004</v>
      </c>
      <c r="G158" s="35">
        <v>0.87000000000000011</v>
      </c>
      <c r="H158" s="35">
        <v>0.82000000000000028</v>
      </c>
      <c r="I158" s="35">
        <v>0.70000000000000018</v>
      </c>
      <c r="J158" s="35">
        <v>0.8600000000000001</v>
      </c>
      <c r="K158" s="35">
        <v>1.2800000000000002</v>
      </c>
      <c r="L158" s="35">
        <v>3.03</v>
      </c>
      <c r="M158" s="36">
        <v>3.9800000000000004</v>
      </c>
    </row>
    <row r="159" spans="1:13" x14ac:dyDescent="0.25">
      <c r="A159" s="165" t="s">
        <v>940</v>
      </c>
      <c r="B159" s="35">
        <v>24.490000000000006</v>
      </c>
      <c r="C159" s="35">
        <v>27.85</v>
      </c>
      <c r="D159" s="35">
        <v>23.95</v>
      </c>
      <c r="E159" s="35">
        <v>23.009999999999994</v>
      </c>
      <c r="F159" s="35">
        <v>19.350000000000001</v>
      </c>
      <c r="G159" s="35">
        <v>13.339999999999998</v>
      </c>
      <c r="H159" s="35">
        <v>12.42</v>
      </c>
      <c r="I159" s="35">
        <v>18.199999999999996</v>
      </c>
      <c r="J159" s="35">
        <v>17.519999999999996</v>
      </c>
      <c r="K159" s="35">
        <v>17.059999999999995</v>
      </c>
      <c r="L159" s="35">
        <v>28.770000000000003</v>
      </c>
      <c r="M159" s="36">
        <v>28.759999999999998</v>
      </c>
    </row>
    <row r="160" spans="1:13" x14ac:dyDescent="0.25">
      <c r="A160" s="165" t="s">
        <v>941</v>
      </c>
      <c r="B160" s="35">
        <v>17.779999999999998</v>
      </c>
      <c r="C160" s="35">
        <v>38.85</v>
      </c>
      <c r="D160" s="35">
        <v>29.14</v>
      </c>
      <c r="E160" s="35">
        <v>27.39</v>
      </c>
      <c r="F160" s="35">
        <v>18.37</v>
      </c>
      <c r="G160" s="35">
        <v>2.65</v>
      </c>
      <c r="H160" s="35">
        <v>9.2399999999999984</v>
      </c>
      <c r="I160" s="35">
        <v>13.91</v>
      </c>
      <c r="J160" s="35">
        <v>14.59</v>
      </c>
      <c r="K160" s="35">
        <v>15.450000000000001</v>
      </c>
      <c r="L160" s="35">
        <v>34.519999999999996</v>
      </c>
      <c r="M160" s="36">
        <v>38.14</v>
      </c>
    </row>
    <row r="161" spans="1:26" x14ac:dyDescent="0.25">
      <c r="A161" s="165" t="s">
        <v>942</v>
      </c>
      <c r="B161" s="35">
        <v>12.100000000000001</v>
      </c>
      <c r="C161" s="35">
        <v>17.950000000000003</v>
      </c>
      <c r="D161" s="35">
        <v>14.219999999999997</v>
      </c>
      <c r="E161" s="35">
        <v>11.240000000000004</v>
      </c>
      <c r="F161" s="35">
        <v>9.42</v>
      </c>
      <c r="G161" s="35">
        <v>6.24</v>
      </c>
      <c r="H161" s="35">
        <v>4.3899999999999997</v>
      </c>
      <c r="I161" s="35">
        <v>3.45</v>
      </c>
      <c r="J161" s="35">
        <v>3.24</v>
      </c>
      <c r="K161" s="35">
        <v>2.7899999999999996</v>
      </c>
      <c r="L161" s="35">
        <v>11.600000000000003</v>
      </c>
      <c r="M161" s="36">
        <v>20.919999999999998</v>
      </c>
    </row>
    <row r="162" spans="1:26" x14ac:dyDescent="0.25">
      <c r="A162" s="165" t="s">
        <v>943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Q162" s="170"/>
      <c r="R162" s="170"/>
      <c r="S162" s="170"/>
      <c r="U162" s="170"/>
      <c r="V162" s="170"/>
      <c r="W162" s="170"/>
      <c r="X162" s="170"/>
      <c r="Y162" s="170"/>
    </row>
    <row r="163" spans="1:26" x14ac:dyDescent="0.25">
      <c r="A163" s="165" t="s">
        <v>944</v>
      </c>
      <c r="B163" s="35">
        <v>15.769999999999998</v>
      </c>
      <c r="C163" s="35">
        <v>19.139999999999993</v>
      </c>
      <c r="D163" s="35">
        <v>16.490000000000002</v>
      </c>
      <c r="E163" s="35">
        <v>15.870000000000001</v>
      </c>
      <c r="F163" s="35">
        <v>12.35</v>
      </c>
      <c r="G163" s="35">
        <v>8.5499999999999989</v>
      </c>
      <c r="H163" s="35">
        <v>7.94</v>
      </c>
      <c r="I163" s="35">
        <v>11.270000000000001</v>
      </c>
      <c r="J163" s="35">
        <v>11.250000000000002</v>
      </c>
      <c r="K163" s="35">
        <v>10.979999999999997</v>
      </c>
      <c r="L163" s="35">
        <v>18.509999999999998</v>
      </c>
      <c r="M163" s="36">
        <v>18.519999999999992</v>
      </c>
      <c r="P163" s="170"/>
    </row>
    <row r="164" spans="1:26" x14ac:dyDescent="0.25">
      <c r="A164" s="165" t="s">
        <v>945</v>
      </c>
      <c r="B164" s="35">
        <v>27.479999999999997</v>
      </c>
      <c r="C164" s="35">
        <v>37.679999999999993</v>
      </c>
      <c r="D164" s="35">
        <v>32.090000000000003</v>
      </c>
      <c r="E164" s="35">
        <v>25.529999999999998</v>
      </c>
      <c r="F164" s="35">
        <v>21.43</v>
      </c>
      <c r="G164" s="35">
        <v>14.200000000000001</v>
      </c>
      <c r="H164" s="35">
        <v>9.9700000000000006</v>
      </c>
      <c r="I164" s="35">
        <v>7.85</v>
      </c>
      <c r="J164" s="35">
        <v>5.6800000000000006</v>
      </c>
      <c r="K164" s="35">
        <v>6.3300000000000018</v>
      </c>
      <c r="L164" s="35">
        <v>26.390000000000004</v>
      </c>
      <c r="M164" s="36">
        <v>39.619999999999997</v>
      </c>
      <c r="P164" s="170"/>
      <c r="Q164" s="175"/>
      <c r="R164" s="175"/>
      <c r="S164" s="175"/>
      <c r="U164" s="175"/>
      <c r="V164" s="175"/>
      <c r="W164" s="175"/>
      <c r="X164" s="175"/>
      <c r="Y164" s="175"/>
      <c r="Z164" s="175"/>
    </row>
    <row r="165" spans="1:26" x14ac:dyDescent="0.25">
      <c r="A165" s="165" t="s">
        <v>946</v>
      </c>
      <c r="B165" s="35">
        <v>107.85999999999997</v>
      </c>
      <c r="C165" s="35">
        <v>62.780000000000008</v>
      </c>
      <c r="D165" s="35">
        <v>42.099999999999994</v>
      </c>
      <c r="E165" s="35">
        <v>48.030000000000015</v>
      </c>
      <c r="F165" s="35">
        <v>32.330000000000005</v>
      </c>
      <c r="G165" s="35">
        <v>83.48</v>
      </c>
      <c r="H165" s="35">
        <v>3.22</v>
      </c>
      <c r="I165" s="35">
        <v>46.949999999999996</v>
      </c>
      <c r="J165" s="35">
        <v>119.04</v>
      </c>
      <c r="K165" s="35">
        <v>115.2</v>
      </c>
      <c r="L165" s="35">
        <v>0</v>
      </c>
      <c r="M165" s="36">
        <v>0</v>
      </c>
      <c r="P165" s="170"/>
    </row>
    <row r="166" spans="1:26" x14ac:dyDescent="0.25">
      <c r="A166" s="165" t="s">
        <v>947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</row>
    <row r="167" spans="1:26" x14ac:dyDescent="0.25">
      <c r="A167" s="165" t="s">
        <v>948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170"/>
    </row>
    <row r="168" spans="1:26" x14ac:dyDescent="0.25">
      <c r="A168" s="165" t="s">
        <v>949</v>
      </c>
      <c r="B168" s="35">
        <v>216.80869600000003</v>
      </c>
      <c r="C168" s="35">
        <v>250.21869600000002</v>
      </c>
      <c r="D168" s="35">
        <v>225.94204799999997</v>
      </c>
      <c r="E168" s="35">
        <v>250.21869600000002</v>
      </c>
      <c r="F168" s="35">
        <v>242.12648000000002</v>
      </c>
      <c r="G168" s="35">
        <v>250.21869600000002</v>
      </c>
      <c r="H168" s="35">
        <v>235.90647999999999</v>
      </c>
      <c r="I168" s="35">
        <v>228.00869599999999</v>
      </c>
      <c r="J168" s="35">
        <v>250.21869600000002</v>
      </c>
      <c r="K168" s="35">
        <v>242.12648000000002</v>
      </c>
      <c r="L168" s="35">
        <v>38.268695999999998</v>
      </c>
      <c r="M168" s="36">
        <v>0</v>
      </c>
      <c r="O168" s="175"/>
    </row>
    <row r="169" spans="1:26" x14ac:dyDescent="0.25">
      <c r="A169" s="165" t="s">
        <v>950</v>
      </c>
      <c r="B169" s="35">
        <v>0</v>
      </c>
      <c r="C169" s="35">
        <v>0</v>
      </c>
      <c r="D169" s="35">
        <v>177.404</v>
      </c>
      <c r="E169" s="35">
        <v>212.30799999999994</v>
      </c>
      <c r="F169" s="35">
        <v>182.01999999999998</v>
      </c>
      <c r="G169" s="35">
        <v>34.718000000000004</v>
      </c>
      <c r="H169" s="35">
        <v>0</v>
      </c>
      <c r="I169" s="35">
        <v>0</v>
      </c>
      <c r="J169" s="35">
        <v>0</v>
      </c>
      <c r="K169" s="35">
        <v>39.379999999999995</v>
      </c>
      <c r="L169" s="35">
        <v>0</v>
      </c>
      <c r="M169" s="36">
        <v>0</v>
      </c>
      <c r="O169" s="175"/>
    </row>
    <row r="170" spans="1:26" x14ac:dyDescent="0.25">
      <c r="A170" s="165" t="s">
        <v>951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175"/>
    </row>
    <row r="171" spans="1:26" x14ac:dyDescent="0.25">
      <c r="A171" s="165" t="s">
        <v>952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  <c r="O171" s="175"/>
    </row>
    <row r="172" spans="1:26" x14ac:dyDescent="0.25">
      <c r="A172" s="165" t="s">
        <v>953</v>
      </c>
      <c r="B172" s="35">
        <v>64.919999999999987</v>
      </c>
      <c r="C172" s="35">
        <v>85.079999999999984</v>
      </c>
      <c r="D172" s="35">
        <v>61.129999999999988</v>
      </c>
      <c r="E172" s="35">
        <v>54.63</v>
      </c>
      <c r="F172" s="35">
        <v>42.08</v>
      </c>
      <c r="G172" s="35">
        <v>61.25</v>
      </c>
      <c r="H172" s="35">
        <v>90.03000000000003</v>
      </c>
      <c r="I172" s="35">
        <v>84.9</v>
      </c>
      <c r="J172" s="35">
        <v>101.16</v>
      </c>
      <c r="K172" s="35">
        <v>49.750000000000007</v>
      </c>
      <c r="L172" s="35">
        <v>75.650000000000006</v>
      </c>
      <c r="M172" s="36">
        <v>71.520000000000024</v>
      </c>
    </row>
    <row r="173" spans="1:26" x14ac:dyDescent="0.25">
      <c r="A173" s="165" t="s">
        <v>954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165" t="s">
        <v>955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165" t="s">
        <v>956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169" t="s">
        <v>957</v>
      </c>
      <c r="B176" s="35">
        <v>0</v>
      </c>
      <c r="C176" s="35">
        <v>9.9614559999999983</v>
      </c>
      <c r="D176" s="35">
        <v>52.772927999999993</v>
      </c>
      <c r="E176" s="35">
        <v>54.911456000000001</v>
      </c>
      <c r="F176" s="35">
        <v>56.525279999999995</v>
      </c>
      <c r="G176" s="35">
        <v>12.961456</v>
      </c>
      <c r="H176" s="35">
        <v>0</v>
      </c>
      <c r="I176" s="35">
        <v>0</v>
      </c>
      <c r="J176" s="35">
        <v>0</v>
      </c>
      <c r="K176" s="35">
        <v>10.075280000000001</v>
      </c>
      <c r="L176" s="35">
        <v>0</v>
      </c>
      <c r="M176" s="36">
        <v>17.595280000000002</v>
      </c>
    </row>
    <row r="177" spans="1:13" x14ac:dyDescent="0.25">
      <c r="A177" s="169" t="s">
        <v>958</v>
      </c>
      <c r="B177" s="35">
        <v>0</v>
      </c>
      <c r="C177" s="35">
        <v>11.721456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169" t="s">
        <v>959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169" t="s">
        <v>960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169" t="s">
        <v>961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169" t="s">
        <v>962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169" t="s">
        <v>963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169" t="s">
        <v>964</v>
      </c>
      <c r="B183" s="35">
        <v>109.61</v>
      </c>
      <c r="C183" s="35">
        <v>55.79</v>
      </c>
      <c r="D183" s="35">
        <v>39.200000000000003</v>
      </c>
      <c r="E183" s="35">
        <v>47.569999999999993</v>
      </c>
      <c r="F183" s="35">
        <v>48.72</v>
      </c>
      <c r="G183" s="35">
        <v>70.969999999999985</v>
      </c>
      <c r="H183" s="35">
        <v>85.740000000000009</v>
      </c>
      <c r="I183" s="35">
        <v>6.88</v>
      </c>
      <c r="J183" s="35">
        <v>152.16999999999999</v>
      </c>
      <c r="K183" s="35">
        <v>131.99999999999997</v>
      </c>
      <c r="L183" s="35">
        <v>127.25000000000001</v>
      </c>
      <c r="M183" s="36">
        <v>62.81</v>
      </c>
    </row>
    <row r="184" spans="1:13" x14ac:dyDescent="0.25">
      <c r="A184" s="169" t="s">
        <v>965</v>
      </c>
      <c r="B184" s="35">
        <v>12.510000000000002</v>
      </c>
      <c r="C184" s="35">
        <v>20.119999999999997</v>
      </c>
      <c r="D184" s="35">
        <v>18.68</v>
      </c>
      <c r="E184" s="35">
        <v>4.129999999999999</v>
      </c>
      <c r="F184" s="35">
        <v>4.59</v>
      </c>
      <c r="G184" s="35">
        <v>6.0599999999999978</v>
      </c>
      <c r="H184" s="35">
        <v>7.4</v>
      </c>
      <c r="I184" s="35">
        <v>6.74</v>
      </c>
      <c r="J184" s="35">
        <v>6.1399999999999988</v>
      </c>
      <c r="K184" s="35">
        <v>7.73</v>
      </c>
      <c r="L184" s="35">
        <v>22.109999999999996</v>
      </c>
      <c r="M184" s="36">
        <v>26.76</v>
      </c>
    </row>
    <row r="185" spans="1:13" x14ac:dyDescent="0.25">
      <c r="A185" s="169" t="s">
        <v>966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169" t="s">
        <v>967</v>
      </c>
      <c r="B186" s="35">
        <v>5.0600000000000005</v>
      </c>
      <c r="C186" s="35">
        <v>7.1300000000000008</v>
      </c>
      <c r="D186" s="35">
        <v>6.68</v>
      </c>
      <c r="E186" s="35">
        <v>7.080000000000001</v>
      </c>
      <c r="F186" s="35">
        <v>5.72</v>
      </c>
      <c r="G186" s="35">
        <v>5.9600000000000009</v>
      </c>
      <c r="H186" s="35">
        <v>5.72</v>
      </c>
      <c r="I186" s="35">
        <v>5.04</v>
      </c>
      <c r="J186" s="35">
        <v>5.6999999999999993</v>
      </c>
      <c r="K186" s="35">
        <v>5.9200000000000008</v>
      </c>
      <c r="L186" s="35">
        <v>5.04</v>
      </c>
      <c r="M186" s="36">
        <v>5.8000000000000007</v>
      </c>
    </row>
    <row r="187" spans="1:13" ht="13" thickBot="1" x14ac:dyDescent="0.3">
      <c r="A187" s="166" t="s">
        <v>809</v>
      </c>
      <c r="B187" s="167">
        <v>1044.3786959999998</v>
      </c>
      <c r="C187" s="167">
        <v>889.01160800000002</v>
      </c>
      <c r="D187" s="167">
        <v>929.1989759999999</v>
      </c>
      <c r="E187" s="167">
        <v>936.13815200000022</v>
      </c>
      <c r="F187" s="167">
        <v>946.20176000000015</v>
      </c>
      <c r="G187" s="167">
        <v>882.23815200000001</v>
      </c>
      <c r="H187" s="167">
        <v>817.47647999999992</v>
      </c>
      <c r="I187" s="167">
        <v>885.97869599999979</v>
      </c>
      <c r="J187" s="167">
        <v>884.87869599999999</v>
      </c>
      <c r="K187" s="167">
        <v>824.40175999999997</v>
      </c>
      <c r="L187" s="167">
        <v>822.97869600000001</v>
      </c>
      <c r="M187" s="168">
        <v>800.16527999999994</v>
      </c>
    </row>
    <row r="188" spans="1:13" x14ac:dyDescent="0.25">
      <c r="A188" s="172" t="s">
        <v>968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4"/>
    </row>
    <row r="189" spans="1:13" x14ac:dyDescent="0.25">
      <c r="A189" s="165" t="s">
        <v>969</v>
      </c>
      <c r="B189" s="35">
        <v>361.52000000000004</v>
      </c>
      <c r="C189" s="35">
        <v>202.51</v>
      </c>
      <c r="D189" s="35">
        <v>146.60000000000005</v>
      </c>
      <c r="E189" s="35">
        <v>106.99</v>
      </c>
      <c r="F189" s="35">
        <v>69.259999999999991</v>
      </c>
      <c r="G189" s="35">
        <v>154.57000000000005</v>
      </c>
      <c r="H189" s="35">
        <v>233.55999999999997</v>
      </c>
      <c r="I189" s="35">
        <v>216.07000000000002</v>
      </c>
      <c r="J189" s="35">
        <v>168.01</v>
      </c>
      <c r="K189" s="35">
        <v>199.58</v>
      </c>
      <c r="L189" s="35">
        <v>365.00999999999993</v>
      </c>
      <c r="M189" s="36">
        <v>396</v>
      </c>
    </row>
    <row r="190" spans="1:13" x14ac:dyDescent="0.25">
      <c r="A190" s="165" t="s">
        <v>970</v>
      </c>
      <c r="B190" s="35">
        <v>44.02000000000001</v>
      </c>
      <c r="C190" s="35">
        <v>63.96</v>
      </c>
      <c r="D190" s="35">
        <v>57.839999999999996</v>
      </c>
      <c r="E190" s="35">
        <v>35.419999999999987</v>
      </c>
      <c r="F190" s="35">
        <v>30.05</v>
      </c>
      <c r="G190" s="35">
        <v>35.030000000000015</v>
      </c>
      <c r="H190" s="35">
        <v>34.92</v>
      </c>
      <c r="I190" s="35">
        <v>36.339999999999996</v>
      </c>
      <c r="J190" s="35">
        <v>33.039999999999992</v>
      </c>
      <c r="K190" s="35">
        <v>38.1</v>
      </c>
      <c r="L190" s="35">
        <v>56.050000000000004</v>
      </c>
      <c r="M190" s="36">
        <v>61.919999999999995</v>
      </c>
    </row>
    <row r="191" spans="1:13" x14ac:dyDescent="0.25">
      <c r="A191" s="165" t="s">
        <v>971</v>
      </c>
      <c r="B191" s="35">
        <v>19.63</v>
      </c>
      <c r="C191" s="35">
        <v>28.500000000000007</v>
      </c>
      <c r="D191" s="35">
        <v>25.680000000000003</v>
      </c>
      <c r="E191" s="35">
        <v>15.780000000000001</v>
      </c>
      <c r="F191" s="35">
        <v>13.389999999999999</v>
      </c>
      <c r="G191" s="35">
        <v>15.589999999999998</v>
      </c>
      <c r="H191" s="35">
        <v>15.569999999999995</v>
      </c>
      <c r="I191" s="35">
        <v>16.21</v>
      </c>
      <c r="J191" s="35">
        <v>14.74</v>
      </c>
      <c r="K191" s="35">
        <v>16.98</v>
      </c>
      <c r="L191" s="35">
        <v>24.989999999999995</v>
      </c>
      <c r="M191" s="36">
        <v>27.560000000000009</v>
      </c>
    </row>
    <row r="192" spans="1:13" ht="13" thickBot="1" x14ac:dyDescent="0.3">
      <c r="A192" s="166" t="s">
        <v>809</v>
      </c>
      <c r="B192" s="167">
        <v>425.17000000000007</v>
      </c>
      <c r="C192" s="167">
        <v>294.96999999999997</v>
      </c>
      <c r="D192" s="167">
        <v>230.12000000000006</v>
      </c>
      <c r="E192" s="167">
        <v>158.18999999999997</v>
      </c>
      <c r="F192" s="167">
        <v>112.69999999999999</v>
      </c>
      <c r="G192" s="167">
        <v>205.19000000000008</v>
      </c>
      <c r="H192" s="167">
        <v>284.04999999999995</v>
      </c>
      <c r="I192" s="167">
        <v>268.62</v>
      </c>
      <c r="J192" s="167">
        <v>215.79</v>
      </c>
      <c r="K192" s="167">
        <v>254.66</v>
      </c>
      <c r="L192" s="167">
        <v>446.04999999999995</v>
      </c>
      <c r="M192" s="168">
        <v>485.48</v>
      </c>
    </row>
    <row r="193" spans="1:25" x14ac:dyDescent="0.25">
      <c r="A193" s="172" t="s">
        <v>972</v>
      </c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4"/>
    </row>
    <row r="194" spans="1:25" x14ac:dyDescent="0.25">
      <c r="A194" s="165" t="s">
        <v>973</v>
      </c>
      <c r="B194" s="35">
        <v>57.951280000000004</v>
      </c>
      <c r="C194" s="35">
        <v>72.221280000000007</v>
      </c>
      <c r="D194" s="35">
        <v>65.216639999999998</v>
      </c>
      <c r="E194" s="35">
        <v>105.12127999999998</v>
      </c>
      <c r="F194" s="35">
        <v>103.36639999999998</v>
      </c>
      <c r="G194" s="35">
        <v>110.27127999999999</v>
      </c>
      <c r="H194" s="35">
        <v>84.2864</v>
      </c>
      <c r="I194" s="35">
        <v>76.231280000000012</v>
      </c>
      <c r="J194" s="35">
        <v>43.591279999999998</v>
      </c>
      <c r="K194" s="35">
        <v>59.656399999999998</v>
      </c>
      <c r="L194" s="35">
        <v>0</v>
      </c>
      <c r="M194" s="36">
        <v>0</v>
      </c>
      <c r="Q194" s="175"/>
      <c r="R194" s="175"/>
      <c r="S194" s="175"/>
    </row>
    <row r="195" spans="1:25" x14ac:dyDescent="0.25">
      <c r="A195" s="165" t="s">
        <v>974</v>
      </c>
      <c r="B195" s="35">
        <v>72.27552</v>
      </c>
      <c r="C195" s="35">
        <v>68.63552</v>
      </c>
      <c r="D195" s="35">
        <v>61.981760000000001</v>
      </c>
      <c r="E195" s="35">
        <v>42.02552</v>
      </c>
      <c r="F195" s="35">
        <v>65.757599999999996</v>
      </c>
      <c r="G195" s="35">
        <v>86.065519999999978</v>
      </c>
      <c r="H195" s="35">
        <v>61.007600000000004</v>
      </c>
      <c r="I195" s="35">
        <v>48.985520000000008</v>
      </c>
      <c r="J195" s="35">
        <v>65.325519999999997</v>
      </c>
      <c r="K195" s="35">
        <v>45.507600000000004</v>
      </c>
      <c r="L195" s="35">
        <v>0</v>
      </c>
      <c r="M195" s="36">
        <v>0</v>
      </c>
    </row>
    <row r="196" spans="1:25" x14ac:dyDescent="0.25">
      <c r="A196" s="165" t="s">
        <v>975</v>
      </c>
      <c r="B196" s="35">
        <v>112.41751999999997</v>
      </c>
      <c r="C196" s="35">
        <v>56.197519999999997</v>
      </c>
      <c r="D196" s="35">
        <v>80.697759999999988</v>
      </c>
      <c r="E196" s="35">
        <v>112.43752000000001</v>
      </c>
      <c r="F196" s="35">
        <v>108.79760000000002</v>
      </c>
      <c r="G196" s="35">
        <v>112.43752000000001</v>
      </c>
      <c r="H196" s="35">
        <v>89.8476</v>
      </c>
      <c r="I196" s="35">
        <v>79.097519999999989</v>
      </c>
      <c r="J196" s="35">
        <v>89.827519999999993</v>
      </c>
      <c r="K196" s="35">
        <v>41.587599999999995</v>
      </c>
      <c r="L196" s="35">
        <v>0</v>
      </c>
      <c r="M196" s="36">
        <v>0</v>
      </c>
      <c r="Q196" s="170"/>
      <c r="R196" s="170"/>
      <c r="S196" s="170"/>
      <c r="U196" s="170"/>
      <c r="V196" s="170"/>
      <c r="W196" s="170"/>
      <c r="X196" s="170"/>
      <c r="Y196" s="170"/>
    </row>
    <row r="197" spans="1:25" x14ac:dyDescent="0.25">
      <c r="A197" s="165" t="s">
        <v>976</v>
      </c>
      <c r="B197" s="35">
        <v>106.43807999999999</v>
      </c>
      <c r="C197" s="35">
        <v>81.258079999999993</v>
      </c>
      <c r="D197" s="35">
        <v>102.53503999999998</v>
      </c>
      <c r="E197" s="35">
        <v>113.47807999999998</v>
      </c>
      <c r="F197" s="35">
        <v>109.83039999999997</v>
      </c>
      <c r="G197" s="35">
        <v>113.47807999999998</v>
      </c>
      <c r="H197" s="35">
        <v>93.790399999999977</v>
      </c>
      <c r="I197" s="35">
        <v>90.078079999999972</v>
      </c>
      <c r="J197" s="35">
        <v>104.59807999999998</v>
      </c>
      <c r="K197" s="35">
        <v>66.830400000000012</v>
      </c>
      <c r="L197" s="35">
        <v>21.888079999999999</v>
      </c>
      <c r="M197" s="36">
        <v>12.230399999999999</v>
      </c>
    </row>
    <row r="198" spans="1:25" x14ac:dyDescent="0.25">
      <c r="A198" s="169" t="s">
        <v>977</v>
      </c>
      <c r="B198" s="35">
        <v>83.165248000000005</v>
      </c>
      <c r="C198" s="35">
        <v>113.04524799999999</v>
      </c>
      <c r="D198" s="35">
        <v>102.14022399999998</v>
      </c>
      <c r="E198" s="35">
        <v>113.04524799999999</v>
      </c>
      <c r="F198" s="35">
        <v>109.41023999999999</v>
      </c>
      <c r="G198" s="35">
        <v>113.04524799999999</v>
      </c>
      <c r="H198" s="35">
        <v>109.41023999999999</v>
      </c>
      <c r="I198" s="35">
        <v>113.04524799999999</v>
      </c>
      <c r="J198" s="35">
        <v>63.205247999999997</v>
      </c>
      <c r="K198" s="35">
        <v>63.750239999999991</v>
      </c>
      <c r="L198" s="35">
        <v>52.985247999999999</v>
      </c>
      <c r="M198" s="36">
        <v>51.29023999999999</v>
      </c>
    </row>
    <row r="199" spans="1:25" ht="13" thickBot="1" x14ac:dyDescent="0.3">
      <c r="A199" s="166" t="s">
        <v>809</v>
      </c>
      <c r="B199" s="167">
        <v>432.24764799999997</v>
      </c>
      <c r="C199" s="167">
        <v>391.35764800000004</v>
      </c>
      <c r="D199" s="167">
        <v>412.57142399999998</v>
      </c>
      <c r="E199" s="167">
        <v>486.10764799999993</v>
      </c>
      <c r="F199" s="167">
        <v>497.16223999999994</v>
      </c>
      <c r="G199" s="167">
        <v>535.29764799999998</v>
      </c>
      <c r="H199" s="167">
        <v>438.34224</v>
      </c>
      <c r="I199" s="167">
        <v>407.43764799999997</v>
      </c>
      <c r="J199" s="167">
        <v>366.54764799999998</v>
      </c>
      <c r="K199" s="167">
        <v>277.33223999999996</v>
      </c>
      <c r="L199" s="167">
        <v>74.873328000000001</v>
      </c>
      <c r="M199" s="168">
        <v>63.520639999999986</v>
      </c>
    </row>
    <row r="200" spans="1:25" x14ac:dyDescent="0.25">
      <c r="A200" s="172" t="s">
        <v>978</v>
      </c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4"/>
      <c r="O200" s="170"/>
    </row>
    <row r="201" spans="1:25" x14ac:dyDescent="0.25">
      <c r="A201" s="165" t="s">
        <v>979</v>
      </c>
      <c r="B201" s="35">
        <v>13.229999999999999</v>
      </c>
      <c r="C201" s="35">
        <v>16.869999999999997</v>
      </c>
      <c r="D201" s="35">
        <v>15.280000000000001</v>
      </c>
      <c r="E201" s="35">
        <v>16.869999999999997</v>
      </c>
      <c r="F201" s="35">
        <v>9.81</v>
      </c>
      <c r="G201" s="35">
        <v>16.869999999999997</v>
      </c>
      <c r="H201" s="35">
        <v>11.990000000000002</v>
      </c>
      <c r="I201" s="35">
        <v>13.469999999999997</v>
      </c>
      <c r="J201" s="35">
        <v>16.869999999999997</v>
      </c>
      <c r="K201" s="35">
        <v>16.34</v>
      </c>
      <c r="L201" s="35">
        <v>0</v>
      </c>
      <c r="M201" s="36">
        <v>0</v>
      </c>
      <c r="O201" s="170"/>
    </row>
    <row r="202" spans="1:25" x14ac:dyDescent="0.25">
      <c r="A202" s="165" t="s">
        <v>980</v>
      </c>
      <c r="B202" s="35">
        <v>3.5699999999999994</v>
      </c>
      <c r="C202" s="35">
        <v>3.59</v>
      </c>
      <c r="D202" s="35">
        <v>3.1999999999999997</v>
      </c>
      <c r="E202" s="35">
        <v>3.59</v>
      </c>
      <c r="F202" s="35">
        <v>3.46</v>
      </c>
      <c r="G202" s="35">
        <v>2.76</v>
      </c>
      <c r="H202" s="35">
        <v>2.31</v>
      </c>
      <c r="I202" s="35">
        <v>3.0999999999999996</v>
      </c>
      <c r="J202" s="35">
        <v>3.59</v>
      </c>
      <c r="K202" s="35">
        <v>3.15</v>
      </c>
      <c r="L202" s="35">
        <v>0</v>
      </c>
      <c r="M202" s="36">
        <v>0</v>
      </c>
      <c r="O202" s="170"/>
    </row>
    <row r="203" spans="1:25" x14ac:dyDescent="0.25">
      <c r="A203" s="165" t="s">
        <v>981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170"/>
    </row>
    <row r="204" spans="1:25" x14ac:dyDescent="0.25">
      <c r="A204" s="165" t="s">
        <v>982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170"/>
    </row>
    <row r="205" spans="1:25" x14ac:dyDescent="0.25">
      <c r="A205" s="165" t="s">
        <v>983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  <c r="O205" s="170"/>
    </row>
    <row r="206" spans="1:25" x14ac:dyDescent="0.25">
      <c r="A206" s="165" t="s">
        <v>984</v>
      </c>
      <c r="B206" s="35">
        <v>1.8600000000000003</v>
      </c>
      <c r="C206" s="35">
        <v>1.2400000000000002</v>
      </c>
      <c r="D206" s="35">
        <v>1.6800000000000004</v>
      </c>
      <c r="E206" s="35">
        <v>1.8600000000000003</v>
      </c>
      <c r="F206" s="35">
        <v>1.8000000000000005</v>
      </c>
      <c r="G206" s="35">
        <v>1.8600000000000003</v>
      </c>
      <c r="H206" s="35">
        <v>1.8000000000000005</v>
      </c>
      <c r="I206" s="35">
        <v>1.8600000000000003</v>
      </c>
      <c r="J206" s="35">
        <v>1.8600000000000003</v>
      </c>
      <c r="K206" s="35">
        <v>1.8000000000000005</v>
      </c>
      <c r="L206" s="35">
        <v>0.77000000000000024</v>
      </c>
      <c r="M206" s="36">
        <v>0.74000000000000021</v>
      </c>
    </row>
    <row r="207" spans="1:25" x14ac:dyDescent="0.25">
      <c r="A207" s="165" t="s">
        <v>985</v>
      </c>
      <c r="B207" s="35">
        <v>14.530000000000001</v>
      </c>
      <c r="C207" s="35">
        <v>14.52</v>
      </c>
      <c r="D207" s="35">
        <v>13.200000000000001</v>
      </c>
      <c r="E207" s="35">
        <v>14.52</v>
      </c>
      <c r="F207" s="35">
        <v>14.080000000000002</v>
      </c>
      <c r="G207" s="35">
        <v>13.2</v>
      </c>
      <c r="H207" s="35">
        <v>10.760000000000002</v>
      </c>
      <c r="I207" s="35">
        <v>11.1</v>
      </c>
      <c r="J207" s="35">
        <v>14.19</v>
      </c>
      <c r="K207" s="35">
        <v>14.080000000000002</v>
      </c>
      <c r="L207" s="35">
        <v>11.1</v>
      </c>
      <c r="M207" s="36">
        <v>10.760000000000002</v>
      </c>
    </row>
    <row r="208" spans="1:25" x14ac:dyDescent="0.25">
      <c r="A208" s="165" t="s">
        <v>986</v>
      </c>
      <c r="B208" s="35">
        <v>4.96</v>
      </c>
      <c r="C208" s="35">
        <v>9.92</v>
      </c>
      <c r="D208" s="35">
        <v>8.9599999999999991</v>
      </c>
      <c r="E208" s="35">
        <v>0.6399999999999999</v>
      </c>
      <c r="F208" s="35">
        <v>5.4399999999999995</v>
      </c>
      <c r="G208" s="35">
        <v>9.92</v>
      </c>
      <c r="H208" s="35">
        <v>9.6</v>
      </c>
      <c r="I208" s="35">
        <v>9.92</v>
      </c>
      <c r="J208" s="35">
        <v>9.92</v>
      </c>
      <c r="K208" s="35">
        <v>9.6</v>
      </c>
      <c r="L208" s="35">
        <v>5.51</v>
      </c>
      <c r="M208" s="36">
        <v>5.41</v>
      </c>
    </row>
    <row r="209" spans="1:13" x14ac:dyDescent="0.25">
      <c r="A209" s="165" t="s">
        <v>987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165" t="s">
        <v>988</v>
      </c>
      <c r="B210" s="35">
        <v>24.380000000000006</v>
      </c>
      <c r="C210" s="35">
        <v>25.91</v>
      </c>
      <c r="D210" s="35">
        <v>23.360000000000003</v>
      </c>
      <c r="E210" s="35">
        <v>25.91</v>
      </c>
      <c r="F210" s="35">
        <v>25.06</v>
      </c>
      <c r="G210" s="35">
        <v>25.91</v>
      </c>
      <c r="H210" s="35">
        <v>25.06</v>
      </c>
      <c r="I210" s="35">
        <v>25.91</v>
      </c>
      <c r="J210" s="35">
        <v>25.91</v>
      </c>
      <c r="K210" s="35">
        <v>15.88</v>
      </c>
      <c r="L210" s="35">
        <v>23.939999999999998</v>
      </c>
      <c r="M210" s="36">
        <v>24.15</v>
      </c>
    </row>
    <row r="211" spans="1:13" x14ac:dyDescent="0.25">
      <c r="A211" s="165" t="s">
        <v>989</v>
      </c>
      <c r="B211" s="35">
        <v>11.030000000000001</v>
      </c>
      <c r="C211" s="35">
        <v>16.3</v>
      </c>
      <c r="D211" s="35">
        <v>14.68</v>
      </c>
      <c r="E211" s="35">
        <v>16.3</v>
      </c>
      <c r="F211" s="35">
        <v>15.760000000000002</v>
      </c>
      <c r="G211" s="35">
        <v>16.3</v>
      </c>
      <c r="H211" s="35">
        <v>15.18</v>
      </c>
      <c r="I211" s="35">
        <v>16.3</v>
      </c>
      <c r="J211" s="35">
        <v>16.3</v>
      </c>
      <c r="K211" s="35">
        <v>15.760000000000002</v>
      </c>
      <c r="L211" s="35">
        <v>7.8000000000000016</v>
      </c>
      <c r="M211" s="36">
        <v>4.87</v>
      </c>
    </row>
    <row r="212" spans="1:13" ht="13" thickBot="1" x14ac:dyDescent="0.3">
      <c r="A212" s="166" t="s">
        <v>809</v>
      </c>
      <c r="B212" s="167">
        <v>73.56</v>
      </c>
      <c r="C212" s="167">
        <v>88.35</v>
      </c>
      <c r="D212" s="167">
        <v>80.360000000000014</v>
      </c>
      <c r="E212" s="167">
        <v>79.69</v>
      </c>
      <c r="F212" s="167">
        <v>75.410000000000011</v>
      </c>
      <c r="G212" s="167">
        <v>86.82</v>
      </c>
      <c r="H212" s="167">
        <v>76.699999999999989</v>
      </c>
      <c r="I212" s="167">
        <v>81.66</v>
      </c>
      <c r="J212" s="167">
        <v>88.64</v>
      </c>
      <c r="K212" s="167">
        <v>76.610000000000014</v>
      </c>
      <c r="L212" s="167">
        <v>49.12</v>
      </c>
      <c r="M212" s="168">
        <v>45.93</v>
      </c>
    </row>
    <row r="213" spans="1:13" x14ac:dyDescent="0.25">
      <c r="A213" s="172" t="s">
        <v>990</v>
      </c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4"/>
    </row>
    <row r="214" spans="1:13" x14ac:dyDescent="0.25">
      <c r="A214" s="165" t="s">
        <v>991</v>
      </c>
      <c r="B214" s="35">
        <v>0.79000000000000026</v>
      </c>
      <c r="C214" s="35">
        <v>0.79</v>
      </c>
      <c r="D214" s="35">
        <v>0</v>
      </c>
      <c r="E214" s="35">
        <v>0</v>
      </c>
      <c r="F214" s="35">
        <v>0</v>
      </c>
      <c r="G214" s="35">
        <v>0</v>
      </c>
      <c r="H214" s="35">
        <v>0.14000000000000001</v>
      </c>
      <c r="I214" s="35">
        <v>0</v>
      </c>
      <c r="J214" s="35">
        <v>0</v>
      </c>
      <c r="K214" s="35">
        <v>0</v>
      </c>
      <c r="L214" s="35">
        <v>1.3900000000000001</v>
      </c>
      <c r="M214" s="36">
        <v>2.0600000000000005</v>
      </c>
    </row>
    <row r="215" spans="1:13" x14ac:dyDescent="0.25">
      <c r="A215" s="165" t="s">
        <v>992</v>
      </c>
      <c r="B215" s="35">
        <v>9.2600000000000033</v>
      </c>
      <c r="C215" s="35">
        <v>13.549999999999999</v>
      </c>
      <c r="D215" s="35">
        <v>12.45</v>
      </c>
      <c r="E215" s="35">
        <v>12.060000000000004</v>
      </c>
      <c r="F215" s="35">
        <v>5.089999999999999</v>
      </c>
      <c r="G215" s="35">
        <v>2.08</v>
      </c>
      <c r="H215" s="35">
        <v>8.35</v>
      </c>
      <c r="I215" s="35">
        <v>7.9500000000000011</v>
      </c>
      <c r="J215" s="35">
        <v>6.8900000000000006</v>
      </c>
      <c r="K215" s="35">
        <v>7.9000000000000021</v>
      </c>
      <c r="L215" s="35">
        <v>13.679999999999998</v>
      </c>
      <c r="M215" s="36">
        <v>13.260000000000002</v>
      </c>
    </row>
    <row r="216" spans="1:13" x14ac:dyDescent="0.25">
      <c r="A216" s="165" t="s">
        <v>993</v>
      </c>
      <c r="B216" s="35">
        <v>1.7700000000000002</v>
      </c>
      <c r="C216" s="35">
        <v>1.8100000000000003</v>
      </c>
      <c r="D216" s="35">
        <v>1.6200000000000003</v>
      </c>
      <c r="E216" s="35">
        <v>1.8100000000000003</v>
      </c>
      <c r="F216" s="35">
        <v>1.6900000000000004</v>
      </c>
      <c r="G216" s="35">
        <v>1.1800000000000002</v>
      </c>
      <c r="H216" s="35">
        <v>1.6900000000000004</v>
      </c>
      <c r="I216" s="35">
        <v>1.8100000000000003</v>
      </c>
      <c r="J216" s="35">
        <v>1.8100000000000003</v>
      </c>
      <c r="K216" s="35">
        <v>1.6900000000000004</v>
      </c>
      <c r="L216" s="35">
        <v>1.8100000000000003</v>
      </c>
      <c r="M216" s="36">
        <v>1.6900000000000004</v>
      </c>
    </row>
    <row r="217" spans="1:13" x14ac:dyDescent="0.25">
      <c r="A217" s="165" t="s">
        <v>994</v>
      </c>
      <c r="B217" s="35">
        <v>0.3600000000000001</v>
      </c>
      <c r="C217" s="35">
        <v>0.71000000000000019</v>
      </c>
      <c r="D217" s="35">
        <v>0.69000000000000017</v>
      </c>
      <c r="E217" s="35">
        <v>0.62000000000000011</v>
      </c>
      <c r="F217" s="35">
        <v>0.64000000000000012</v>
      </c>
      <c r="G217" s="35">
        <v>0.31000000000000005</v>
      </c>
      <c r="H217" s="35">
        <v>0.24000000000000005</v>
      </c>
      <c r="I217" s="35">
        <v>0</v>
      </c>
      <c r="J217" s="35">
        <v>0</v>
      </c>
      <c r="K217" s="35">
        <v>0.32000000000000006</v>
      </c>
      <c r="L217" s="35">
        <v>0.38000000000000012</v>
      </c>
      <c r="M217" s="36">
        <v>0.6000000000000002</v>
      </c>
    </row>
    <row r="218" spans="1:13" x14ac:dyDescent="0.25">
      <c r="A218" s="165" t="s">
        <v>995</v>
      </c>
      <c r="B218" s="35">
        <v>0.24000000000000005</v>
      </c>
      <c r="C218" s="35">
        <v>0.24000000000000005</v>
      </c>
      <c r="D218" s="35">
        <v>0.19000000000000003</v>
      </c>
      <c r="E218" s="35">
        <v>0.24000000000000005</v>
      </c>
      <c r="F218" s="35">
        <v>0.24000000000000005</v>
      </c>
      <c r="G218" s="35">
        <v>0.12</v>
      </c>
      <c r="H218" s="35">
        <v>0.24000000000000005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165" t="s">
        <v>996</v>
      </c>
      <c r="B219" s="35">
        <v>11.96</v>
      </c>
      <c r="C219" s="35">
        <v>11.970000000000006</v>
      </c>
      <c r="D219" s="35">
        <v>11.469999999999997</v>
      </c>
      <c r="E219" s="35">
        <v>13.169999999999996</v>
      </c>
      <c r="F219" s="35">
        <v>12.080000000000002</v>
      </c>
      <c r="G219" s="35">
        <v>11.009999999999994</v>
      </c>
      <c r="H219" s="35">
        <v>11.860000000000003</v>
      </c>
      <c r="I219" s="35">
        <v>12.150000000000002</v>
      </c>
      <c r="J219" s="35">
        <v>6.0500000000000007</v>
      </c>
      <c r="K219" s="35">
        <v>12.440000000000001</v>
      </c>
      <c r="L219" s="35">
        <v>11.929999999999998</v>
      </c>
      <c r="M219" s="36">
        <v>10.01</v>
      </c>
    </row>
    <row r="220" spans="1:13" x14ac:dyDescent="0.25">
      <c r="A220" s="169" t="s">
        <v>997</v>
      </c>
      <c r="B220" s="35">
        <v>0.54000000000000015</v>
      </c>
      <c r="C220" s="35">
        <v>1.1300000000000001</v>
      </c>
      <c r="D220" s="35">
        <v>0.96000000000000019</v>
      </c>
      <c r="E220" s="35">
        <v>0.91000000000000014</v>
      </c>
      <c r="F220" s="35">
        <v>0.52</v>
      </c>
      <c r="G220" s="35">
        <v>0.46000000000000019</v>
      </c>
      <c r="H220" s="35">
        <v>0.59000000000000008</v>
      </c>
      <c r="I220" s="35">
        <v>0.48000000000000009</v>
      </c>
      <c r="J220" s="35">
        <v>0.46000000000000008</v>
      </c>
      <c r="K220" s="35">
        <v>0.55000000000000016</v>
      </c>
      <c r="L220" s="35">
        <v>1.1400000000000003</v>
      </c>
      <c r="M220" s="36">
        <v>1.3000000000000003</v>
      </c>
    </row>
    <row r="221" spans="1:13" x14ac:dyDescent="0.25">
      <c r="A221" s="169" t="s">
        <v>998</v>
      </c>
      <c r="B221" s="35">
        <v>9.9999999999999992E-2</v>
      </c>
      <c r="C221" s="35">
        <v>1.2300000000000004</v>
      </c>
      <c r="D221" s="35">
        <v>1.08</v>
      </c>
      <c r="E221" s="35">
        <v>1.2300000000000004</v>
      </c>
      <c r="F221" s="35">
        <v>1.1800000000000004</v>
      </c>
      <c r="G221" s="35">
        <v>1.2300000000000004</v>
      </c>
      <c r="H221" s="35">
        <v>1.1800000000000004</v>
      </c>
      <c r="I221" s="35">
        <v>1.2300000000000004</v>
      </c>
      <c r="J221" s="35">
        <v>1.2300000000000004</v>
      </c>
      <c r="K221" s="35">
        <v>1.1800000000000004</v>
      </c>
      <c r="L221" s="35">
        <v>1.2300000000000004</v>
      </c>
      <c r="M221" s="36">
        <v>1.1800000000000004</v>
      </c>
    </row>
    <row r="222" spans="1:13" ht="13" thickBot="1" x14ac:dyDescent="0.3">
      <c r="A222" s="166" t="s">
        <v>809</v>
      </c>
      <c r="B222" s="167">
        <v>25.020000000000003</v>
      </c>
      <c r="C222" s="167">
        <v>31.430000000000003</v>
      </c>
      <c r="D222" s="167">
        <v>28.459999999999994</v>
      </c>
      <c r="E222" s="167">
        <v>30.040000000000003</v>
      </c>
      <c r="F222" s="167">
        <v>21.44</v>
      </c>
      <c r="G222" s="167">
        <v>16.389999999999997</v>
      </c>
      <c r="H222" s="167">
        <v>24.290000000000003</v>
      </c>
      <c r="I222" s="167">
        <v>23.860000000000007</v>
      </c>
      <c r="J222" s="167">
        <v>16.680000000000003</v>
      </c>
      <c r="K222" s="167">
        <v>24.320000000000004</v>
      </c>
      <c r="L222" s="167">
        <v>31.799999999999994</v>
      </c>
      <c r="M222" s="168">
        <v>30.34</v>
      </c>
    </row>
    <row r="223" spans="1:13" x14ac:dyDescent="0.25">
      <c r="A223" s="176" t="s">
        <v>999</v>
      </c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8"/>
    </row>
    <row r="224" spans="1:13" x14ac:dyDescent="0.25">
      <c r="A224" s="165" t="s">
        <v>1000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" thickBot="1" x14ac:dyDescent="0.3">
      <c r="A225" s="166" t="s">
        <v>809</v>
      </c>
      <c r="B225" s="167">
        <v>0</v>
      </c>
      <c r="C225" s="167">
        <v>0</v>
      </c>
      <c r="D225" s="167">
        <v>0</v>
      </c>
      <c r="E225" s="167">
        <v>0</v>
      </c>
      <c r="F225" s="167">
        <v>0</v>
      </c>
      <c r="G225" s="167">
        <v>0</v>
      </c>
      <c r="H225" s="167">
        <v>0</v>
      </c>
      <c r="I225" s="167">
        <v>0</v>
      </c>
      <c r="J225" s="167">
        <v>0</v>
      </c>
      <c r="K225" s="167">
        <v>0</v>
      </c>
      <c r="L225" s="167">
        <v>0</v>
      </c>
      <c r="M225" s="168">
        <v>0</v>
      </c>
    </row>
    <row r="226" spans="1:13" x14ac:dyDescent="0.25">
      <c r="A226" s="176" t="s">
        <v>1001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8"/>
    </row>
    <row r="227" spans="1:13" x14ac:dyDescent="0.25">
      <c r="A227" s="165" t="s">
        <v>1002</v>
      </c>
      <c r="B227" s="35">
        <v>12.13</v>
      </c>
      <c r="C227" s="35">
        <v>7.59</v>
      </c>
      <c r="D227" s="35">
        <v>5.5200000000000005</v>
      </c>
      <c r="E227" s="35">
        <v>0.35000000000000009</v>
      </c>
      <c r="F227" s="35">
        <v>4.26</v>
      </c>
      <c r="G227" s="35">
        <v>6.830000000000001</v>
      </c>
      <c r="H227" s="35">
        <v>6.3200000000000012</v>
      </c>
      <c r="I227" s="35">
        <v>4.1899999999999995</v>
      </c>
      <c r="J227" s="35">
        <v>6.09</v>
      </c>
      <c r="K227" s="35">
        <v>7.839999999999999</v>
      </c>
      <c r="L227" s="35">
        <v>7.3000000000000016</v>
      </c>
      <c r="M227" s="36">
        <v>14.22</v>
      </c>
    </row>
    <row r="228" spans="1:13" x14ac:dyDescent="0.25">
      <c r="A228" s="165" t="s">
        <v>1003</v>
      </c>
      <c r="B228" s="35">
        <v>6.379999999999999</v>
      </c>
      <c r="C228" s="35">
        <v>0</v>
      </c>
      <c r="D228" s="35">
        <v>0</v>
      </c>
      <c r="E228" s="35">
        <v>0</v>
      </c>
      <c r="F228" s="35">
        <v>4.0000000000000009</v>
      </c>
      <c r="G228" s="35">
        <v>5.98</v>
      </c>
      <c r="H228" s="35">
        <v>14.049999999999999</v>
      </c>
      <c r="I228" s="35">
        <v>13.809999999999997</v>
      </c>
      <c r="J228" s="35">
        <v>14.940000000000001</v>
      </c>
      <c r="K228" s="35">
        <v>9.1800000000000015</v>
      </c>
      <c r="L228" s="35">
        <v>8.2200000000000006</v>
      </c>
      <c r="M228" s="36">
        <v>9.23</v>
      </c>
    </row>
    <row r="229" spans="1:13" ht="13" thickBot="1" x14ac:dyDescent="0.3">
      <c r="A229" s="166" t="s">
        <v>809</v>
      </c>
      <c r="B229" s="167">
        <v>18.509999999999998</v>
      </c>
      <c r="C229" s="167">
        <v>7.59</v>
      </c>
      <c r="D229" s="167">
        <v>5.5200000000000005</v>
      </c>
      <c r="E229" s="167">
        <v>0.35000000000000009</v>
      </c>
      <c r="F229" s="167">
        <v>8.2600000000000016</v>
      </c>
      <c r="G229" s="167">
        <v>12.810000000000002</v>
      </c>
      <c r="H229" s="167">
        <v>20.37</v>
      </c>
      <c r="I229" s="167">
        <v>17.999999999999996</v>
      </c>
      <c r="J229" s="167">
        <v>21.03</v>
      </c>
      <c r="K229" s="167">
        <v>17.02</v>
      </c>
      <c r="L229" s="167">
        <v>15.520000000000003</v>
      </c>
      <c r="M229" s="168">
        <v>23.450000000000003</v>
      </c>
    </row>
    <row r="230" spans="1:13" x14ac:dyDescent="0.25">
      <c r="A230" s="176" t="s">
        <v>1004</v>
      </c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8"/>
    </row>
    <row r="231" spans="1:13" x14ac:dyDescent="0.25">
      <c r="A231" s="165" t="s">
        <v>1005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165" t="s">
        <v>1006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165" t="s">
        <v>1007</v>
      </c>
      <c r="B233" s="35">
        <v>2.6299999999999994</v>
      </c>
      <c r="C233" s="35">
        <v>2.9899999999999998</v>
      </c>
      <c r="D233" s="35">
        <v>2.4000000000000004</v>
      </c>
      <c r="E233" s="35">
        <v>2.25</v>
      </c>
      <c r="F233" s="35">
        <v>1.36</v>
      </c>
      <c r="G233" s="35">
        <v>0.7400000000000001</v>
      </c>
      <c r="H233" s="35">
        <v>0.46000000000000008</v>
      </c>
      <c r="I233" s="35">
        <v>0.28000000000000003</v>
      </c>
      <c r="J233" s="35">
        <v>0.7400000000000001</v>
      </c>
      <c r="K233" s="35">
        <v>0.8600000000000001</v>
      </c>
      <c r="L233" s="35">
        <v>1.6500000000000001</v>
      </c>
      <c r="M233" s="36">
        <v>3.4</v>
      </c>
    </row>
    <row r="234" spans="1:13" ht="13" thickBot="1" x14ac:dyDescent="0.3">
      <c r="A234" s="166" t="s">
        <v>809</v>
      </c>
      <c r="B234" s="167">
        <v>2.6299999999999994</v>
      </c>
      <c r="C234" s="167">
        <v>2.9899999999999998</v>
      </c>
      <c r="D234" s="167">
        <v>2.4000000000000004</v>
      </c>
      <c r="E234" s="167">
        <v>2.25</v>
      </c>
      <c r="F234" s="167">
        <v>1.36</v>
      </c>
      <c r="G234" s="167">
        <v>0.7400000000000001</v>
      </c>
      <c r="H234" s="167">
        <v>0.46000000000000008</v>
      </c>
      <c r="I234" s="167">
        <v>0.28000000000000003</v>
      </c>
      <c r="J234" s="167">
        <v>0.7400000000000001</v>
      </c>
      <c r="K234" s="167">
        <v>0.8600000000000001</v>
      </c>
      <c r="L234" s="167">
        <v>1.6500000000000001</v>
      </c>
      <c r="M234" s="168">
        <v>3.4</v>
      </c>
    </row>
    <row r="235" spans="1:13" x14ac:dyDescent="0.25">
      <c r="A235" s="176" t="s">
        <v>1008</v>
      </c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8"/>
    </row>
    <row r="236" spans="1:13" x14ac:dyDescent="0.25">
      <c r="A236" s="165" t="s">
        <v>1009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165" t="s">
        <v>1010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165" t="s">
        <v>1011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165" t="s">
        <v>1012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" thickBot="1" x14ac:dyDescent="0.3">
      <c r="A240" s="166" t="s">
        <v>809</v>
      </c>
      <c r="B240" s="167">
        <v>0</v>
      </c>
      <c r="C240" s="167">
        <v>0</v>
      </c>
      <c r="D240" s="167">
        <v>0</v>
      </c>
      <c r="E240" s="167">
        <v>0</v>
      </c>
      <c r="F240" s="167">
        <v>0</v>
      </c>
      <c r="G240" s="167">
        <v>0</v>
      </c>
      <c r="H240" s="167">
        <v>0</v>
      </c>
      <c r="I240" s="167">
        <v>0</v>
      </c>
      <c r="J240" s="167">
        <v>0</v>
      </c>
      <c r="K240" s="167">
        <v>0</v>
      </c>
      <c r="L240" s="167">
        <v>0</v>
      </c>
      <c r="M240" s="168">
        <v>0</v>
      </c>
    </row>
    <row r="241" spans="1:15" x14ac:dyDescent="0.25">
      <c r="A241" s="176" t="s">
        <v>1013</v>
      </c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8"/>
      <c r="N241" s="170"/>
    </row>
    <row r="242" spans="1:15" x14ac:dyDescent="0.25">
      <c r="A242" s="165" t="s">
        <v>80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N242" s="170"/>
    </row>
    <row r="243" spans="1:15" ht="13" x14ac:dyDescent="0.3">
      <c r="A243" s="165" t="s">
        <v>1014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  <c r="N243" s="179"/>
      <c r="O243" s="179"/>
    </row>
    <row r="244" spans="1:15" x14ac:dyDescent="0.25">
      <c r="A244" s="165" t="s">
        <v>1015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165" t="s">
        <v>1016</v>
      </c>
      <c r="B245" s="35">
        <v>4.4800000000000004</v>
      </c>
      <c r="C245" s="35">
        <v>2.75</v>
      </c>
      <c r="D245" s="35">
        <v>4.2000000000000011</v>
      </c>
      <c r="E245" s="35">
        <v>2.75</v>
      </c>
      <c r="F245" s="35">
        <v>2.6400000000000006</v>
      </c>
      <c r="G245" s="35">
        <v>6.7400000000000011</v>
      </c>
      <c r="H245" s="35">
        <v>6.5200000000000005</v>
      </c>
      <c r="I245" s="35">
        <v>6.7400000000000011</v>
      </c>
      <c r="J245" s="35">
        <v>6.419999999999999</v>
      </c>
      <c r="K245" s="35">
        <v>5.16</v>
      </c>
      <c r="L245" s="35">
        <v>3.0000000000000004</v>
      </c>
      <c r="M245" s="36">
        <v>4.3199999999999994</v>
      </c>
    </row>
    <row r="246" spans="1:15" x14ac:dyDescent="0.25">
      <c r="A246" s="165" t="s">
        <v>1017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165" t="s">
        <v>1018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165" t="s">
        <v>1019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165" t="s">
        <v>1020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165" t="s">
        <v>1021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165" t="s">
        <v>1022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165" t="s">
        <v>1023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165" t="s">
        <v>1024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165" t="s">
        <v>1025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165" t="s">
        <v>1026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165" t="s">
        <v>1027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165" t="s">
        <v>1028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165" t="s">
        <v>1029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165" t="s">
        <v>1030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165" t="s">
        <v>1031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165" t="s">
        <v>1032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165" t="s">
        <v>1033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165" t="s">
        <v>1034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165" t="s">
        <v>1035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165" t="s">
        <v>1036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165" t="s">
        <v>1037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165" t="s">
        <v>1038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165" t="s">
        <v>1039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165" t="s">
        <v>1040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165" t="s">
        <v>1041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165" t="s">
        <v>1042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165" t="s">
        <v>1043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165" t="s">
        <v>1044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165" t="s">
        <v>1045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165" t="s">
        <v>1046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165" t="s">
        <v>1047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165" t="s">
        <v>1048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165" t="s">
        <v>1049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" thickBot="1" x14ac:dyDescent="0.3">
      <c r="A279" s="166" t="s">
        <v>809</v>
      </c>
      <c r="B279" s="167">
        <v>4.4800000000000004</v>
      </c>
      <c r="C279" s="167">
        <v>2.75</v>
      </c>
      <c r="D279" s="167">
        <v>4.2000000000000011</v>
      </c>
      <c r="E279" s="167">
        <v>2.75</v>
      </c>
      <c r="F279" s="167">
        <v>2.6400000000000006</v>
      </c>
      <c r="G279" s="167">
        <v>6.7400000000000011</v>
      </c>
      <c r="H279" s="167">
        <v>6.5200000000000005</v>
      </c>
      <c r="I279" s="167">
        <v>6.7400000000000011</v>
      </c>
      <c r="J279" s="167">
        <v>6.419999999999999</v>
      </c>
      <c r="K279" s="167">
        <v>5.16</v>
      </c>
      <c r="L279" s="167">
        <v>3.0000000000000004</v>
      </c>
      <c r="M279" s="168">
        <v>4.3199999999999994</v>
      </c>
    </row>
    <row r="280" spans="1:13" x14ac:dyDescent="0.25">
      <c r="A280" s="176" t="s">
        <v>1050</v>
      </c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8"/>
    </row>
    <row r="281" spans="1:13" x14ac:dyDescent="0.25">
      <c r="A281" s="165" t="s">
        <v>1051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165" t="s">
        <v>1052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180" t="s">
        <v>1053</v>
      </c>
      <c r="B283" s="35">
        <v>4.6199999999999992</v>
      </c>
      <c r="C283" s="35">
        <v>4.6399999999999988</v>
      </c>
      <c r="D283" s="35">
        <v>4.16</v>
      </c>
      <c r="E283" s="35">
        <v>4.6399999999999988</v>
      </c>
      <c r="F283" s="35">
        <v>4.4799999999999995</v>
      </c>
      <c r="G283" s="35">
        <v>4.6399999999999988</v>
      </c>
      <c r="H283" s="35">
        <v>4.4799999999999995</v>
      </c>
      <c r="I283" s="35">
        <v>4.6399999999999988</v>
      </c>
      <c r="J283" s="35">
        <v>1.35</v>
      </c>
      <c r="K283" s="35">
        <v>4.4799999999999995</v>
      </c>
      <c r="L283" s="35">
        <v>4.6399999999999988</v>
      </c>
      <c r="M283" s="36">
        <v>4.4799999999999995</v>
      </c>
    </row>
    <row r="284" spans="1:13" x14ac:dyDescent="0.25">
      <c r="A284" s="180" t="s">
        <v>1054</v>
      </c>
      <c r="B284" s="35">
        <v>0.82000000000000028</v>
      </c>
      <c r="C284" s="35">
        <v>0.95000000000000018</v>
      </c>
      <c r="D284" s="35">
        <v>0.92000000000000015</v>
      </c>
      <c r="E284" s="35">
        <v>0.95000000000000018</v>
      </c>
      <c r="F284" s="35">
        <v>0.94000000000000017</v>
      </c>
      <c r="G284" s="35">
        <v>0.95000000000000018</v>
      </c>
      <c r="H284" s="35">
        <v>0.94000000000000017</v>
      </c>
      <c r="I284" s="35">
        <v>0.95000000000000018</v>
      </c>
      <c r="J284" s="35">
        <v>0.27</v>
      </c>
      <c r="K284" s="35">
        <v>0.94000000000000017</v>
      </c>
      <c r="L284" s="35">
        <v>0.95000000000000018</v>
      </c>
      <c r="M284" s="36">
        <v>0.94000000000000017</v>
      </c>
    </row>
    <row r="285" spans="1:13" ht="13" thickBot="1" x14ac:dyDescent="0.3">
      <c r="A285" s="166" t="s">
        <v>809</v>
      </c>
      <c r="B285" s="167">
        <v>5.4399999999999995</v>
      </c>
      <c r="C285" s="167">
        <v>5.589999999999999</v>
      </c>
      <c r="D285" s="167">
        <v>5.08</v>
      </c>
      <c r="E285" s="167">
        <v>5.589999999999999</v>
      </c>
      <c r="F285" s="167">
        <v>5.42</v>
      </c>
      <c r="G285" s="167">
        <v>5.589999999999999</v>
      </c>
      <c r="H285" s="167">
        <v>5.42</v>
      </c>
      <c r="I285" s="167">
        <v>5.589999999999999</v>
      </c>
      <c r="J285" s="167">
        <v>1.62</v>
      </c>
      <c r="K285" s="167">
        <v>5.42</v>
      </c>
      <c r="L285" s="167">
        <v>5.589999999999999</v>
      </c>
      <c r="M285" s="168">
        <v>5.42</v>
      </c>
    </row>
    <row r="286" spans="1:13" x14ac:dyDescent="0.25">
      <c r="A286" s="176" t="s">
        <v>1055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8"/>
    </row>
    <row r="287" spans="1:13" x14ac:dyDescent="0.25">
      <c r="A287" s="165" t="s">
        <v>1056</v>
      </c>
      <c r="B287" s="35">
        <v>8.6</v>
      </c>
      <c r="C287" s="35">
        <v>8.76</v>
      </c>
      <c r="D287" s="35">
        <v>8.0799999999999983</v>
      </c>
      <c r="E287" s="35">
        <v>8.92</v>
      </c>
      <c r="F287" s="35">
        <v>8.6399999999999988</v>
      </c>
      <c r="G287" s="35">
        <v>8.92</v>
      </c>
      <c r="H287" s="35">
        <v>8.6399999999999988</v>
      </c>
      <c r="I287" s="35">
        <v>8.76</v>
      </c>
      <c r="J287" s="35">
        <v>8.92</v>
      </c>
      <c r="K287" s="35">
        <v>8.6399999999999988</v>
      </c>
      <c r="L287" s="35">
        <v>8.92</v>
      </c>
      <c r="M287" s="36">
        <v>4.6599999999999993</v>
      </c>
    </row>
    <row r="288" spans="1:13" x14ac:dyDescent="0.25">
      <c r="A288" s="165" t="s">
        <v>1057</v>
      </c>
      <c r="B288" s="35">
        <v>47.59</v>
      </c>
      <c r="C288" s="35">
        <v>83.09999999999998</v>
      </c>
      <c r="D288" s="35">
        <v>75.11999999999999</v>
      </c>
      <c r="E288" s="35">
        <v>70.73</v>
      </c>
      <c r="F288" s="35">
        <v>39.79999999999999</v>
      </c>
      <c r="G288" s="35">
        <v>42.540000000000006</v>
      </c>
      <c r="H288" s="35">
        <v>37.600000000000009</v>
      </c>
      <c r="I288" s="35">
        <v>43</v>
      </c>
      <c r="J288" s="35">
        <v>37.159999999999989</v>
      </c>
      <c r="K288" s="35">
        <v>41.379999999999995</v>
      </c>
      <c r="L288" s="35">
        <v>75.100000000000023</v>
      </c>
      <c r="M288" s="36">
        <v>80.439999999999984</v>
      </c>
    </row>
    <row r="289" spans="1:13" x14ac:dyDescent="0.25">
      <c r="A289" s="165" t="s">
        <v>1058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169" t="s">
        <v>1059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" thickBot="1" x14ac:dyDescent="0.3">
      <c r="A291" s="166" t="s">
        <v>809</v>
      </c>
      <c r="B291" s="167">
        <v>56.190000000000005</v>
      </c>
      <c r="C291" s="167">
        <v>91.859999999999985</v>
      </c>
      <c r="D291" s="167">
        <v>83.199999999999989</v>
      </c>
      <c r="E291" s="167">
        <v>79.650000000000006</v>
      </c>
      <c r="F291" s="167">
        <v>48.439999999999991</v>
      </c>
      <c r="G291" s="167">
        <v>51.460000000000008</v>
      </c>
      <c r="H291" s="167">
        <v>46.240000000000009</v>
      </c>
      <c r="I291" s="167">
        <v>51.76</v>
      </c>
      <c r="J291" s="167">
        <v>46.079999999999991</v>
      </c>
      <c r="K291" s="167">
        <v>50.019999999999996</v>
      </c>
      <c r="L291" s="167">
        <v>84.020000000000024</v>
      </c>
      <c r="M291" s="168">
        <v>85.09999999999998</v>
      </c>
    </row>
    <row r="292" spans="1:13" x14ac:dyDescent="0.25">
      <c r="A292" s="176" t="s">
        <v>1060</v>
      </c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8"/>
    </row>
    <row r="293" spans="1:13" x14ac:dyDescent="0.25">
      <c r="A293" s="165" t="s">
        <v>1061</v>
      </c>
      <c r="B293" s="35">
        <v>8.5400000000000009</v>
      </c>
      <c r="C293" s="35">
        <v>3.9200000000000004</v>
      </c>
      <c r="D293" s="35">
        <v>4.0000000000000009</v>
      </c>
      <c r="E293" s="35">
        <v>0.62000000000000022</v>
      </c>
      <c r="F293" s="35">
        <v>1.3800000000000006</v>
      </c>
      <c r="G293" s="35">
        <v>6.24</v>
      </c>
      <c r="H293" s="35">
        <v>9.3200000000000021</v>
      </c>
      <c r="I293" s="35">
        <v>7.58</v>
      </c>
      <c r="J293" s="35">
        <v>4.5600000000000005</v>
      </c>
      <c r="K293" s="35">
        <v>12.040000000000001</v>
      </c>
      <c r="L293" s="35">
        <v>5.7700000000000005</v>
      </c>
      <c r="M293" s="36">
        <v>10.6</v>
      </c>
    </row>
    <row r="294" spans="1:13" x14ac:dyDescent="0.25">
      <c r="A294" s="169" t="s">
        <v>1062</v>
      </c>
      <c r="B294" s="35">
        <v>0</v>
      </c>
      <c r="C294" s="35">
        <v>1.4400000000000002</v>
      </c>
      <c r="D294" s="35">
        <v>2.2399999999999998</v>
      </c>
      <c r="E294" s="35">
        <v>1.4600000000000002</v>
      </c>
      <c r="F294" s="35">
        <v>0.70000000000000018</v>
      </c>
      <c r="G294" s="35">
        <v>2.0900000000000003</v>
      </c>
      <c r="H294" s="35">
        <v>6.5</v>
      </c>
      <c r="I294" s="35">
        <v>6.73</v>
      </c>
      <c r="J294" s="35">
        <v>6.73</v>
      </c>
      <c r="K294" s="35">
        <v>5.9200000000000008</v>
      </c>
      <c r="L294" s="35">
        <v>6.4899999999999984</v>
      </c>
      <c r="M294" s="36">
        <v>4.8</v>
      </c>
    </row>
    <row r="295" spans="1:13" x14ac:dyDescent="0.25">
      <c r="A295" s="169" t="s">
        <v>1063</v>
      </c>
      <c r="B295" s="35">
        <v>3.5299999999999994</v>
      </c>
      <c r="C295" s="35">
        <v>10.44</v>
      </c>
      <c r="D295" s="35">
        <v>11.799999999999997</v>
      </c>
      <c r="E295" s="35">
        <v>8.5800000000000018</v>
      </c>
      <c r="F295" s="35">
        <v>6.5</v>
      </c>
      <c r="G295" s="35">
        <v>7.74</v>
      </c>
      <c r="H295" s="35">
        <v>12.339999999999998</v>
      </c>
      <c r="I295" s="35">
        <v>8.98</v>
      </c>
      <c r="J295" s="35">
        <v>10.189999999999998</v>
      </c>
      <c r="K295" s="35">
        <v>7.9799999999999995</v>
      </c>
      <c r="L295" s="35">
        <v>10.560000000000002</v>
      </c>
      <c r="M295" s="36">
        <v>10.74</v>
      </c>
    </row>
    <row r="296" spans="1:13" ht="13" thickBot="1" x14ac:dyDescent="0.3">
      <c r="A296" s="166" t="s">
        <v>809</v>
      </c>
      <c r="B296" s="167">
        <v>12.07</v>
      </c>
      <c r="C296" s="167">
        <v>15.8</v>
      </c>
      <c r="D296" s="167">
        <v>18.04</v>
      </c>
      <c r="E296" s="167">
        <v>10.660000000000002</v>
      </c>
      <c r="F296" s="167">
        <v>8.5800000000000018</v>
      </c>
      <c r="G296" s="167">
        <v>16.07</v>
      </c>
      <c r="H296" s="167">
        <v>28.16</v>
      </c>
      <c r="I296" s="167">
        <v>23.29</v>
      </c>
      <c r="J296" s="167">
        <v>21.479999999999997</v>
      </c>
      <c r="K296" s="167">
        <v>25.94</v>
      </c>
      <c r="L296" s="167">
        <v>22.82</v>
      </c>
      <c r="M296" s="168">
        <v>26.14</v>
      </c>
    </row>
    <row r="297" spans="1:13" x14ac:dyDescent="0.25">
      <c r="A297" s="176" t="s">
        <v>1064</v>
      </c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8"/>
    </row>
    <row r="298" spans="1:13" x14ac:dyDescent="0.25">
      <c r="A298" s="165" t="s">
        <v>1065</v>
      </c>
      <c r="B298" s="35">
        <v>54.269999999999996</v>
      </c>
      <c r="C298" s="35">
        <v>114.4</v>
      </c>
      <c r="D298" s="35">
        <v>61.79999999999999</v>
      </c>
      <c r="E298" s="35">
        <v>41.219999999999978</v>
      </c>
      <c r="F298" s="35">
        <v>20.12</v>
      </c>
      <c r="G298" s="35">
        <v>27.110000000000003</v>
      </c>
      <c r="H298" s="35">
        <v>29.63999999999999</v>
      </c>
      <c r="I298" s="35">
        <v>33.36</v>
      </c>
      <c r="J298" s="35">
        <v>29.800000000000004</v>
      </c>
      <c r="K298" s="35">
        <v>34.920000000000009</v>
      </c>
      <c r="L298" s="35">
        <v>59.72</v>
      </c>
      <c r="M298" s="36">
        <v>99.899999999999977</v>
      </c>
    </row>
    <row r="299" spans="1:13" x14ac:dyDescent="0.25">
      <c r="A299" s="165" t="s">
        <v>1066</v>
      </c>
      <c r="B299" s="35">
        <v>58.179999999999993</v>
      </c>
      <c r="C299" s="35">
        <v>102.61999999999999</v>
      </c>
      <c r="D299" s="35">
        <v>64.319999999999993</v>
      </c>
      <c r="E299" s="35">
        <v>37.82</v>
      </c>
      <c r="F299" s="35">
        <v>19.119999999999997</v>
      </c>
      <c r="G299" s="35">
        <v>15.000000000000004</v>
      </c>
      <c r="H299" s="35">
        <v>16.3</v>
      </c>
      <c r="I299" s="35">
        <v>17.990000000000006</v>
      </c>
      <c r="J299" s="35">
        <v>16.66</v>
      </c>
      <c r="K299" s="35">
        <v>20.2</v>
      </c>
      <c r="L299" s="35">
        <v>35.250000000000007</v>
      </c>
      <c r="M299" s="36">
        <v>96.62</v>
      </c>
    </row>
    <row r="300" spans="1:13" ht="13" thickBot="1" x14ac:dyDescent="0.3">
      <c r="A300" s="166" t="s">
        <v>809</v>
      </c>
      <c r="B300" s="167">
        <v>112.44999999999999</v>
      </c>
      <c r="C300" s="167">
        <v>217.01999999999998</v>
      </c>
      <c r="D300" s="167">
        <v>126.11999999999998</v>
      </c>
      <c r="E300" s="167">
        <v>79.039999999999978</v>
      </c>
      <c r="F300" s="167">
        <v>39.239999999999995</v>
      </c>
      <c r="G300" s="167">
        <v>42.110000000000007</v>
      </c>
      <c r="H300" s="167">
        <v>45.939999999999991</v>
      </c>
      <c r="I300" s="167">
        <v>51.350000000000009</v>
      </c>
      <c r="J300" s="167">
        <v>46.460000000000008</v>
      </c>
      <c r="K300" s="167">
        <v>55.120000000000005</v>
      </c>
      <c r="L300" s="167">
        <v>94.97</v>
      </c>
      <c r="M300" s="168">
        <v>196.51999999999998</v>
      </c>
    </row>
    <row r="301" spans="1:13" x14ac:dyDescent="0.25">
      <c r="A301" s="176" t="s">
        <v>1067</v>
      </c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8"/>
    </row>
    <row r="302" spans="1:13" x14ac:dyDescent="0.25">
      <c r="A302" s="180" t="s">
        <v>1068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" thickBot="1" x14ac:dyDescent="0.3">
      <c r="A303" s="166" t="s">
        <v>809</v>
      </c>
      <c r="B303" s="167">
        <v>0</v>
      </c>
      <c r="C303" s="167">
        <v>0</v>
      </c>
      <c r="D303" s="167">
        <v>0</v>
      </c>
      <c r="E303" s="167">
        <v>0</v>
      </c>
      <c r="F303" s="167">
        <v>0</v>
      </c>
      <c r="G303" s="167">
        <v>0</v>
      </c>
      <c r="H303" s="167">
        <v>0</v>
      </c>
      <c r="I303" s="167">
        <v>0</v>
      </c>
      <c r="J303" s="167">
        <v>0</v>
      </c>
      <c r="K303" s="167">
        <v>0</v>
      </c>
      <c r="L303" s="167">
        <v>0</v>
      </c>
      <c r="M303" s="168">
        <v>0</v>
      </c>
    </row>
    <row r="304" spans="1:13" x14ac:dyDescent="0.25">
      <c r="A304" s="172" t="s">
        <v>1069</v>
      </c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4"/>
    </row>
    <row r="305" spans="1:13" x14ac:dyDescent="0.25">
      <c r="A305" s="165" t="s">
        <v>1070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165" t="s">
        <v>1071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165" t="s">
        <v>1072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165" t="s">
        <v>1073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165" t="s">
        <v>1074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165" t="s">
        <v>1075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165" t="s">
        <v>1076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169" t="s">
        <v>1077</v>
      </c>
      <c r="B312" s="35">
        <v>58.710000000000008</v>
      </c>
      <c r="C312" s="35">
        <v>23.13</v>
      </c>
      <c r="D312" s="35">
        <v>12.440000000000003</v>
      </c>
      <c r="E312" s="35">
        <v>8.4899999999999984</v>
      </c>
      <c r="F312" s="35">
        <v>2.44</v>
      </c>
      <c r="G312" s="35">
        <v>13.340000000000002</v>
      </c>
      <c r="H312" s="35">
        <v>38.04</v>
      </c>
      <c r="I312" s="35">
        <v>38.53</v>
      </c>
      <c r="J312" s="35">
        <v>33.26</v>
      </c>
      <c r="K312" s="35">
        <v>26.399999999999995</v>
      </c>
      <c r="L312" s="35">
        <v>36.989999999999995</v>
      </c>
      <c r="M312" s="36">
        <v>22.21</v>
      </c>
    </row>
    <row r="313" spans="1:13" x14ac:dyDescent="0.25">
      <c r="A313" s="169" t="s">
        <v>1078</v>
      </c>
      <c r="B313" s="35">
        <v>36.189999999999984</v>
      </c>
      <c r="C313" s="35">
        <v>12.749999999999998</v>
      </c>
      <c r="D313" s="35">
        <v>6.96</v>
      </c>
      <c r="E313" s="35">
        <v>3.92</v>
      </c>
      <c r="F313" s="35">
        <v>2.0200000000000005</v>
      </c>
      <c r="G313" s="35">
        <v>8.98</v>
      </c>
      <c r="H313" s="35">
        <v>24.08</v>
      </c>
      <c r="I313" s="35">
        <v>24.72</v>
      </c>
      <c r="J313" s="35">
        <v>21.759999999999994</v>
      </c>
      <c r="K313" s="35">
        <v>16.8</v>
      </c>
      <c r="L313" s="35">
        <v>22.560000000000002</v>
      </c>
      <c r="M313" s="36">
        <v>13.250000000000002</v>
      </c>
    </row>
    <row r="314" spans="1:13" ht="13" thickBot="1" x14ac:dyDescent="0.3">
      <c r="A314" s="166" t="s">
        <v>809</v>
      </c>
      <c r="B314" s="167">
        <v>94.899999999999991</v>
      </c>
      <c r="C314" s="167">
        <v>35.879999999999995</v>
      </c>
      <c r="D314" s="167">
        <v>19.400000000000002</v>
      </c>
      <c r="E314" s="167">
        <v>12.409999999999998</v>
      </c>
      <c r="F314" s="167">
        <v>4.4600000000000009</v>
      </c>
      <c r="G314" s="167">
        <v>22.32</v>
      </c>
      <c r="H314" s="167">
        <v>62.12</v>
      </c>
      <c r="I314" s="167">
        <v>63.25</v>
      </c>
      <c r="J314" s="167">
        <v>55.019999999999996</v>
      </c>
      <c r="K314" s="167">
        <v>43.199999999999996</v>
      </c>
      <c r="L314" s="167">
        <v>59.55</v>
      </c>
      <c r="M314" s="168">
        <v>35.46</v>
      </c>
    </row>
    <row r="315" spans="1:13" x14ac:dyDescent="0.25">
      <c r="A315" s="172" t="s">
        <v>1079</v>
      </c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4"/>
    </row>
    <row r="316" spans="1:13" x14ac:dyDescent="0.25">
      <c r="A316" s="165" t="s">
        <v>1080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" thickBot="1" x14ac:dyDescent="0.3">
      <c r="A317" s="166" t="s">
        <v>809</v>
      </c>
      <c r="B317" s="167">
        <v>0</v>
      </c>
      <c r="C317" s="167">
        <v>0</v>
      </c>
      <c r="D317" s="167">
        <v>0</v>
      </c>
      <c r="E317" s="167">
        <v>0</v>
      </c>
      <c r="F317" s="167">
        <v>0</v>
      </c>
      <c r="G317" s="167">
        <v>0</v>
      </c>
      <c r="H317" s="167">
        <v>0</v>
      </c>
      <c r="I317" s="167">
        <v>0</v>
      </c>
      <c r="J317" s="167">
        <v>0</v>
      </c>
      <c r="K317" s="167">
        <v>0</v>
      </c>
      <c r="L317" s="167">
        <v>0</v>
      </c>
      <c r="M317" s="168">
        <v>0</v>
      </c>
    </row>
    <row r="318" spans="1:13" x14ac:dyDescent="0.25">
      <c r="A318" s="172" t="s">
        <v>1081</v>
      </c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4"/>
    </row>
    <row r="319" spans="1:13" x14ac:dyDescent="0.25">
      <c r="A319" s="165" t="s">
        <v>1082</v>
      </c>
      <c r="B319" s="35">
        <v>4.41</v>
      </c>
      <c r="C319" s="35">
        <v>4.0199999999999996</v>
      </c>
      <c r="D319" s="35">
        <v>3</v>
      </c>
      <c r="E319" s="35">
        <v>4.4400000000000004</v>
      </c>
      <c r="F319" s="35">
        <v>3.2</v>
      </c>
      <c r="G319" s="35">
        <v>2.5600000000000005</v>
      </c>
      <c r="H319" s="35">
        <v>2.4800000000000004</v>
      </c>
      <c r="I319" s="35">
        <v>2.5600000000000005</v>
      </c>
      <c r="J319" s="35">
        <v>1.54</v>
      </c>
      <c r="K319" s="35">
        <v>2.6800000000000006</v>
      </c>
      <c r="L319" s="35">
        <v>4.4400000000000004</v>
      </c>
      <c r="M319" s="36">
        <v>4.3199999999999994</v>
      </c>
    </row>
    <row r="320" spans="1:13" x14ac:dyDescent="0.25">
      <c r="A320" s="165" t="s">
        <v>1083</v>
      </c>
      <c r="B320" s="35">
        <v>13.499999999999998</v>
      </c>
      <c r="C320" s="35">
        <v>14.180000000000001</v>
      </c>
      <c r="D320" s="35">
        <v>10.32</v>
      </c>
      <c r="E320" s="35">
        <v>11.179999999999998</v>
      </c>
      <c r="F320" s="35">
        <v>10.38</v>
      </c>
      <c r="G320" s="35">
        <v>7.2300000000000013</v>
      </c>
      <c r="H320" s="35">
        <v>7.0200000000000005</v>
      </c>
      <c r="I320" s="35">
        <v>7.2300000000000013</v>
      </c>
      <c r="J320" s="35">
        <v>6.7399999999999993</v>
      </c>
      <c r="K320" s="35">
        <v>8.1</v>
      </c>
      <c r="L320" s="35">
        <v>13.550000000000004</v>
      </c>
      <c r="M320" s="36">
        <v>13.360000000000003</v>
      </c>
    </row>
    <row r="321" spans="1:13" x14ac:dyDescent="0.25">
      <c r="A321" s="165" t="s">
        <v>1084</v>
      </c>
      <c r="B321" s="35">
        <v>1.9600000000000004</v>
      </c>
      <c r="C321" s="35">
        <v>1.7800000000000002</v>
      </c>
      <c r="D321" s="35">
        <v>1.08</v>
      </c>
      <c r="E321" s="35">
        <v>4.4400000000000004</v>
      </c>
      <c r="F321" s="35">
        <v>7.44</v>
      </c>
      <c r="G321" s="35">
        <v>7.200000000000002</v>
      </c>
      <c r="H321" s="35">
        <v>8.68</v>
      </c>
      <c r="I321" s="35">
        <v>8.98</v>
      </c>
      <c r="J321" s="35">
        <v>8.51</v>
      </c>
      <c r="K321" s="35">
        <v>6.2999999999999989</v>
      </c>
      <c r="L321" s="35">
        <v>1.4600000000000002</v>
      </c>
      <c r="M321" s="36">
        <v>1.6400000000000006</v>
      </c>
    </row>
    <row r="322" spans="1:13" ht="13" thickBot="1" x14ac:dyDescent="0.3">
      <c r="A322" s="166" t="s">
        <v>809</v>
      </c>
      <c r="B322" s="167">
        <v>19.869999999999997</v>
      </c>
      <c r="C322" s="167">
        <v>19.980000000000004</v>
      </c>
      <c r="D322" s="167">
        <v>14.4</v>
      </c>
      <c r="E322" s="167">
        <v>20.059999999999999</v>
      </c>
      <c r="F322" s="167">
        <v>21.020000000000003</v>
      </c>
      <c r="G322" s="167">
        <v>16.990000000000006</v>
      </c>
      <c r="H322" s="167">
        <v>18.18</v>
      </c>
      <c r="I322" s="167">
        <v>18.770000000000003</v>
      </c>
      <c r="J322" s="167">
        <v>16.79</v>
      </c>
      <c r="K322" s="167">
        <v>17.079999999999998</v>
      </c>
      <c r="L322" s="167">
        <v>19.450000000000006</v>
      </c>
      <c r="M322" s="168">
        <v>19.320000000000004</v>
      </c>
    </row>
    <row r="323" spans="1:13" x14ac:dyDescent="0.25">
      <c r="A323" s="172" t="s">
        <v>1085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4"/>
    </row>
    <row r="324" spans="1:13" x14ac:dyDescent="0.25">
      <c r="A324" s="165" t="s">
        <v>1086</v>
      </c>
      <c r="B324" s="35">
        <v>28.277999999999995</v>
      </c>
      <c r="C324" s="35">
        <v>28.237999999999996</v>
      </c>
      <c r="D324" s="35">
        <v>25.543999999999997</v>
      </c>
      <c r="E324" s="35">
        <v>20.238</v>
      </c>
      <c r="F324" s="35">
        <v>27.339999999999996</v>
      </c>
      <c r="G324" s="35">
        <v>28.237999999999996</v>
      </c>
      <c r="H324" s="35">
        <v>27.339999999999996</v>
      </c>
      <c r="I324" s="35">
        <v>28.237999999999996</v>
      </c>
      <c r="J324" s="35">
        <v>28.237999999999996</v>
      </c>
      <c r="K324" s="35">
        <v>27.339999999999996</v>
      </c>
      <c r="L324" s="35">
        <v>7.4979999999999993</v>
      </c>
      <c r="M324" s="36">
        <v>3.75</v>
      </c>
    </row>
    <row r="325" spans="1:13" x14ac:dyDescent="0.25">
      <c r="A325" s="169" t="s">
        <v>1087</v>
      </c>
      <c r="B325" s="35">
        <v>0</v>
      </c>
      <c r="C325" s="35">
        <v>0</v>
      </c>
      <c r="D325" s="35">
        <v>9.2200000000000006</v>
      </c>
      <c r="E325" s="35">
        <v>10.55</v>
      </c>
      <c r="F325" s="35">
        <v>10.220000000000001</v>
      </c>
      <c r="G325" s="35">
        <v>10.55</v>
      </c>
      <c r="H325" s="35">
        <v>8.4</v>
      </c>
      <c r="I325" s="35">
        <v>10.55</v>
      </c>
      <c r="J325" s="35">
        <v>10.55</v>
      </c>
      <c r="K325" s="35">
        <v>10.220000000000001</v>
      </c>
      <c r="L325" s="35">
        <v>3.4899999999999998</v>
      </c>
      <c r="M325" s="36">
        <v>1.58</v>
      </c>
    </row>
    <row r="326" spans="1:13" x14ac:dyDescent="0.25">
      <c r="A326" s="169" t="s">
        <v>1088</v>
      </c>
      <c r="B326" s="35">
        <v>16.419999999999998</v>
      </c>
      <c r="C326" s="35">
        <v>16.419999999999998</v>
      </c>
      <c r="D326" s="35">
        <v>14.8</v>
      </c>
      <c r="E326" s="35">
        <v>16.419999999999998</v>
      </c>
      <c r="F326" s="35">
        <v>15.879999999999999</v>
      </c>
      <c r="G326" s="35">
        <v>16.419999999999998</v>
      </c>
      <c r="H326" s="35">
        <v>15.879999999999999</v>
      </c>
      <c r="I326" s="35">
        <v>16.419999999999998</v>
      </c>
      <c r="J326" s="35">
        <v>16.419999999999998</v>
      </c>
      <c r="K326" s="35">
        <v>15.879999999999999</v>
      </c>
      <c r="L326" s="35">
        <v>9.7799999999999994</v>
      </c>
      <c r="M326" s="36">
        <v>5.4700000000000006</v>
      </c>
    </row>
    <row r="327" spans="1:13" x14ac:dyDescent="0.25">
      <c r="A327" s="169" t="s">
        <v>1089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169" t="s">
        <v>1090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169" t="s">
        <v>1091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" thickBot="1" x14ac:dyDescent="0.3">
      <c r="A330" s="166" t="s">
        <v>809</v>
      </c>
      <c r="B330" s="167">
        <v>44.697999999999993</v>
      </c>
      <c r="C330" s="167">
        <v>44.657999999999994</v>
      </c>
      <c r="D330" s="167">
        <v>49.563999999999993</v>
      </c>
      <c r="E330" s="167">
        <v>47.207999999999998</v>
      </c>
      <c r="F330" s="167">
        <v>53.44</v>
      </c>
      <c r="G330" s="167">
        <v>55.207999999999998</v>
      </c>
      <c r="H330" s="167">
        <v>51.61999999999999</v>
      </c>
      <c r="I330" s="167">
        <v>55.207999999999998</v>
      </c>
      <c r="J330" s="167">
        <v>55.207999999999998</v>
      </c>
      <c r="K330" s="167">
        <v>53.44</v>
      </c>
      <c r="L330" s="167">
        <v>20.768000000000001</v>
      </c>
      <c r="M330" s="168">
        <v>10.8</v>
      </c>
    </row>
    <row r="331" spans="1:13" x14ac:dyDescent="0.25">
      <c r="A331" s="172" t="s">
        <v>1092</v>
      </c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4"/>
    </row>
    <row r="332" spans="1:13" x14ac:dyDescent="0.25">
      <c r="A332" s="165" t="s">
        <v>1093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169" t="s">
        <v>1094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" thickBot="1" x14ac:dyDescent="0.3">
      <c r="A334" s="166" t="s">
        <v>809</v>
      </c>
      <c r="B334" s="167">
        <v>0</v>
      </c>
      <c r="C334" s="167">
        <v>0</v>
      </c>
      <c r="D334" s="167">
        <v>0</v>
      </c>
      <c r="E334" s="167">
        <v>0</v>
      </c>
      <c r="F334" s="167">
        <v>0</v>
      </c>
      <c r="G334" s="167">
        <v>0</v>
      </c>
      <c r="H334" s="167">
        <v>0</v>
      </c>
      <c r="I334" s="167">
        <v>0</v>
      </c>
      <c r="J334" s="167">
        <v>0</v>
      </c>
      <c r="K334" s="167">
        <v>0</v>
      </c>
      <c r="L334" s="167">
        <v>0</v>
      </c>
      <c r="M334" s="168">
        <v>0</v>
      </c>
    </row>
    <row r="335" spans="1:13" x14ac:dyDescent="0.25">
      <c r="A335" s="172" t="s">
        <v>1095</v>
      </c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4"/>
    </row>
    <row r="336" spans="1:13" x14ac:dyDescent="0.25">
      <c r="A336" s="165" t="s">
        <v>1096</v>
      </c>
      <c r="B336" s="35">
        <v>11.84</v>
      </c>
      <c r="C336" s="35">
        <v>12.480000000000002</v>
      </c>
      <c r="D336" s="35">
        <v>9.9199999999999982</v>
      </c>
      <c r="E336" s="35">
        <v>9.84</v>
      </c>
      <c r="F336" s="35">
        <v>9.3199999999999967</v>
      </c>
      <c r="G336" s="35">
        <v>14.88</v>
      </c>
      <c r="H336" s="35">
        <v>23.000000000000004</v>
      </c>
      <c r="I336" s="35">
        <v>26.880000000000006</v>
      </c>
      <c r="J336" s="35">
        <v>28.470000000000006</v>
      </c>
      <c r="K336" s="35">
        <v>21.24</v>
      </c>
      <c r="L336" s="35">
        <v>18.329999999999998</v>
      </c>
      <c r="M336" s="36">
        <v>14.4</v>
      </c>
    </row>
    <row r="337" spans="1:13" x14ac:dyDescent="0.25">
      <c r="A337" s="169" t="s">
        <v>1097</v>
      </c>
      <c r="B337" s="35">
        <v>27.48</v>
      </c>
      <c r="C337" s="35">
        <v>19.319999999999997</v>
      </c>
      <c r="D337" s="35">
        <v>4.0799999999999992</v>
      </c>
      <c r="E337" s="35">
        <v>23.22</v>
      </c>
      <c r="F337" s="35">
        <v>9.120000000000001</v>
      </c>
      <c r="G337" s="35">
        <v>28.770000000000003</v>
      </c>
      <c r="H337" s="35">
        <v>27.19</v>
      </c>
      <c r="I337" s="35">
        <v>18.819999999999997</v>
      </c>
      <c r="J337" s="35">
        <v>27.62</v>
      </c>
      <c r="K337" s="35">
        <v>19.690000000000001</v>
      </c>
      <c r="L337" s="35">
        <v>10.690000000000001</v>
      </c>
      <c r="M337" s="36">
        <v>7.3599999999999985</v>
      </c>
    </row>
    <row r="338" spans="1:13" x14ac:dyDescent="0.25">
      <c r="A338" s="169" t="s">
        <v>1098</v>
      </c>
      <c r="B338" s="35">
        <v>41.740000000000009</v>
      </c>
      <c r="C338" s="35">
        <v>28.53</v>
      </c>
      <c r="D338" s="35">
        <v>23</v>
      </c>
      <c r="E338" s="35">
        <v>11.529999999999998</v>
      </c>
      <c r="F338" s="35">
        <v>32.94</v>
      </c>
      <c r="G338" s="35">
        <v>23.46</v>
      </c>
      <c r="H338" s="35">
        <v>46.1</v>
      </c>
      <c r="I338" s="35">
        <v>30.570000000000004</v>
      </c>
      <c r="J338" s="35">
        <v>22.53</v>
      </c>
      <c r="K338" s="35">
        <v>31.54</v>
      </c>
      <c r="L338" s="35">
        <v>31.779999999999998</v>
      </c>
      <c r="M338" s="36">
        <v>44.760000000000005</v>
      </c>
    </row>
    <row r="339" spans="1:13" x14ac:dyDescent="0.25">
      <c r="A339" s="169" t="s">
        <v>1099</v>
      </c>
      <c r="B339" s="35">
        <v>13</v>
      </c>
      <c r="C339" s="35">
        <v>12.17</v>
      </c>
      <c r="D339" s="35">
        <v>13.200000000000001</v>
      </c>
      <c r="E339" s="35">
        <v>13.75</v>
      </c>
      <c r="F339" s="35">
        <v>12.400000000000002</v>
      </c>
      <c r="G339" s="35">
        <v>14.030000000000001</v>
      </c>
      <c r="H339" s="35">
        <v>12</v>
      </c>
      <c r="I339" s="35">
        <v>11.08</v>
      </c>
      <c r="J339" s="35">
        <v>12.400000000000002</v>
      </c>
      <c r="K339" s="35">
        <v>13.879999999999999</v>
      </c>
      <c r="L339" s="35">
        <v>6.19</v>
      </c>
      <c r="M339" s="36">
        <v>3.6799999999999997</v>
      </c>
    </row>
    <row r="340" spans="1:13" x14ac:dyDescent="0.25">
      <c r="A340" s="169" t="s">
        <v>1100</v>
      </c>
      <c r="B340" s="35">
        <v>3.6100000000000003</v>
      </c>
      <c r="C340" s="35">
        <v>3.88</v>
      </c>
      <c r="D340" s="35">
        <v>3.16</v>
      </c>
      <c r="E340" s="35">
        <v>3.7500000000000004</v>
      </c>
      <c r="F340" s="35">
        <v>2.9199999999999995</v>
      </c>
      <c r="G340" s="35">
        <v>2.52</v>
      </c>
      <c r="H340" s="35">
        <v>2.06</v>
      </c>
      <c r="I340" s="35">
        <v>2.44</v>
      </c>
      <c r="J340" s="35">
        <v>3.41</v>
      </c>
      <c r="K340" s="35">
        <v>4.2</v>
      </c>
      <c r="L340" s="35">
        <v>1.8699999999999999</v>
      </c>
      <c r="M340" s="36">
        <v>1.06</v>
      </c>
    </row>
    <row r="341" spans="1:13" ht="13" thickBot="1" x14ac:dyDescent="0.3">
      <c r="A341" s="166" t="s">
        <v>809</v>
      </c>
      <c r="B341" s="167">
        <v>97.67</v>
      </c>
      <c r="C341" s="167">
        <v>76.38</v>
      </c>
      <c r="D341" s="167">
        <v>53.36</v>
      </c>
      <c r="E341" s="167">
        <v>62.09</v>
      </c>
      <c r="F341" s="167">
        <v>66.7</v>
      </c>
      <c r="G341" s="167">
        <v>83.660000000000011</v>
      </c>
      <c r="H341" s="167">
        <v>110.35000000000001</v>
      </c>
      <c r="I341" s="167">
        <v>89.79</v>
      </c>
      <c r="J341" s="167">
        <v>94.43</v>
      </c>
      <c r="K341" s="167">
        <v>90.55</v>
      </c>
      <c r="L341" s="167">
        <v>68.86</v>
      </c>
      <c r="M341" s="168">
        <v>71.260000000000019</v>
      </c>
    </row>
    <row r="342" spans="1:13" x14ac:dyDescent="0.25">
      <c r="A342" s="172" t="s">
        <v>1101</v>
      </c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4"/>
    </row>
    <row r="343" spans="1:13" x14ac:dyDescent="0.25">
      <c r="A343" s="169" t="s">
        <v>1102</v>
      </c>
      <c r="B343" s="35">
        <v>1.03</v>
      </c>
      <c r="C343" s="35">
        <v>1.3200000000000005</v>
      </c>
      <c r="D343" s="35">
        <v>1.2000000000000004</v>
      </c>
      <c r="E343" s="35">
        <v>1.3200000000000005</v>
      </c>
      <c r="F343" s="35">
        <v>1.2800000000000002</v>
      </c>
      <c r="G343" s="35">
        <v>1.3200000000000005</v>
      </c>
      <c r="H343" s="35">
        <v>1.2800000000000002</v>
      </c>
      <c r="I343" s="35">
        <v>1.3200000000000005</v>
      </c>
      <c r="J343" s="35">
        <v>1.3200000000000005</v>
      </c>
      <c r="K343" s="35">
        <v>1.2800000000000002</v>
      </c>
      <c r="L343" s="35">
        <v>0.55000000000000004</v>
      </c>
      <c r="M343" s="36">
        <v>0.53999999999999992</v>
      </c>
    </row>
    <row r="344" spans="1:13" x14ac:dyDescent="0.25">
      <c r="A344" s="169" t="s">
        <v>1103</v>
      </c>
      <c r="B344" s="35">
        <v>12.4</v>
      </c>
      <c r="C344" s="35">
        <v>13.239999999999997</v>
      </c>
      <c r="D344" s="35">
        <v>11.919999999999996</v>
      </c>
      <c r="E344" s="35">
        <v>13.239999999999997</v>
      </c>
      <c r="F344" s="35">
        <v>12.799999999999999</v>
      </c>
      <c r="G344" s="35">
        <v>13.239999999999997</v>
      </c>
      <c r="H344" s="35">
        <v>12.799999999999999</v>
      </c>
      <c r="I344" s="35">
        <v>13.239999999999997</v>
      </c>
      <c r="J344" s="35">
        <v>13.239999999999997</v>
      </c>
      <c r="K344" s="35">
        <v>12.799999999999999</v>
      </c>
      <c r="L344" s="35">
        <v>5.53</v>
      </c>
      <c r="M344" s="36">
        <v>5.34</v>
      </c>
    </row>
    <row r="345" spans="1:13" ht="13" thickBot="1" x14ac:dyDescent="0.3">
      <c r="A345" s="166" t="s">
        <v>809</v>
      </c>
      <c r="B345" s="167">
        <v>13.43</v>
      </c>
      <c r="C345" s="167">
        <v>14.559999999999997</v>
      </c>
      <c r="D345" s="167">
        <v>13.119999999999997</v>
      </c>
      <c r="E345" s="167">
        <v>14.559999999999997</v>
      </c>
      <c r="F345" s="167">
        <v>14.079999999999998</v>
      </c>
      <c r="G345" s="167">
        <v>14.559999999999997</v>
      </c>
      <c r="H345" s="167">
        <v>14.079999999999998</v>
      </c>
      <c r="I345" s="167">
        <v>14.559999999999997</v>
      </c>
      <c r="J345" s="167">
        <v>14.559999999999997</v>
      </c>
      <c r="K345" s="167">
        <v>14.079999999999998</v>
      </c>
      <c r="L345" s="167">
        <v>6.08</v>
      </c>
      <c r="M345" s="168">
        <v>5.88</v>
      </c>
    </row>
    <row r="346" spans="1:13" x14ac:dyDescent="0.25">
      <c r="A346" s="172" t="s">
        <v>1104</v>
      </c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4"/>
    </row>
    <row r="347" spans="1:13" x14ac:dyDescent="0.25">
      <c r="A347" s="169" t="s">
        <v>1105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169" t="s">
        <v>1106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169" t="s">
        <v>1107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169" t="s">
        <v>1108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169" t="s">
        <v>1109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169" t="s">
        <v>1110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" thickBot="1" x14ac:dyDescent="0.3">
      <c r="A353" s="166" t="s">
        <v>809</v>
      </c>
      <c r="B353" s="167">
        <v>0</v>
      </c>
      <c r="C353" s="167">
        <v>0</v>
      </c>
      <c r="D353" s="167">
        <v>0</v>
      </c>
      <c r="E353" s="167">
        <v>0</v>
      </c>
      <c r="F353" s="167">
        <v>0</v>
      </c>
      <c r="G353" s="167">
        <v>0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168">
        <v>0</v>
      </c>
    </row>
    <row r="354" spans="1:13" x14ac:dyDescent="0.25">
      <c r="A354" s="172" t="s">
        <v>1111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4"/>
    </row>
    <row r="355" spans="1:13" x14ac:dyDescent="0.25">
      <c r="A355" s="169" t="s">
        <v>1112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169" t="s">
        <v>1113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169" t="s">
        <v>1114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169" t="s">
        <v>1115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169" t="s">
        <v>1116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169" t="s">
        <v>1117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169" t="s">
        <v>1118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169" t="s">
        <v>1119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169" t="s">
        <v>1120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169" t="s">
        <v>1121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" thickBot="1" x14ac:dyDescent="0.3">
      <c r="A365" s="166" t="s">
        <v>809</v>
      </c>
      <c r="B365" s="167">
        <v>0</v>
      </c>
      <c r="C365" s="167">
        <v>0</v>
      </c>
      <c r="D365" s="167">
        <v>0</v>
      </c>
      <c r="E365" s="167">
        <v>0</v>
      </c>
      <c r="F365" s="167">
        <v>0</v>
      </c>
      <c r="G365" s="167">
        <v>0</v>
      </c>
      <c r="H365" s="167">
        <v>0</v>
      </c>
      <c r="I365" s="167">
        <v>0</v>
      </c>
      <c r="J365" s="167">
        <v>0</v>
      </c>
      <c r="K365" s="167">
        <v>0</v>
      </c>
      <c r="L365" s="167">
        <v>0</v>
      </c>
      <c r="M365" s="168">
        <v>0</v>
      </c>
    </row>
    <row r="366" spans="1:13" x14ac:dyDescent="0.25">
      <c r="A366" s="172" t="s">
        <v>1122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4"/>
    </row>
    <row r="367" spans="1:13" x14ac:dyDescent="0.25">
      <c r="A367" s="169" t="s">
        <v>1123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169" t="s">
        <v>1124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169" t="s">
        <v>1125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" thickBot="1" x14ac:dyDescent="0.3">
      <c r="A370" s="166" t="s">
        <v>809</v>
      </c>
      <c r="B370" s="167">
        <v>0</v>
      </c>
      <c r="C370" s="167">
        <v>0</v>
      </c>
      <c r="D370" s="167">
        <v>0</v>
      </c>
      <c r="E370" s="167">
        <v>0</v>
      </c>
      <c r="F370" s="167">
        <v>0</v>
      </c>
      <c r="G370" s="167">
        <v>0</v>
      </c>
      <c r="H370" s="167">
        <v>0</v>
      </c>
      <c r="I370" s="167">
        <v>0</v>
      </c>
      <c r="J370" s="167">
        <v>0</v>
      </c>
      <c r="K370" s="167">
        <v>0</v>
      </c>
      <c r="L370" s="167">
        <v>0</v>
      </c>
      <c r="M370" s="168">
        <v>0</v>
      </c>
    </row>
    <row r="371" spans="1:13" x14ac:dyDescent="0.25">
      <c r="A371" s="172" t="s">
        <v>1126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4"/>
    </row>
    <row r="372" spans="1:13" x14ac:dyDescent="0.25">
      <c r="A372" s="169" t="s">
        <v>1127</v>
      </c>
      <c r="B372" s="35">
        <v>20.080000000000002</v>
      </c>
      <c r="C372" s="35">
        <v>22.119999999999997</v>
      </c>
      <c r="D372" s="35">
        <v>19.799999999999997</v>
      </c>
      <c r="E372" s="35">
        <v>22.860000000000003</v>
      </c>
      <c r="F372" s="35">
        <v>18.400000000000002</v>
      </c>
      <c r="G372" s="35">
        <v>16.55</v>
      </c>
      <c r="H372" s="35">
        <v>17.840000000000003</v>
      </c>
      <c r="I372" s="35">
        <v>18.440000000000001</v>
      </c>
      <c r="J372" s="35">
        <v>19.57</v>
      </c>
      <c r="K372" s="35">
        <v>18.64</v>
      </c>
      <c r="L372" s="35">
        <v>8.68</v>
      </c>
      <c r="M372" s="36">
        <v>9.5500000000000025</v>
      </c>
    </row>
    <row r="373" spans="1:13" x14ac:dyDescent="0.25">
      <c r="A373" s="169" t="s">
        <v>1128</v>
      </c>
      <c r="B373" s="35">
        <v>6.7000000000000011</v>
      </c>
      <c r="C373" s="35">
        <v>2.2499999999999996</v>
      </c>
      <c r="D373" s="35">
        <v>37.6</v>
      </c>
      <c r="E373" s="35">
        <v>19.59</v>
      </c>
      <c r="F373" s="35">
        <v>10.639999999999999</v>
      </c>
      <c r="G373" s="35">
        <v>36.770000000000003</v>
      </c>
      <c r="H373" s="35">
        <v>34.24</v>
      </c>
      <c r="I373" s="35">
        <v>82.73</v>
      </c>
      <c r="J373" s="35">
        <v>3.0700000000000003</v>
      </c>
      <c r="K373" s="35">
        <v>18.62</v>
      </c>
      <c r="L373" s="35">
        <v>23.37</v>
      </c>
      <c r="M373" s="36">
        <v>38.22</v>
      </c>
    </row>
    <row r="374" spans="1:13" x14ac:dyDescent="0.25">
      <c r="A374" s="169" t="s">
        <v>1129</v>
      </c>
      <c r="B374" s="35">
        <v>10.51</v>
      </c>
      <c r="C374" s="35">
        <v>7.2700000000000005</v>
      </c>
      <c r="D374" s="35">
        <v>38.159999999999997</v>
      </c>
      <c r="E374" s="35">
        <v>19.239999999999998</v>
      </c>
      <c r="F374" s="35">
        <v>44.499999999999993</v>
      </c>
      <c r="G374" s="35">
        <v>20.349999999999991</v>
      </c>
      <c r="H374" s="35">
        <v>9.94</v>
      </c>
      <c r="I374" s="35">
        <v>30.999999999999993</v>
      </c>
      <c r="J374" s="35">
        <v>11.71</v>
      </c>
      <c r="K374" s="35">
        <v>34.260000000000005</v>
      </c>
      <c r="L374" s="35">
        <v>9.73</v>
      </c>
      <c r="M374" s="36">
        <v>61.019999999999989</v>
      </c>
    </row>
    <row r="375" spans="1:13" x14ac:dyDescent="0.25">
      <c r="A375" s="169" t="s">
        <v>1130</v>
      </c>
      <c r="B375" s="35">
        <v>6.4200000000000008</v>
      </c>
      <c r="C375" s="35">
        <v>4.5299999999999994</v>
      </c>
      <c r="D375" s="35">
        <v>8.24</v>
      </c>
      <c r="E375" s="35">
        <v>3.9900000000000015</v>
      </c>
      <c r="F375" s="35">
        <v>5.6199999999999992</v>
      </c>
      <c r="G375" s="35">
        <v>0.56000000000000005</v>
      </c>
      <c r="H375" s="35">
        <v>10.92</v>
      </c>
      <c r="I375" s="35">
        <v>0.08</v>
      </c>
      <c r="J375" s="35">
        <v>1.9400000000000004</v>
      </c>
      <c r="K375" s="35">
        <v>17.82</v>
      </c>
      <c r="L375" s="35">
        <v>7.9</v>
      </c>
      <c r="M375" s="36">
        <v>1.8800000000000003</v>
      </c>
    </row>
    <row r="376" spans="1:13" x14ac:dyDescent="0.25">
      <c r="A376" s="169" t="s">
        <v>1131</v>
      </c>
      <c r="B376" s="35">
        <v>30.740000000000002</v>
      </c>
      <c r="C376" s="35">
        <v>14.110000000000001</v>
      </c>
      <c r="D376" s="35">
        <v>17.36</v>
      </c>
      <c r="E376" s="35">
        <v>3.56</v>
      </c>
      <c r="F376" s="35">
        <v>13.46</v>
      </c>
      <c r="G376" s="35">
        <v>17.71</v>
      </c>
      <c r="H376" s="35">
        <v>40.059999999999995</v>
      </c>
      <c r="I376" s="35">
        <v>24.919999999999998</v>
      </c>
      <c r="J376" s="35">
        <v>14.38</v>
      </c>
      <c r="K376" s="35">
        <v>5.0199999999999996</v>
      </c>
      <c r="L376" s="35">
        <v>32.130000000000003</v>
      </c>
      <c r="M376" s="36">
        <v>0</v>
      </c>
    </row>
    <row r="377" spans="1:13" x14ac:dyDescent="0.25">
      <c r="A377" s="169" t="s">
        <v>1132</v>
      </c>
      <c r="B377" s="35">
        <v>1.7200000000000002</v>
      </c>
      <c r="C377" s="35">
        <v>0.70000000000000018</v>
      </c>
      <c r="D377" s="35">
        <v>1.8400000000000007</v>
      </c>
      <c r="E377" s="35">
        <v>3.73</v>
      </c>
      <c r="F377" s="35">
        <v>0.38000000000000012</v>
      </c>
      <c r="G377" s="35">
        <v>4.42</v>
      </c>
      <c r="H377" s="35">
        <v>5.24</v>
      </c>
      <c r="I377" s="35">
        <v>5.51</v>
      </c>
      <c r="J377" s="35">
        <v>2.21</v>
      </c>
      <c r="K377" s="35">
        <v>1.1400000000000001</v>
      </c>
      <c r="L377" s="35">
        <v>3.71</v>
      </c>
      <c r="M377" s="36">
        <v>2.7200000000000006</v>
      </c>
    </row>
    <row r="378" spans="1:13" x14ac:dyDescent="0.25">
      <c r="A378" s="169" t="s">
        <v>1133</v>
      </c>
      <c r="B378" s="35">
        <v>0.51</v>
      </c>
      <c r="C378" s="35">
        <v>0.28000000000000003</v>
      </c>
      <c r="D378" s="35">
        <v>0.88000000000000023</v>
      </c>
      <c r="E378" s="35">
        <v>0.90000000000000013</v>
      </c>
      <c r="F378" s="35">
        <v>0.18000000000000002</v>
      </c>
      <c r="G378" s="35">
        <v>1.8500000000000003</v>
      </c>
      <c r="H378" s="35">
        <v>1.9000000000000004</v>
      </c>
      <c r="I378" s="35">
        <v>3.18</v>
      </c>
      <c r="J378" s="35">
        <v>0.20000000000000004</v>
      </c>
      <c r="K378" s="35">
        <v>0.56000000000000016</v>
      </c>
      <c r="L378" s="35">
        <v>1.3300000000000005</v>
      </c>
      <c r="M378" s="36">
        <v>2.4600000000000009</v>
      </c>
    </row>
    <row r="379" spans="1:13" x14ac:dyDescent="0.25">
      <c r="A379" s="169" t="s">
        <v>1134</v>
      </c>
      <c r="B379" s="35">
        <v>1.7800000000000002</v>
      </c>
      <c r="C379" s="35">
        <v>0.81000000000000028</v>
      </c>
      <c r="D379" s="35">
        <v>2.12</v>
      </c>
      <c r="E379" s="35">
        <v>4.410000000000001</v>
      </c>
      <c r="F379" s="35">
        <v>0.44000000000000017</v>
      </c>
      <c r="G379" s="35">
        <v>5.12</v>
      </c>
      <c r="H379" s="35">
        <v>6.14</v>
      </c>
      <c r="I379" s="35">
        <v>6.46</v>
      </c>
      <c r="J379" s="35">
        <v>2.5700000000000007</v>
      </c>
      <c r="K379" s="35">
        <v>1.3200000000000005</v>
      </c>
      <c r="L379" s="35">
        <v>4.3500000000000005</v>
      </c>
      <c r="M379" s="36">
        <v>3.1399999999999997</v>
      </c>
    </row>
    <row r="380" spans="1:13" x14ac:dyDescent="0.25">
      <c r="A380" s="169" t="s">
        <v>1135</v>
      </c>
      <c r="B380" s="35">
        <v>6.1400000000000006</v>
      </c>
      <c r="C380" s="35">
        <v>2.5400000000000005</v>
      </c>
      <c r="D380" s="35">
        <v>6.6400000000000006</v>
      </c>
      <c r="E380" s="35">
        <v>13.52</v>
      </c>
      <c r="F380" s="35">
        <v>1.3</v>
      </c>
      <c r="G380" s="35">
        <v>15.870000000000001</v>
      </c>
      <c r="H380" s="35">
        <v>18.940000000000001</v>
      </c>
      <c r="I380" s="35">
        <v>19.84</v>
      </c>
      <c r="J380" s="35">
        <v>7.9099999999999993</v>
      </c>
      <c r="K380" s="35">
        <v>4.0400000000000009</v>
      </c>
      <c r="L380" s="35">
        <v>13.42</v>
      </c>
      <c r="M380" s="36">
        <v>9.74</v>
      </c>
    </row>
    <row r="381" spans="1:13" x14ac:dyDescent="0.25">
      <c r="A381" s="169" t="s">
        <v>1136</v>
      </c>
      <c r="B381" s="35">
        <v>0.97</v>
      </c>
      <c r="C381" s="35">
        <v>0.7200000000000002</v>
      </c>
      <c r="D381" s="35">
        <v>1.8000000000000005</v>
      </c>
      <c r="E381" s="35">
        <v>2.6900000000000008</v>
      </c>
      <c r="F381" s="35">
        <v>0.32000000000000006</v>
      </c>
      <c r="G381" s="35">
        <v>2.0900000000000003</v>
      </c>
      <c r="H381" s="35">
        <v>3.2199999999999998</v>
      </c>
      <c r="I381" s="35">
        <v>3.7000000000000006</v>
      </c>
      <c r="J381" s="35">
        <v>1.5400000000000003</v>
      </c>
      <c r="K381" s="35">
        <v>0.24000000000000005</v>
      </c>
      <c r="L381" s="35">
        <v>1.8100000000000003</v>
      </c>
      <c r="M381" s="36">
        <v>2.4800000000000004</v>
      </c>
    </row>
    <row r="382" spans="1:13" x14ac:dyDescent="0.25">
      <c r="A382" s="169" t="s">
        <v>1137</v>
      </c>
      <c r="B382" s="35">
        <v>1.07</v>
      </c>
      <c r="C382" s="35">
        <v>0.24000000000000005</v>
      </c>
      <c r="D382" s="35">
        <v>1.8000000000000003</v>
      </c>
      <c r="E382" s="35">
        <v>0.11999999999999998</v>
      </c>
      <c r="F382" s="35">
        <v>1.4000000000000004</v>
      </c>
      <c r="G382" s="35">
        <v>0.66000000000000025</v>
      </c>
      <c r="H382" s="35">
        <v>0.64000000000000024</v>
      </c>
      <c r="I382" s="35">
        <v>0</v>
      </c>
      <c r="J382" s="35">
        <v>0</v>
      </c>
      <c r="K382" s="35">
        <v>0</v>
      </c>
      <c r="L382" s="35">
        <v>0.74000000000000021</v>
      </c>
      <c r="M382" s="36">
        <v>0.44000000000000017</v>
      </c>
    </row>
    <row r="383" spans="1:13" x14ac:dyDescent="0.25">
      <c r="A383" s="169" t="s">
        <v>1138</v>
      </c>
      <c r="B383" s="35">
        <v>0</v>
      </c>
      <c r="C383" s="35">
        <v>0.20000000000000004</v>
      </c>
      <c r="D383" s="35">
        <v>0.64000000000000012</v>
      </c>
      <c r="E383" s="35">
        <v>0.7300000000000002</v>
      </c>
      <c r="F383" s="35">
        <v>0.08</v>
      </c>
      <c r="G383" s="35">
        <v>1.4900000000000004</v>
      </c>
      <c r="H383" s="35">
        <v>1.4400000000000002</v>
      </c>
      <c r="I383" s="35">
        <v>1.7000000000000002</v>
      </c>
      <c r="J383" s="35">
        <v>0.10999999999999999</v>
      </c>
      <c r="K383" s="35">
        <v>0.44000000000000006</v>
      </c>
      <c r="L383" s="35">
        <v>0.89000000000000012</v>
      </c>
      <c r="M383" s="36">
        <v>1.4400000000000002</v>
      </c>
    </row>
    <row r="384" spans="1:13" x14ac:dyDescent="0.25">
      <c r="A384" s="169" t="s">
        <v>1139</v>
      </c>
      <c r="B384" s="35">
        <v>0.53</v>
      </c>
      <c r="C384" s="35">
        <v>0.24000000000000005</v>
      </c>
      <c r="D384" s="35">
        <v>1.0000000000000002</v>
      </c>
      <c r="E384" s="35">
        <v>1.0900000000000001</v>
      </c>
      <c r="F384" s="35">
        <v>0.18000000000000002</v>
      </c>
      <c r="G384" s="35">
        <v>2.2200000000000002</v>
      </c>
      <c r="H384" s="35">
        <v>2.08</v>
      </c>
      <c r="I384" s="35">
        <v>2.5600000000000005</v>
      </c>
      <c r="J384" s="35">
        <v>0.20000000000000004</v>
      </c>
      <c r="K384" s="35">
        <v>0.66000000000000014</v>
      </c>
      <c r="L384" s="35">
        <v>1.3200000000000003</v>
      </c>
      <c r="M384" s="36">
        <v>2.12</v>
      </c>
    </row>
    <row r="385" spans="1:13" x14ac:dyDescent="0.25">
      <c r="A385" s="169" t="s">
        <v>1140</v>
      </c>
      <c r="B385" s="35">
        <v>3.94</v>
      </c>
      <c r="C385" s="35">
        <v>1.7800000000000005</v>
      </c>
      <c r="D385" s="35">
        <v>4.2800000000000011</v>
      </c>
      <c r="E385" s="35">
        <v>7.4400000000000013</v>
      </c>
      <c r="F385" s="35">
        <v>0.80000000000000027</v>
      </c>
      <c r="G385" s="35">
        <v>9.7600000000000016</v>
      </c>
      <c r="H385" s="35">
        <v>12.22</v>
      </c>
      <c r="I385" s="35">
        <v>14.800000000000002</v>
      </c>
      <c r="J385" s="35">
        <v>4.4000000000000004</v>
      </c>
      <c r="K385" s="35">
        <v>2.92</v>
      </c>
      <c r="L385" s="35">
        <v>9.6100000000000012</v>
      </c>
      <c r="M385" s="36">
        <v>7.379999999999999</v>
      </c>
    </row>
    <row r="386" spans="1:13" x14ac:dyDescent="0.25">
      <c r="A386" s="169" t="s">
        <v>1141</v>
      </c>
      <c r="B386" s="35">
        <v>37.07</v>
      </c>
      <c r="C386" s="35">
        <v>25.689999999999998</v>
      </c>
      <c r="D386" s="35">
        <v>20.88</v>
      </c>
      <c r="E386" s="35">
        <v>4.33</v>
      </c>
      <c r="F386" s="35">
        <v>18.519999999999996</v>
      </c>
      <c r="G386" s="35">
        <v>17.869999999999997</v>
      </c>
      <c r="H386" s="35">
        <v>9.5600000000000023</v>
      </c>
      <c r="I386" s="35">
        <v>4.1100000000000003</v>
      </c>
      <c r="J386" s="35">
        <v>20.82</v>
      </c>
      <c r="K386" s="35">
        <v>13.540000000000001</v>
      </c>
      <c r="L386" s="35">
        <v>18.14</v>
      </c>
      <c r="M386" s="36">
        <v>43.09</v>
      </c>
    </row>
    <row r="387" spans="1:13" x14ac:dyDescent="0.25">
      <c r="A387" s="169" t="s">
        <v>1142</v>
      </c>
      <c r="B387" s="35">
        <v>0</v>
      </c>
      <c r="C387" s="35">
        <v>11.120000000000001</v>
      </c>
      <c r="D387" s="35">
        <v>27.32</v>
      </c>
      <c r="E387" s="35">
        <v>52.820000000000014</v>
      </c>
      <c r="F387" s="35">
        <v>6.7799999999999994</v>
      </c>
      <c r="G387" s="35">
        <v>65.42</v>
      </c>
      <c r="H387" s="35">
        <v>72.02</v>
      </c>
      <c r="I387" s="35">
        <v>77.200000000000017</v>
      </c>
      <c r="J387" s="35">
        <v>29.54</v>
      </c>
      <c r="K387" s="35">
        <v>10.34</v>
      </c>
      <c r="L387" s="35">
        <v>50.000000000000007</v>
      </c>
      <c r="M387" s="36">
        <v>36.54</v>
      </c>
    </row>
    <row r="388" spans="1:13" x14ac:dyDescent="0.25">
      <c r="A388" s="169" t="s">
        <v>1143</v>
      </c>
      <c r="B388" s="35">
        <v>0</v>
      </c>
      <c r="C388" s="35">
        <v>0</v>
      </c>
      <c r="D388" s="35">
        <v>0</v>
      </c>
      <c r="E388" s="35">
        <v>53.900000000000006</v>
      </c>
      <c r="F388" s="35">
        <v>6.94</v>
      </c>
      <c r="G388" s="35">
        <v>66.78</v>
      </c>
      <c r="H388" s="35">
        <v>73.52000000000001</v>
      </c>
      <c r="I388" s="35">
        <v>83.580000000000013</v>
      </c>
      <c r="J388" s="35">
        <v>30.189999999999998</v>
      </c>
      <c r="K388" s="35">
        <v>10.52</v>
      </c>
      <c r="L388" s="35">
        <v>51.100000000000009</v>
      </c>
      <c r="M388" s="36">
        <v>37.260000000000005</v>
      </c>
    </row>
    <row r="389" spans="1:13" x14ac:dyDescent="0.25">
      <c r="A389" s="169" t="s">
        <v>1144</v>
      </c>
      <c r="B389" s="35">
        <v>0</v>
      </c>
      <c r="C389" s="35">
        <v>6.2100000000000009</v>
      </c>
      <c r="D389" s="35">
        <v>14.88</v>
      </c>
      <c r="E389" s="35">
        <v>25.929999999999996</v>
      </c>
      <c r="F389" s="35">
        <v>2.8600000000000003</v>
      </c>
      <c r="G389" s="35">
        <v>34.280000000000008</v>
      </c>
      <c r="H389" s="35">
        <v>42.70000000000001</v>
      </c>
      <c r="I389" s="35">
        <v>51.8</v>
      </c>
      <c r="J389" s="35">
        <v>15.269999999999998</v>
      </c>
      <c r="K389" s="35">
        <v>10.200000000000001</v>
      </c>
      <c r="L389" s="35">
        <v>33.739999999999988</v>
      </c>
      <c r="M389" s="36">
        <v>25.74</v>
      </c>
    </row>
    <row r="390" spans="1:13" x14ac:dyDescent="0.25">
      <c r="A390" s="169" t="s">
        <v>1145</v>
      </c>
      <c r="B390" s="35">
        <v>0</v>
      </c>
      <c r="C390" s="35">
        <v>11.860000000000001</v>
      </c>
      <c r="D390" s="35">
        <v>29.08</v>
      </c>
      <c r="E390" s="35">
        <v>56.269999999999996</v>
      </c>
      <c r="F390" s="35">
        <v>7.24</v>
      </c>
      <c r="G390" s="35">
        <v>69.739999999999995</v>
      </c>
      <c r="H390" s="35">
        <v>76.8</v>
      </c>
      <c r="I390" s="35">
        <v>87.22999999999999</v>
      </c>
      <c r="J390" s="35">
        <v>31.509999999999991</v>
      </c>
      <c r="K390" s="35">
        <v>11.02</v>
      </c>
      <c r="L390" s="35">
        <v>53.319999999999993</v>
      </c>
      <c r="M390" s="36">
        <v>38.959999999999994</v>
      </c>
    </row>
    <row r="391" spans="1:13" x14ac:dyDescent="0.25">
      <c r="A391" s="169" t="s">
        <v>1146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36.19</v>
      </c>
      <c r="K391" s="35">
        <v>38.479999999999997</v>
      </c>
      <c r="L391" s="35">
        <v>34.549999999999997</v>
      </c>
      <c r="M391" s="36">
        <v>29.279999999999998</v>
      </c>
    </row>
    <row r="392" spans="1:13" x14ac:dyDescent="0.25">
      <c r="A392" s="169" t="s">
        <v>1147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2.12</v>
      </c>
      <c r="K392" s="35">
        <v>7.6400000000000015</v>
      </c>
      <c r="L392" s="35">
        <v>37.029999999999987</v>
      </c>
      <c r="M392" s="36">
        <v>27.019999999999996</v>
      </c>
    </row>
    <row r="393" spans="1:13" x14ac:dyDescent="0.25">
      <c r="A393" s="169" t="s">
        <v>1148</v>
      </c>
      <c r="B393" s="35">
        <v>14.510000000000002</v>
      </c>
      <c r="C393" s="35">
        <v>5.9700000000000006</v>
      </c>
      <c r="D393" s="35">
        <v>6.6000000000000005</v>
      </c>
      <c r="E393" s="35">
        <v>0.3600000000000001</v>
      </c>
      <c r="F393" s="35">
        <v>2.2399999999999998</v>
      </c>
      <c r="G393" s="35">
        <v>9.34</v>
      </c>
      <c r="H393" s="35">
        <v>12.92</v>
      </c>
      <c r="I393" s="35">
        <v>8.7899999999999974</v>
      </c>
      <c r="J393" s="35">
        <v>4.49</v>
      </c>
      <c r="K393" s="35">
        <v>11.47</v>
      </c>
      <c r="L393" s="35">
        <v>7.9399999999999986</v>
      </c>
      <c r="M393" s="36">
        <v>12.600000000000001</v>
      </c>
    </row>
    <row r="394" spans="1:13" x14ac:dyDescent="0.25">
      <c r="A394" s="169" t="s">
        <v>1149</v>
      </c>
      <c r="B394" s="35">
        <v>29.689999999999998</v>
      </c>
      <c r="C394" s="35">
        <v>18.740000000000002</v>
      </c>
      <c r="D394" s="35">
        <v>15.24</v>
      </c>
      <c r="E394" s="35">
        <v>3.1299999999999994</v>
      </c>
      <c r="F394" s="35">
        <v>13.5</v>
      </c>
      <c r="G394" s="35">
        <v>13.060000000000002</v>
      </c>
      <c r="H394" s="35">
        <v>6.9600000000000009</v>
      </c>
      <c r="I394" s="35">
        <v>2.99</v>
      </c>
      <c r="J394" s="35">
        <v>15.249999999999998</v>
      </c>
      <c r="K394" s="35">
        <v>9.8800000000000008</v>
      </c>
      <c r="L394" s="35">
        <v>12.54</v>
      </c>
      <c r="M394" s="36">
        <v>33.599999999999994</v>
      </c>
    </row>
    <row r="395" spans="1:13" x14ac:dyDescent="0.25">
      <c r="A395" s="169" t="s">
        <v>1150</v>
      </c>
      <c r="B395" s="35">
        <v>0.83</v>
      </c>
      <c r="C395" s="35">
        <v>0.45000000000000018</v>
      </c>
      <c r="D395" s="35">
        <v>1.3600000000000003</v>
      </c>
      <c r="E395" s="35">
        <v>1.2900000000000003</v>
      </c>
      <c r="F395" s="35">
        <v>0.24000000000000005</v>
      </c>
      <c r="G395" s="35">
        <v>2.76</v>
      </c>
      <c r="H395" s="35">
        <v>2.8999999999999995</v>
      </c>
      <c r="I395" s="35">
        <v>4.76</v>
      </c>
      <c r="J395" s="35">
        <v>0.24000000000000005</v>
      </c>
      <c r="K395" s="35">
        <v>0.88000000000000034</v>
      </c>
      <c r="L395" s="35">
        <v>2.0000000000000004</v>
      </c>
      <c r="M395" s="36">
        <v>3.6999999999999997</v>
      </c>
    </row>
    <row r="396" spans="1:13" x14ac:dyDescent="0.25">
      <c r="A396" s="169" t="s">
        <v>1151</v>
      </c>
      <c r="B396" s="35">
        <v>16.009999999999998</v>
      </c>
      <c r="C396" s="35">
        <v>7.25</v>
      </c>
      <c r="D396" s="35">
        <v>17.8</v>
      </c>
      <c r="E396" s="35">
        <v>34.370000000000005</v>
      </c>
      <c r="F396" s="35">
        <v>4.4399999999999986</v>
      </c>
      <c r="G396" s="35">
        <v>42.610000000000007</v>
      </c>
      <c r="H396" s="35">
        <v>46.919999999999995</v>
      </c>
      <c r="I396" s="35">
        <v>53.33</v>
      </c>
      <c r="J396" s="35">
        <v>19.260000000000002</v>
      </c>
      <c r="K396" s="35">
        <v>6.7400000000000011</v>
      </c>
      <c r="L396" s="35">
        <v>32.590000000000003</v>
      </c>
      <c r="M396" s="36">
        <v>23.8</v>
      </c>
    </row>
    <row r="397" spans="1:13" x14ac:dyDescent="0.25">
      <c r="A397" s="169" t="s">
        <v>1152</v>
      </c>
      <c r="B397" s="35">
        <v>46.879999999999995</v>
      </c>
      <c r="C397" s="35">
        <v>99.029999999999987</v>
      </c>
      <c r="D397" s="35">
        <v>44.96</v>
      </c>
      <c r="E397" s="35">
        <v>36.260000000000012</v>
      </c>
      <c r="F397" s="35">
        <v>38.64</v>
      </c>
      <c r="G397" s="35">
        <v>17.84</v>
      </c>
      <c r="H397" s="35">
        <v>16.7</v>
      </c>
      <c r="I397" s="35">
        <v>14.099999999999998</v>
      </c>
      <c r="J397" s="35">
        <v>96.07</v>
      </c>
      <c r="K397" s="35">
        <v>77.48</v>
      </c>
      <c r="L397" s="35">
        <v>56.71</v>
      </c>
      <c r="M397" s="36">
        <v>24.079999999999995</v>
      </c>
    </row>
    <row r="398" spans="1:13" x14ac:dyDescent="0.25">
      <c r="A398" s="169" t="s">
        <v>1153</v>
      </c>
      <c r="B398" s="35">
        <v>2.06</v>
      </c>
      <c r="C398" s="35">
        <v>0.69000000000000017</v>
      </c>
      <c r="D398" s="35">
        <v>11.640000000000002</v>
      </c>
      <c r="E398" s="35">
        <v>6.0500000000000016</v>
      </c>
      <c r="F398" s="35">
        <v>3.28</v>
      </c>
      <c r="G398" s="35">
        <v>11.430000000000001</v>
      </c>
      <c r="H398" s="35">
        <v>10.600000000000001</v>
      </c>
      <c r="I398" s="35">
        <v>25.66</v>
      </c>
      <c r="J398" s="35">
        <v>0.96000000000000019</v>
      </c>
      <c r="K398" s="35">
        <v>5.8000000000000007</v>
      </c>
      <c r="L398" s="35">
        <v>7.25</v>
      </c>
      <c r="M398" s="36">
        <v>11.839999999999998</v>
      </c>
    </row>
    <row r="399" spans="1:13" x14ac:dyDescent="0.25">
      <c r="A399" s="169" t="s">
        <v>1154</v>
      </c>
      <c r="B399" s="35">
        <v>2.6900000000000004</v>
      </c>
      <c r="C399" s="35">
        <v>1.2800000000000005</v>
      </c>
      <c r="D399" s="35">
        <v>21.08</v>
      </c>
      <c r="E399" s="35">
        <v>10.999999999999998</v>
      </c>
      <c r="F399" s="35">
        <v>5.96</v>
      </c>
      <c r="G399" s="35">
        <v>20.58</v>
      </c>
      <c r="H399" s="35">
        <v>19.199999999999996</v>
      </c>
      <c r="I399" s="35">
        <v>46.280000000000015</v>
      </c>
      <c r="J399" s="35">
        <v>1.6800000000000006</v>
      </c>
      <c r="K399" s="35">
        <v>10.42</v>
      </c>
      <c r="L399" s="35">
        <v>13.129999999999999</v>
      </c>
      <c r="M399" s="36">
        <v>21.360000000000003</v>
      </c>
    </row>
    <row r="400" spans="1:13" x14ac:dyDescent="0.25">
      <c r="A400" s="169" t="s">
        <v>1155</v>
      </c>
      <c r="B400" s="35">
        <v>32.74</v>
      </c>
      <c r="C400" s="35">
        <v>15.070000000000002</v>
      </c>
      <c r="D400" s="35">
        <v>36.959999999999987</v>
      </c>
      <c r="E400" s="35">
        <v>71.529999999999987</v>
      </c>
      <c r="F400" s="35">
        <v>9.2000000000000011</v>
      </c>
      <c r="G400" s="35">
        <v>88.589999999999989</v>
      </c>
      <c r="H400" s="35">
        <v>97.579999999999984</v>
      </c>
      <c r="I400" s="35">
        <v>89.640000000000015</v>
      </c>
      <c r="J400" s="35">
        <v>40.070000000000007</v>
      </c>
      <c r="K400" s="35">
        <v>14</v>
      </c>
      <c r="L400" s="35">
        <v>67.740000000000009</v>
      </c>
      <c r="M400" s="36">
        <v>49.500000000000007</v>
      </c>
    </row>
    <row r="401" spans="1:13" x14ac:dyDescent="0.25">
      <c r="A401" s="169" t="s">
        <v>1156</v>
      </c>
      <c r="B401" s="35">
        <v>16.169999999999998</v>
      </c>
      <c r="C401" s="35">
        <v>10.62</v>
      </c>
      <c r="D401" s="35">
        <v>55.8</v>
      </c>
      <c r="E401" s="35">
        <v>28.16</v>
      </c>
      <c r="F401" s="35">
        <v>65.06</v>
      </c>
      <c r="G401" s="35">
        <v>29.770000000000007</v>
      </c>
      <c r="H401" s="35">
        <v>14.620000000000001</v>
      </c>
      <c r="I401" s="35">
        <v>45.38</v>
      </c>
      <c r="J401" s="35">
        <v>17.100000000000001</v>
      </c>
      <c r="K401" s="35">
        <v>50.1</v>
      </c>
      <c r="L401" s="35">
        <v>14.259999999999998</v>
      </c>
      <c r="M401" s="36">
        <v>89.360000000000014</v>
      </c>
    </row>
    <row r="402" spans="1:13" x14ac:dyDescent="0.25">
      <c r="A402" s="169" t="s">
        <v>1157</v>
      </c>
      <c r="B402" s="35">
        <v>21.889999999999997</v>
      </c>
      <c r="C402" s="35">
        <v>18.41</v>
      </c>
      <c r="D402" s="35">
        <v>16.999999999999996</v>
      </c>
      <c r="E402" s="35">
        <v>19.830000000000002</v>
      </c>
      <c r="F402" s="35">
        <v>21.68</v>
      </c>
      <c r="G402" s="35">
        <v>33.519999999999996</v>
      </c>
      <c r="H402" s="35">
        <v>25.660000000000004</v>
      </c>
      <c r="I402" s="35">
        <v>30.46</v>
      </c>
      <c r="J402" s="35">
        <v>24.95</v>
      </c>
      <c r="K402" s="35">
        <v>16.36</v>
      </c>
      <c r="L402" s="35">
        <v>13.729999999999999</v>
      </c>
      <c r="M402" s="36">
        <v>14.530000000000001</v>
      </c>
    </row>
    <row r="403" spans="1:13" x14ac:dyDescent="0.25">
      <c r="A403" s="169" t="s">
        <v>1158</v>
      </c>
      <c r="B403" s="35">
        <v>0.64000000000000012</v>
      </c>
      <c r="C403" s="35">
        <v>0.96000000000000019</v>
      </c>
      <c r="D403" s="35">
        <v>0.32</v>
      </c>
      <c r="E403" s="35">
        <v>0.41000000000000003</v>
      </c>
      <c r="F403" s="35">
        <v>6.0000000000000005E-2</v>
      </c>
      <c r="G403" s="35">
        <v>0.57000000000000006</v>
      </c>
      <c r="H403" s="35">
        <v>5.4599999999999991</v>
      </c>
      <c r="I403" s="35">
        <v>4.8800000000000008</v>
      </c>
      <c r="J403" s="35">
        <v>0.85000000000000031</v>
      </c>
      <c r="K403" s="35">
        <v>5.62</v>
      </c>
      <c r="L403" s="35">
        <v>2.0500000000000003</v>
      </c>
      <c r="M403" s="36">
        <v>1.5400000000000005</v>
      </c>
    </row>
    <row r="404" spans="1:13" x14ac:dyDescent="0.25">
      <c r="A404" s="169" t="s">
        <v>1159</v>
      </c>
      <c r="B404" s="35">
        <v>0.44000000000000006</v>
      </c>
      <c r="C404" s="35">
        <v>0.60000000000000009</v>
      </c>
      <c r="D404" s="35">
        <v>0.36000000000000004</v>
      </c>
      <c r="E404" s="35">
        <v>0.36000000000000004</v>
      </c>
      <c r="F404" s="35">
        <v>0.08</v>
      </c>
      <c r="G404" s="35">
        <v>0.47000000000000003</v>
      </c>
      <c r="H404" s="35">
        <v>3.26</v>
      </c>
      <c r="I404" s="35">
        <v>2.33</v>
      </c>
      <c r="J404" s="35">
        <v>0.39000000000000007</v>
      </c>
      <c r="K404" s="35">
        <v>3.4</v>
      </c>
      <c r="L404" s="35">
        <v>0.94000000000000028</v>
      </c>
      <c r="M404" s="36">
        <v>1.1000000000000001</v>
      </c>
    </row>
    <row r="405" spans="1:13" x14ac:dyDescent="0.25">
      <c r="A405" s="169" t="s">
        <v>1160</v>
      </c>
      <c r="B405" s="35">
        <v>2.6</v>
      </c>
      <c r="C405" s="35">
        <v>3.0199999999999996</v>
      </c>
      <c r="D405" s="35">
        <v>1.9200000000000004</v>
      </c>
      <c r="E405" s="35">
        <v>1.8400000000000003</v>
      </c>
      <c r="F405" s="35">
        <v>1.6000000000000003</v>
      </c>
      <c r="G405" s="35">
        <v>1.7000000000000004</v>
      </c>
      <c r="H405" s="35">
        <v>1.9400000000000004</v>
      </c>
      <c r="I405" s="35">
        <v>2.2200000000000006</v>
      </c>
      <c r="J405" s="35">
        <v>2.0200000000000005</v>
      </c>
      <c r="K405" s="35">
        <v>1.3200000000000005</v>
      </c>
      <c r="L405" s="35">
        <v>1.6600000000000004</v>
      </c>
      <c r="M405" s="36">
        <v>2.7399999999999998</v>
      </c>
    </row>
    <row r="406" spans="1:13" x14ac:dyDescent="0.25">
      <c r="A406" s="169" t="s">
        <v>1161</v>
      </c>
      <c r="B406" s="35">
        <v>9.9200000000000017</v>
      </c>
      <c r="C406" s="35">
        <v>7.5200000000000005</v>
      </c>
      <c r="D406" s="35">
        <v>6.2800000000000011</v>
      </c>
      <c r="E406" s="35">
        <v>5.8599999999999994</v>
      </c>
      <c r="F406" s="35">
        <v>5.4</v>
      </c>
      <c r="G406" s="35">
        <v>6.48</v>
      </c>
      <c r="H406" s="35">
        <v>5.4799999999999995</v>
      </c>
      <c r="I406" s="35">
        <v>7.09</v>
      </c>
      <c r="J406" s="35">
        <v>3.9899999999999998</v>
      </c>
      <c r="K406" s="35">
        <v>7.92</v>
      </c>
      <c r="L406" s="35">
        <v>9.3800000000000008</v>
      </c>
      <c r="M406" s="36">
        <v>7.9399999999999995</v>
      </c>
    </row>
    <row r="407" spans="1:13" x14ac:dyDescent="0.25">
      <c r="A407" s="169" t="s">
        <v>1162</v>
      </c>
      <c r="B407" s="35">
        <v>2.0300000000000002</v>
      </c>
      <c r="C407" s="35">
        <v>2.64</v>
      </c>
      <c r="D407" s="35">
        <v>1.3600000000000003</v>
      </c>
      <c r="E407" s="35">
        <v>1.8800000000000003</v>
      </c>
      <c r="F407" s="35">
        <v>1.9400000000000004</v>
      </c>
      <c r="G407" s="35">
        <v>1.6400000000000003</v>
      </c>
      <c r="H407" s="35">
        <v>3.3399999999999994</v>
      </c>
      <c r="I407" s="35">
        <v>2.3600000000000003</v>
      </c>
      <c r="J407" s="35">
        <v>2.08</v>
      </c>
      <c r="K407" s="35">
        <v>2.3199999999999998</v>
      </c>
      <c r="L407" s="35">
        <v>2.0900000000000003</v>
      </c>
      <c r="M407" s="36">
        <v>2.2400000000000002</v>
      </c>
    </row>
    <row r="408" spans="1:13" x14ac:dyDescent="0.25">
      <c r="A408" s="169" t="s">
        <v>1163</v>
      </c>
      <c r="B408" s="35">
        <v>4.0199999999999996</v>
      </c>
      <c r="C408" s="35">
        <v>0</v>
      </c>
      <c r="D408" s="35">
        <v>14.599999999999998</v>
      </c>
      <c r="E408" s="35">
        <v>13.66</v>
      </c>
      <c r="F408" s="35">
        <v>12.519999999999998</v>
      </c>
      <c r="G408" s="35">
        <v>15.1</v>
      </c>
      <c r="H408" s="35">
        <v>12.700000000000001</v>
      </c>
      <c r="I408" s="35">
        <v>16.43</v>
      </c>
      <c r="J408" s="35">
        <v>9.2200000000000006</v>
      </c>
      <c r="K408" s="35">
        <v>18.420000000000002</v>
      </c>
      <c r="L408" s="35">
        <v>21.77</v>
      </c>
      <c r="M408" s="36">
        <v>18.52</v>
      </c>
    </row>
    <row r="409" spans="1:13" x14ac:dyDescent="0.25">
      <c r="A409" s="169" t="s">
        <v>1164</v>
      </c>
      <c r="B409" s="35">
        <v>22.199999999999996</v>
      </c>
      <c r="C409" s="35">
        <v>24.29</v>
      </c>
      <c r="D409" s="35">
        <v>12.600000000000001</v>
      </c>
      <c r="E409" s="35">
        <v>17.09</v>
      </c>
      <c r="F409" s="35">
        <v>17.759999999999998</v>
      </c>
      <c r="G409" s="35">
        <v>15.449999999999998</v>
      </c>
      <c r="H409" s="35">
        <v>30.68</v>
      </c>
      <c r="I409" s="35">
        <v>21.529999999999998</v>
      </c>
      <c r="J409" s="35">
        <v>19.07</v>
      </c>
      <c r="K409" s="35">
        <v>21.24</v>
      </c>
      <c r="L409" s="35">
        <v>19.330000000000002</v>
      </c>
      <c r="M409" s="36">
        <v>20.540000000000003</v>
      </c>
    </row>
    <row r="410" spans="1:13" x14ac:dyDescent="0.25">
      <c r="A410" s="169" t="s">
        <v>1165</v>
      </c>
      <c r="B410" s="35">
        <v>0</v>
      </c>
      <c r="C410" s="35">
        <v>0</v>
      </c>
      <c r="D410" s="35">
        <v>0</v>
      </c>
      <c r="E410" s="35">
        <v>2.56</v>
      </c>
      <c r="F410" s="35">
        <v>0.66000000000000014</v>
      </c>
      <c r="G410" s="35">
        <v>3.4099999999999997</v>
      </c>
      <c r="H410" s="35">
        <v>23.539999999999996</v>
      </c>
      <c r="I410" s="35">
        <v>16.91</v>
      </c>
      <c r="J410" s="35">
        <v>2.67</v>
      </c>
      <c r="K410" s="35">
        <v>24.48</v>
      </c>
      <c r="L410" s="35">
        <v>6.74</v>
      </c>
      <c r="M410" s="36">
        <v>7.92</v>
      </c>
    </row>
    <row r="411" spans="1:13" x14ac:dyDescent="0.25">
      <c r="A411" s="169" t="s">
        <v>1166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31.079999999999995</v>
      </c>
      <c r="L411" s="38">
        <v>30.840000000000003</v>
      </c>
      <c r="M411" s="39">
        <v>24.820000000000004</v>
      </c>
    </row>
    <row r="412" spans="1:13" x14ac:dyDescent="0.25">
      <c r="A412" s="169" t="s">
        <v>1167</v>
      </c>
      <c r="B412" s="38">
        <v>0</v>
      </c>
      <c r="C412" s="38">
        <v>0</v>
      </c>
      <c r="D412" s="38">
        <v>0</v>
      </c>
      <c r="E412" s="38">
        <v>0</v>
      </c>
      <c r="F412" s="38">
        <v>2.4800000000000004</v>
      </c>
      <c r="G412" s="38">
        <v>29.369999999999997</v>
      </c>
      <c r="H412" s="38">
        <v>35.059999999999995</v>
      </c>
      <c r="I412" s="38">
        <v>36.770000000000003</v>
      </c>
      <c r="J412" s="38">
        <v>14.68</v>
      </c>
      <c r="K412" s="38">
        <v>7.48</v>
      </c>
      <c r="L412" s="38">
        <v>24.849999999999998</v>
      </c>
      <c r="M412" s="39">
        <v>18.02</v>
      </c>
    </row>
    <row r="413" spans="1:13" x14ac:dyDescent="0.25">
      <c r="A413" s="169" t="s">
        <v>1168</v>
      </c>
      <c r="B413" s="38">
        <v>0</v>
      </c>
      <c r="C413" s="38">
        <v>0</v>
      </c>
      <c r="D413" s="38">
        <v>0</v>
      </c>
      <c r="E413" s="38">
        <v>48.170000000000009</v>
      </c>
      <c r="F413" s="38">
        <v>52.679999999999986</v>
      </c>
      <c r="G413" s="38">
        <v>62.550000000000004</v>
      </c>
      <c r="H413" s="38">
        <v>63.28</v>
      </c>
      <c r="I413" s="38">
        <v>58.23</v>
      </c>
      <c r="J413" s="38">
        <v>62.360000000000007</v>
      </c>
      <c r="K413" s="38">
        <v>66.339999999999989</v>
      </c>
      <c r="L413" s="38">
        <v>59.56</v>
      </c>
      <c r="M413" s="39">
        <v>50.480000000000004</v>
      </c>
    </row>
    <row r="414" spans="1:13" x14ac:dyDescent="0.25">
      <c r="A414" s="169" t="s">
        <v>1169</v>
      </c>
      <c r="B414" s="38">
        <v>0</v>
      </c>
      <c r="C414" s="38">
        <v>31.890000000000008</v>
      </c>
      <c r="D414" s="38">
        <v>20.32</v>
      </c>
      <c r="E414" s="38">
        <v>40.500000000000007</v>
      </c>
      <c r="F414" s="38">
        <v>44.3</v>
      </c>
      <c r="G414" s="38">
        <v>52.59</v>
      </c>
      <c r="H414" s="38">
        <v>53.22</v>
      </c>
      <c r="I414" s="38">
        <v>48.949999999999996</v>
      </c>
      <c r="J414" s="38">
        <v>52.460000000000008</v>
      </c>
      <c r="K414" s="38">
        <v>55.800000000000004</v>
      </c>
      <c r="L414" s="38">
        <v>50.030000000000008</v>
      </c>
      <c r="M414" s="39">
        <v>42.460000000000008</v>
      </c>
    </row>
    <row r="415" spans="1:13" x14ac:dyDescent="0.25">
      <c r="A415" s="169" t="s">
        <v>1170</v>
      </c>
      <c r="B415" s="38">
        <v>0</v>
      </c>
      <c r="C415" s="38">
        <v>0</v>
      </c>
      <c r="D415" s="38">
        <v>7.36</v>
      </c>
      <c r="E415" s="38">
        <v>15.04</v>
      </c>
      <c r="F415" s="38">
        <v>1.4600000000000004</v>
      </c>
      <c r="G415" s="38">
        <v>17.63</v>
      </c>
      <c r="H415" s="38">
        <v>21.039999999999996</v>
      </c>
      <c r="I415" s="38">
        <v>22.060000000000006</v>
      </c>
      <c r="J415" s="38">
        <v>8.84</v>
      </c>
      <c r="K415" s="38">
        <v>4.4800000000000013</v>
      </c>
      <c r="L415" s="38">
        <v>14.91</v>
      </c>
      <c r="M415" s="39">
        <v>10.84</v>
      </c>
    </row>
    <row r="416" spans="1:13" x14ac:dyDescent="0.25">
      <c r="A416" s="169" t="s">
        <v>1171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5.18</v>
      </c>
      <c r="I416" s="38">
        <v>16.12</v>
      </c>
      <c r="J416" s="38">
        <v>6.1100000000000012</v>
      </c>
      <c r="K416" s="38">
        <v>17.78</v>
      </c>
      <c r="L416" s="38">
        <v>5.05</v>
      </c>
      <c r="M416" s="39">
        <v>31.7</v>
      </c>
    </row>
    <row r="417" spans="1:13" x14ac:dyDescent="0.25">
      <c r="A417" s="169" t="s">
        <v>1172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0.03</v>
      </c>
      <c r="K417" s="38">
        <v>0.46000000000000008</v>
      </c>
      <c r="L417" s="38">
        <v>0.59000000000000019</v>
      </c>
      <c r="M417" s="39">
        <v>0.96000000000000008</v>
      </c>
    </row>
    <row r="418" spans="1:13" x14ac:dyDescent="0.25">
      <c r="A418" s="169" t="s">
        <v>1173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169" t="s">
        <v>1174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21.16</v>
      </c>
      <c r="H419" s="38">
        <v>17.900000000000002</v>
      </c>
      <c r="I419" s="38">
        <v>23.14</v>
      </c>
      <c r="J419" s="38">
        <v>13.029999999999998</v>
      </c>
      <c r="K419" s="38">
        <v>25.900000000000002</v>
      </c>
      <c r="L419" s="38">
        <v>30.669999999999995</v>
      </c>
      <c r="M419" s="39">
        <v>26.06</v>
      </c>
    </row>
    <row r="420" spans="1:13" x14ac:dyDescent="0.25">
      <c r="A420" s="169" t="s">
        <v>1175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1.8700000000000003</v>
      </c>
      <c r="J420" s="38">
        <v>0.46000000000000008</v>
      </c>
      <c r="K420" s="38">
        <v>0.44000000000000006</v>
      </c>
      <c r="L420" s="38">
        <v>0.54</v>
      </c>
      <c r="M420" s="39">
        <v>0.86000000000000032</v>
      </c>
    </row>
    <row r="421" spans="1:13" x14ac:dyDescent="0.25">
      <c r="A421" s="169" t="s">
        <v>1176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56.080000000000005</v>
      </c>
      <c r="L421" s="38">
        <v>50.34</v>
      </c>
      <c r="M421" s="39">
        <v>42.660000000000004</v>
      </c>
    </row>
    <row r="422" spans="1:13" x14ac:dyDescent="0.25">
      <c r="A422" s="169" t="s">
        <v>1177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12.560000000000002</v>
      </c>
      <c r="K422" s="38">
        <v>4.3999999999999995</v>
      </c>
      <c r="L422" s="38">
        <v>21.25</v>
      </c>
      <c r="M422" s="39">
        <v>15.540000000000004</v>
      </c>
    </row>
    <row r="423" spans="1:13" x14ac:dyDescent="0.25">
      <c r="A423" s="169" t="s">
        <v>1178</v>
      </c>
      <c r="B423" s="38">
        <v>0</v>
      </c>
      <c r="C423" s="38">
        <v>38.53</v>
      </c>
      <c r="D423" s="38">
        <v>32.160000000000004</v>
      </c>
      <c r="E423" s="38">
        <v>30.069999999999997</v>
      </c>
      <c r="F423" s="38">
        <v>27.640000000000004</v>
      </c>
      <c r="G423" s="38">
        <v>33.159999999999997</v>
      </c>
      <c r="H423" s="38">
        <v>27.999999999999996</v>
      </c>
      <c r="I423" s="38">
        <v>36.260000000000012</v>
      </c>
      <c r="J423" s="38">
        <v>20.38</v>
      </c>
      <c r="K423" s="38">
        <v>40.519999999999989</v>
      </c>
      <c r="L423" s="38">
        <v>47.980000000000004</v>
      </c>
      <c r="M423" s="39">
        <v>40.74</v>
      </c>
    </row>
    <row r="424" spans="1:13" x14ac:dyDescent="0.25">
      <c r="A424" s="169" t="s">
        <v>1179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" thickBot="1" x14ac:dyDescent="0.3">
      <c r="A425" s="166" t="s">
        <v>809</v>
      </c>
      <c r="B425" s="167">
        <v>353.49999999999994</v>
      </c>
      <c r="C425" s="167">
        <v>399.63</v>
      </c>
      <c r="D425" s="167">
        <v>560.04000000000008</v>
      </c>
      <c r="E425" s="167">
        <v>686.54</v>
      </c>
      <c r="F425" s="167">
        <v>472.86</v>
      </c>
      <c r="G425" s="167">
        <v>920.29000000000008</v>
      </c>
      <c r="H425" s="167">
        <v>1003.56</v>
      </c>
      <c r="I425" s="167">
        <v>1157.3799999999999</v>
      </c>
      <c r="J425" s="167">
        <v>686.72000000000014</v>
      </c>
      <c r="K425" s="167">
        <v>806.0300000000002</v>
      </c>
      <c r="L425" s="167">
        <v>1025.3300000000002</v>
      </c>
      <c r="M425" s="168">
        <v>1032.53</v>
      </c>
    </row>
    <row r="426" spans="1:13" x14ac:dyDescent="0.25">
      <c r="A426" s="172" t="s">
        <v>1180</v>
      </c>
      <c r="B426" s="173" t="s">
        <v>1181</v>
      </c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4"/>
    </row>
    <row r="427" spans="1:13" x14ac:dyDescent="0.25">
      <c r="A427" s="169" t="s">
        <v>1182</v>
      </c>
      <c r="B427" s="35">
        <v>1.1200000000000003</v>
      </c>
      <c r="C427" s="35">
        <v>1.02</v>
      </c>
      <c r="D427" s="35">
        <v>0.40000000000000008</v>
      </c>
      <c r="E427" s="35">
        <v>0</v>
      </c>
      <c r="F427" s="35">
        <v>3.6400000000000006</v>
      </c>
      <c r="G427" s="35">
        <v>3.7200000000000006</v>
      </c>
      <c r="H427" s="35">
        <v>3.02</v>
      </c>
      <c r="I427" s="35">
        <v>2.4</v>
      </c>
      <c r="J427" s="35">
        <v>3.0000000000000004</v>
      </c>
      <c r="K427" s="35">
        <v>3.32</v>
      </c>
      <c r="L427" s="35">
        <v>3.33</v>
      </c>
      <c r="M427" s="36">
        <v>3.8</v>
      </c>
    </row>
    <row r="428" spans="1:13" x14ac:dyDescent="0.25">
      <c r="A428" s="169" t="s">
        <v>1183</v>
      </c>
      <c r="B428" s="35">
        <v>10.74</v>
      </c>
      <c r="C428" s="35">
        <v>29.76</v>
      </c>
      <c r="D428" s="35">
        <v>26.879999999999995</v>
      </c>
      <c r="E428" s="35">
        <v>23.34</v>
      </c>
      <c r="F428" s="35">
        <v>6.8600000000000012</v>
      </c>
      <c r="G428" s="35">
        <v>4.410000000000001</v>
      </c>
      <c r="H428" s="35">
        <v>3.1600000000000006</v>
      </c>
      <c r="I428" s="35">
        <v>4.1300000000000008</v>
      </c>
      <c r="J428" s="35">
        <v>3.42</v>
      </c>
      <c r="K428" s="35">
        <v>3.08</v>
      </c>
      <c r="L428" s="35">
        <v>7.9599999999999991</v>
      </c>
      <c r="M428" s="36">
        <v>17.8</v>
      </c>
    </row>
    <row r="429" spans="1:13" x14ac:dyDescent="0.25">
      <c r="A429" s="169" t="s">
        <v>1184</v>
      </c>
      <c r="B429" s="35">
        <v>21.310000000000006</v>
      </c>
      <c r="C429" s="35">
        <v>44.639999999999993</v>
      </c>
      <c r="D429" s="35">
        <v>38.400000000000006</v>
      </c>
      <c r="E429" s="35">
        <v>22.720000000000006</v>
      </c>
      <c r="F429" s="35">
        <v>13.620000000000001</v>
      </c>
      <c r="G429" s="35">
        <v>9.9400000000000013</v>
      </c>
      <c r="H429" s="35">
        <v>7.5</v>
      </c>
      <c r="I429" s="35">
        <v>7.200000000000002</v>
      </c>
      <c r="J429" s="35">
        <v>4.37</v>
      </c>
      <c r="K429" s="35">
        <v>5.0400000000000009</v>
      </c>
      <c r="L429" s="35">
        <v>11.46</v>
      </c>
      <c r="M429" s="36">
        <v>38.539999999999992</v>
      </c>
    </row>
    <row r="430" spans="1:13" x14ac:dyDescent="0.25">
      <c r="A430" s="169" t="s">
        <v>1185</v>
      </c>
      <c r="B430" s="35">
        <v>8.5200000000000031</v>
      </c>
      <c r="C430" s="35">
        <v>0</v>
      </c>
      <c r="D430" s="35">
        <v>6.7199999999999989</v>
      </c>
      <c r="E430" s="35">
        <v>3.8000000000000003</v>
      </c>
      <c r="F430" s="35">
        <v>1.2600000000000002</v>
      </c>
      <c r="G430" s="35">
        <v>12.64</v>
      </c>
      <c r="H430" s="35">
        <v>12.24</v>
      </c>
      <c r="I430" s="35">
        <v>12.64</v>
      </c>
      <c r="J430" s="35">
        <v>12.64</v>
      </c>
      <c r="K430" s="35">
        <v>12.24</v>
      </c>
      <c r="L430" s="35">
        <v>3.7000000000000006</v>
      </c>
      <c r="M430" s="36">
        <v>7.160000000000001</v>
      </c>
    </row>
    <row r="431" spans="1:13" x14ac:dyDescent="0.25">
      <c r="A431" s="169" t="s">
        <v>1186</v>
      </c>
      <c r="B431" s="35">
        <v>4.24</v>
      </c>
      <c r="C431" s="35">
        <v>4.2600000000000007</v>
      </c>
      <c r="D431" s="35">
        <v>3.8400000000000007</v>
      </c>
      <c r="E431" s="35">
        <v>6.7800000000000011</v>
      </c>
      <c r="F431" s="35">
        <v>4.09</v>
      </c>
      <c r="G431" s="35">
        <v>13.21</v>
      </c>
      <c r="H431" s="35">
        <v>13.120000000000001</v>
      </c>
      <c r="I431" s="35">
        <v>13.560000000000004</v>
      </c>
      <c r="J431" s="35">
        <v>13.560000000000004</v>
      </c>
      <c r="K431" s="35">
        <v>11.460000000000003</v>
      </c>
      <c r="L431" s="35">
        <v>5.04</v>
      </c>
      <c r="M431" s="36">
        <v>4.120000000000001</v>
      </c>
    </row>
    <row r="432" spans="1:13" x14ac:dyDescent="0.25">
      <c r="A432" s="169" t="s">
        <v>1187</v>
      </c>
      <c r="B432" s="35">
        <v>1.0100000000000002</v>
      </c>
      <c r="C432" s="35">
        <v>0.9800000000000002</v>
      </c>
      <c r="D432" s="35">
        <v>0.92000000000000015</v>
      </c>
      <c r="E432" s="35">
        <v>1.5700000000000005</v>
      </c>
      <c r="F432" s="35">
        <v>0.9800000000000002</v>
      </c>
      <c r="G432" s="35">
        <v>3.1000000000000005</v>
      </c>
      <c r="H432" s="35">
        <v>3.08</v>
      </c>
      <c r="I432" s="35">
        <v>3.18</v>
      </c>
      <c r="J432" s="35">
        <v>3.18</v>
      </c>
      <c r="K432" s="35">
        <v>2.6800000000000006</v>
      </c>
      <c r="L432" s="35">
        <v>1.1600000000000004</v>
      </c>
      <c r="M432" s="36">
        <v>0.96000000000000019</v>
      </c>
    </row>
    <row r="433" spans="1:13" x14ac:dyDescent="0.25">
      <c r="A433" s="169" t="s">
        <v>1188</v>
      </c>
      <c r="B433" s="35">
        <v>1.9100000000000004</v>
      </c>
      <c r="C433" s="35">
        <v>1.05</v>
      </c>
      <c r="D433" s="35">
        <v>1.0000000000000002</v>
      </c>
      <c r="E433" s="35">
        <v>0.95000000000000018</v>
      </c>
      <c r="F433" s="35">
        <v>0.40000000000000008</v>
      </c>
      <c r="G433" s="35">
        <v>1.3200000000000005</v>
      </c>
      <c r="H433" s="35">
        <v>2.4800000000000004</v>
      </c>
      <c r="I433" s="35">
        <v>1.7400000000000004</v>
      </c>
      <c r="J433" s="35">
        <v>2.5600000000000005</v>
      </c>
      <c r="K433" s="35">
        <v>1.1000000000000001</v>
      </c>
      <c r="L433" s="35">
        <v>1.1400000000000003</v>
      </c>
      <c r="M433" s="36">
        <v>1.1200000000000003</v>
      </c>
    </row>
    <row r="434" spans="1:13" x14ac:dyDescent="0.25">
      <c r="A434" s="169" t="s">
        <v>1189</v>
      </c>
      <c r="B434" s="35">
        <v>0.58000000000000018</v>
      </c>
      <c r="C434" s="35">
        <v>0.39000000000000012</v>
      </c>
      <c r="D434" s="35">
        <v>0.32000000000000006</v>
      </c>
      <c r="E434" s="35">
        <v>0.38000000000000012</v>
      </c>
      <c r="F434" s="35">
        <v>0.24000000000000005</v>
      </c>
      <c r="G434" s="35">
        <v>0.52</v>
      </c>
      <c r="H434" s="35">
        <v>0.70000000000000018</v>
      </c>
      <c r="I434" s="35">
        <v>0.56000000000000005</v>
      </c>
      <c r="J434" s="35">
        <v>0.7200000000000002</v>
      </c>
      <c r="K434" s="35">
        <v>0.38000000000000012</v>
      </c>
      <c r="L434" s="35">
        <v>0.39000000000000012</v>
      </c>
      <c r="M434" s="36">
        <v>0.40000000000000008</v>
      </c>
    </row>
    <row r="435" spans="1:13" x14ac:dyDescent="0.25">
      <c r="A435" s="169" t="s">
        <v>1190</v>
      </c>
      <c r="B435" s="35">
        <v>1.5300000000000005</v>
      </c>
      <c r="C435" s="35">
        <v>1.2000000000000004</v>
      </c>
      <c r="D435" s="35">
        <v>1.2000000000000004</v>
      </c>
      <c r="E435" s="35">
        <v>0.9800000000000002</v>
      </c>
      <c r="F435" s="35">
        <v>2.0600000000000005</v>
      </c>
      <c r="G435" s="35">
        <v>1.8100000000000003</v>
      </c>
      <c r="H435" s="35">
        <v>1.5000000000000002</v>
      </c>
      <c r="I435" s="35">
        <v>1.5400000000000003</v>
      </c>
      <c r="J435" s="35">
        <v>1.8100000000000003</v>
      </c>
      <c r="K435" s="35">
        <v>1.8200000000000005</v>
      </c>
      <c r="L435" s="35">
        <v>2.0900000000000003</v>
      </c>
      <c r="M435" s="36">
        <v>1.9200000000000006</v>
      </c>
    </row>
    <row r="436" spans="1:13" x14ac:dyDescent="0.25">
      <c r="A436" s="169" t="s">
        <v>1191</v>
      </c>
      <c r="B436" s="35">
        <v>32.040000000000006</v>
      </c>
      <c r="C436" s="35">
        <v>22.529999999999994</v>
      </c>
      <c r="D436" s="35">
        <v>0</v>
      </c>
      <c r="E436" s="35">
        <v>27.11</v>
      </c>
      <c r="F436" s="35">
        <v>10.660000000000002</v>
      </c>
      <c r="G436" s="35">
        <v>35.339999999999996</v>
      </c>
      <c r="H436" s="35">
        <v>33.32</v>
      </c>
      <c r="I436" s="35">
        <v>21.970000000000002</v>
      </c>
      <c r="J436" s="35">
        <v>39.25</v>
      </c>
      <c r="K436" s="35">
        <v>22.980000000000004</v>
      </c>
      <c r="L436" s="35">
        <v>12.5</v>
      </c>
      <c r="M436" s="36">
        <v>8.6600000000000019</v>
      </c>
    </row>
    <row r="437" spans="1:13" x14ac:dyDescent="0.25">
      <c r="A437" s="169" t="s">
        <v>1192</v>
      </c>
      <c r="B437" s="35">
        <v>8.8500000000000014</v>
      </c>
      <c r="C437" s="35">
        <v>8.92</v>
      </c>
      <c r="D437" s="35">
        <v>8.0799999999999983</v>
      </c>
      <c r="E437" s="35">
        <v>8.92</v>
      </c>
      <c r="F437" s="35">
        <v>6.18</v>
      </c>
      <c r="G437" s="35">
        <v>6.3</v>
      </c>
      <c r="H437" s="35">
        <v>7.6</v>
      </c>
      <c r="I437" s="35">
        <v>6.24</v>
      </c>
      <c r="J437" s="35">
        <v>5.32</v>
      </c>
      <c r="K437" s="35">
        <v>8.16</v>
      </c>
      <c r="L437" s="35">
        <v>8.92</v>
      </c>
      <c r="M437" s="36">
        <v>8.6399999999999988</v>
      </c>
    </row>
    <row r="438" spans="1:13" x14ac:dyDescent="0.25">
      <c r="A438" s="169" t="s">
        <v>1193</v>
      </c>
      <c r="B438" s="35">
        <v>8.81</v>
      </c>
      <c r="C438" s="35">
        <v>2.91</v>
      </c>
      <c r="D438" s="35">
        <v>2.3200000000000003</v>
      </c>
      <c r="E438" s="35">
        <v>2.16</v>
      </c>
      <c r="F438" s="35">
        <v>2.94</v>
      </c>
      <c r="G438" s="35">
        <v>4.0199999999999996</v>
      </c>
      <c r="H438" s="35">
        <v>12.799999999999999</v>
      </c>
      <c r="I438" s="35">
        <v>12.929999999999998</v>
      </c>
      <c r="J438" s="35">
        <v>13.239999999999997</v>
      </c>
      <c r="K438" s="35">
        <v>11.32</v>
      </c>
      <c r="L438" s="35">
        <v>8.43</v>
      </c>
      <c r="M438" s="36">
        <v>3.5600000000000009</v>
      </c>
    </row>
    <row r="439" spans="1:13" x14ac:dyDescent="0.25">
      <c r="A439" s="169" t="s">
        <v>1194</v>
      </c>
      <c r="B439" s="35">
        <v>3.080000000000001</v>
      </c>
      <c r="C439" s="35">
        <v>6.4499999999999993</v>
      </c>
      <c r="D439" s="35">
        <v>5.76</v>
      </c>
      <c r="E439" s="35">
        <v>6.41</v>
      </c>
      <c r="F439" s="35">
        <v>6.3800000000000008</v>
      </c>
      <c r="G439" s="35">
        <v>6.38</v>
      </c>
      <c r="H439" s="35">
        <v>6.3000000000000007</v>
      </c>
      <c r="I439" s="35">
        <v>6.48</v>
      </c>
      <c r="J439" s="35">
        <v>6.3599999999999994</v>
      </c>
      <c r="K439" s="35">
        <v>6.37</v>
      </c>
      <c r="L439" s="35">
        <v>6.63</v>
      </c>
      <c r="M439" s="36">
        <v>6.3900000000000006</v>
      </c>
    </row>
    <row r="440" spans="1:13" x14ac:dyDescent="0.25">
      <c r="A440" s="169" t="s">
        <v>1195</v>
      </c>
      <c r="B440" s="35">
        <v>0.81000000000000016</v>
      </c>
      <c r="C440" s="35">
        <v>1.8900000000000003</v>
      </c>
      <c r="D440" s="35">
        <v>1.5200000000000005</v>
      </c>
      <c r="E440" s="35">
        <v>1.4600000000000002</v>
      </c>
      <c r="F440" s="35">
        <v>1.8000000000000005</v>
      </c>
      <c r="G440" s="35">
        <v>1.6100000000000003</v>
      </c>
      <c r="H440" s="35">
        <v>1.6000000000000005</v>
      </c>
      <c r="I440" s="35">
        <v>1.8500000000000003</v>
      </c>
      <c r="J440" s="35">
        <v>1.6100000000000003</v>
      </c>
      <c r="K440" s="35">
        <v>1.8000000000000005</v>
      </c>
      <c r="L440" s="35">
        <v>1.8900000000000003</v>
      </c>
      <c r="M440" s="36">
        <v>1.8200000000000005</v>
      </c>
    </row>
    <row r="441" spans="1:13" x14ac:dyDescent="0.25">
      <c r="A441" s="169" t="s">
        <v>1196</v>
      </c>
      <c r="B441" s="35">
        <v>0.51000000000000012</v>
      </c>
      <c r="C441" s="35">
        <v>0.71000000000000019</v>
      </c>
      <c r="D441" s="35">
        <v>0.64000000000000012</v>
      </c>
      <c r="E441" s="35">
        <v>0.56000000000000005</v>
      </c>
      <c r="F441" s="35">
        <v>0.32000000000000006</v>
      </c>
      <c r="G441" s="35">
        <v>0.27000000000000007</v>
      </c>
      <c r="H441" s="35">
        <v>0.30000000000000004</v>
      </c>
      <c r="I441" s="35">
        <v>0.39000000000000012</v>
      </c>
      <c r="J441" s="35">
        <v>0.52</v>
      </c>
      <c r="K441" s="35">
        <v>0.40000000000000008</v>
      </c>
      <c r="L441" s="35">
        <v>0.52</v>
      </c>
      <c r="M441" s="36">
        <v>0.56000000000000005</v>
      </c>
    </row>
    <row r="442" spans="1:13" x14ac:dyDescent="0.25">
      <c r="A442" s="169" t="s">
        <v>1197</v>
      </c>
      <c r="B442" s="35">
        <v>2.4000000000000004</v>
      </c>
      <c r="C442" s="35">
        <v>3.6400000000000006</v>
      </c>
      <c r="D442" s="35">
        <v>2.8799999999999994</v>
      </c>
      <c r="E442" s="35">
        <v>2.88</v>
      </c>
      <c r="F442" s="35">
        <v>1.9200000000000006</v>
      </c>
      <c r="G442" s="35">
        <v>2.8400000000000003</v>
      </c>
      <c r="H442" s="35">
        <v>3.5400000000000005</v>
      </c>
      <c r="I442" s="35">
        <v>3.6700000000000008</v>
      </c>
      <c r="J442" s="35">
        <v>3.6700000000000008</v>
      </c>
      <c r="K442" s="35">
        <v>3.5400000000000005</v>
      </c>
      <c r="L442" s="35">
        <v>3.6700000000000008</v>
      </c>
      <c r="M442" s="36">
        <v>3.5400000000000005</v>
      </c>
    </row>
    <row r="443" spans="1:13" x14ac:dyDescent="0.25">
      <c r="A443" s="169" t="s">
        <v>1198</v>
      </c>
      <c r="B443" s="35">
        <v>0.54000000000000015</v>
      </c>
      <c r="C443" s="35">
        <v>0.62000000000000011</v>
      </c>
      <c r="D443" s="35">
        <v>0.56000000000000005</v>
      </c>
      <c r="E443" s="35">
        <v>0.62000000000000011</v>
      </c>
      <c r="F443" s="35">
        <v>0.56000000000000016</v>
      </c>
      <c r="G443" s="35">
        <v>0.58000000000000018</v>
      </c>
      <c r="H443" s="35">
        <v>0.4</v>
      </c>
      <c r="I443" s="35">
        <v>0.62000000000000011</v>
      </c>
      <c r="J443" s="35">
        <v>0.6000000000000002</v>
      </c>
      <c r="K443" s="35">
        <v>0.6000000000000002</v>
      </c>
      <c r="L443" s="35">
        <v>0.62000000000000011</v>
      </c>
      <c r="M443" s="36">
        <v>0.6000000000000002</v>
      </c>
    </row>
    <row r="444" spans="1:13" x14ac:dyDescent="0.25">
      <c r="A444" s="169" t="s">
        <v>1199</v>
      </c>
      <c r="B444" s="35">
        <v>0.51</v>
      </c>
      <c r="C444" s="35">
        <v>0.66000000000000014</v>
      </c>
      <c r="D444" s="35">
        <v>0.56000000000000005</v>
      </c>
      <c r="E444" s="35">
        <v>0.40000000000000008</v>
      </c>
      <c r="F444" s="35">
        <v>1.6000000000000005</v>
      </c>
      <c r="G444" s="35">
        <v>0.95000000000000018</v>
      </c>
      <c r="H444" s="35">
        <v>0.56000000000000005</v>
      </c>
      <c r="I444" s="35">
        <v>0.56000000000000005</v>
      </c>
      <c r="J444" s="35">
        <v>0.94000000000000017</v>
      </c>
      <c r="K444" s="35">
        <v>1.4200000000000006</v>
      </c>
      <c r="L444" s="35">
        <v>1.6400000000000006</v>
      </c>
      <c r="M444" s="36">
        <v>1.9200000000000006</v>
      </c>
    </row>
    <row r="445" spans="1:13" x14ac:dyDescent="0.25">
      <c r="A445" s="169" t="s">
        <v>1200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169" t="s">
        <v>1201</v>
      </c>
      <c r="B446" s="35">
        <v>1.3000000000000005</v>
      </c>
      <c r="C446" s="35">
        <v>0.27000000000000007</v>
      </c>
      <c r="D446" s="35">
        <v>2.4800000000000004</v>
      </c>
      <c r="E446" s="35">
        <v>0.9800000000000002</v>
      </c>
      <c r="F446" s="35">
        <v>0.90000000000000024</v>
      </c>
      <c r="G446" s="35">
        <v>4.4400000000000004</v>
      </c>
      <c r="H446" s="35">
        <v>4.3199999999999994</v>
      </c>
      <c r="I446" s="35">
        <v>4.4400000000000004</v>
      </c>
      <c r="J446" s="35">
        <v>4.4400000000000004</v>
      </c>
      <c r="K446" s="35">
        <v>2.0200000000000005</v>
      </c>
      <c r="L446" s="35">
        <v>3.9399999999999991</v>
      </c>
      <c r="M446" s="36">
        <v>2.3199999999999998</v>
      </c>
    </row>
    <row r="447" spans="1:13" x14ac:dyDescent="0.25">
      <c r="A447" s="169" t="s">
        <v>1202</v>
      </c>
      <c r="B447" s="35">
        <v>2.33</v>
      </c>
      <c r="C447" s="35">
        <v>2.41</v>
      </c>
      <c r="D447" s="35">
        <v>2.2000000000000002</v>
      </c>
      <c r="E447" s="35">
        <v>2.41</v>
      </c>
      <c r="F447" s="35">
        <v>2.3400000000000003</v>
      </c>
      <c r="G447" s="35">
        <v>2.41</v>
      </c>
      <c r="H447" s="35">
        <v>2.3400000000000003</v>
      </c>
      <c r="I447" s="35">
        <v>2.41</v>
      </c>
      <c r="J447" s="35">
        <v>2.41</v>
      </c>
      <c r="K447" s="35">
        <v>2.3400000000000003</v>
      </c>
      <c r="L447" s="35">
        <v>2.41</v>
      </c>
      <c r="M447" s="36">
        <v>2.3400000000000003</v>
      </c>
    </row>
    <row r="448" spans="1:13" x14ac:dyDescent="0.25">
      <c r="A448" s="169" t="s">
        <v>1203</v>
      </c>
      <c r="B448" s="35">
        <v>0.25000000000000006</v>
      </c>
      <c r="C448" s="35">
        <v>0.10999999999999999</v>
      </c>
      <c r="D448" s="35">
        <v>0.08</v>
      </c>
      <c r="E448" s="35">
        <v>0.08</v>
      </c>
      <c r="F448" s="35">
        <v>9.9999999999999992E-2</v>
      </c>
      <c r="G448" s="35">
        <v>0.08</v>
      </c>
      <c r="H448" s="35">
        <v>0.11999999999999998</v>
      </c>
      <c r="I448" s="35">
        <v>0.11999999999999998</v>
      </c>
      <c r="J448" s="35">
        <v>0.11999999999999998</v>
      </c>
      <c r="K448" s="35">
        <v>9.9999999999999992E-2</v>
      </c>
      <c r="L448" s="35">
        <v>0.10999999999999999</v>
      </c>
      <c r="M448" s="36">
        <v>9.9999999999999992E-2</v>
      </c>
    </row>
    <row r="449" spans="1:13" x14ac:dyDescent="0.25">
      <c r="A449" s="169" t="s">
        <v>1204</v>
      </c>
      <c r="B449" s="35">
        <v>0</v>
      </c>
      <c r="C449" s="35">
        <v>14.88</v>
      </c>
      <c r="D449" s="35">
        <v>13.439999999999998</v>
      </c>
      <c r="E449" s="35">
        <v>14.88</v>
      </c>
      <c r="F449" s="35">
        <v>14.4</v>
      </c>
      <c r="G449" s="35">
        <v>14.88</v>
      </c>
      <c r="H449" s="35">
        <v>14.4</v>
      </c>
      <c r="I449" s="35">
        <v>14.88</v>
      </c>
      <c r="J449" s="35">
        <v>14.88</v>
      </c>
      <c r="K449" s="35">
        <v>14.4</v>
      </c>
      <c r="L449" s="35">
        <v>14.88</v>
      </c>
      <c r="M449" s="36">
        <v>14.4</v>
      </c>
    </row>
    <row r="450" spans="1:13" x14ac:dyDescent="0.25">
      <c r="A450" s="169" t="s">
        <v>1205</v>
      </c>
      <c r="B450" s="35">
        <v>2.2000000000000002</v>
      </c>
      <c r="C450" s="35">
        <v>2.52</v>
      </c>
      <c r="D450" s="35">
        <v>2.2800000000000002</v>
      </c>
      <c r="E450" s="35">
        <v>2.52</v>
      </c>
      <c r="F450" s="35">
        <v>2.44</v>
      </c>
      <c r="G450" s="35">
        <v>2.52</v>
      </c>
      <c r="H450" s="35">
        <v>2.44</v>
      </c>
      <c r="I450" s="35">
        <v>1.7000000000000002</v>
      </c>
      <c r="J450" s="35">
        <v>2.52</v>
      </c>
      <c r="K450" s="35">
        <v>2.44</v>
      </c>
      <c r="L450" s="35">
        <v>2.52</v>
      </c>
      <c r="M450" s="36">
        <v>2.44</v>
      </c>
    </row>
    <row r="451" spans="1:13" x14ac:dyDescent="0.25">
      <c r="A451" s="169" t="s">
        <v>1206</v>
      </c>
      <c r="B451" s="35">
        <v>0</v>
      </c>
      <c r="C451" s="35">
        <v>0.24000000000000005</v>
      </c>
      <c r="D451" s="35">
        <v>0.24000000000000005</v>
      </c>
      <c r="E451" s="35">
        <v>0.24000000000000005</v>
      </c>
      <c r="F451" s="35">
        <v>0.11999999999999998</v>
      </c>
      <c r="G451" s="35">
        <v>0.24000000000000005</v>
      </c>
      <c r="H451" s="35">
        <v>0.28000000000000003</v>
      </c>
      <c r="I451" s="35">
        <v>0.30000000000000004</v>
      </c>
      <c r="J451" s="35">
        <v>0.30000000000000004</v>
      </c>
      <c r="K451" s="35">
        <v>0.24000000000000005</v>
      </c>
      <c r="L451" s="35">
        <v>0.24000000000000005</v>
      </c>
      <c r="M451" s="36">
        <v>0.24000000000000005</v>
      </c>
    </row>
    <row r="452" spans="1:13" x14ac:dyDescent="0.25">
      <c r="A452" s="169" t="s">
        <v>1207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0.24000000000000005</v>
      </c>
      <c r="M452" s="36">
        <v>0.24000000000000005</v>
      </c>
    </row>
    <row r="453" spans="1:13" x14ac:dyDescent="0.25">
      <c r="A453" s="169" t="s">
        <v>1208</v>
      </c>
      <c r="B453" s="35">
        <v>1.9900000000000002</v>
      </c>
      <c r="C453" s="35">
        <v>1.8900000000000003</v>
      </c>
      <c r="D453" s="35">
        <v>0.54</v>
      </c>
      <c r="E453" s="35">
        <v>7.0000000000000007E-2</v>
      </c>
      <c r="F453" s="35">
        <v>0.04</v>
      </c>
      <c r="G453" s="35">
        <v>1.2000000000000004</v>
      </c>
      <c r="H453" s="35">
        <v>3.8599999999999994</v>
      </c>
      <c r="I453" s="35">
        <v>4.1300000000000008</v>
      </c>
      <c r="J453" s="35">
        <v>4.1300000000000008</v>
      </c>
      <c r="K453" s="35">
        <v>4.0200000000000005</v>
      </c>
      <c r="L453" s="35">
        <v>2.5600000000000005</v>
      </c>
      <c r="M453" s="36">
        <v>1.4000000000000006</v>
      </c>
    </row>
    <row r="454" spans="1:13" x14ac:dyDescent="0.25">
      <c r="A454" s="169" t="s">
        <v>1209</v>
      </c>
      <c r="B454" s="35">
        <v>3.9200000000000004</v>
      </c>
      <c r="C454" s="35">
        <v>0.70000000000000018</v>
      </c>
      <c r="D454" s="35">
        <v>1.5200000000000005</v>
      </c>
      <c r="E454" s="35">
        <v>1.02</v>
      </c>
      <c r="F454" s="35">
        <v>1.1800000000000004</v>
      </c>
      <c r="G454" s="35">
        <v>4.330000000000001</v>
      </c>
      <c r="H454" s="35">
        <v>6.5200000000000005</v>
      </c>
      <c r="I454" s="35">
        <v>5.8000000000000007</v>
      </c>
      <c r="J454" s="35">
        <v>4.9200000000000008</v>
      </c>
      <c r="K454" s="35">
        <v>3.7200000000000006</v>
      </c>
      <c r="L454" s="35">
        <v>2.2500000000000004</v>
      </c>
      <c r="M454" s="36">
        <v>2.1800000000000006</v>
      </c>
    </row>
    <row r="455" spans="1:13" x14ac:dyDescent="0.25">
      <c r="A455" s="169" t="s">
        <v>1210</v>
      </c>
      <c r="B455" s="35">
        <v>1.6100000000000003</v>
      </c>
      <c r="C455" s="35">
        <v>1.9200000000000004</v>
      </c>
      <c r="D455" s="35">
        <v>1.8000000000000005</v>
      </c>
      <c r="E455" s="35">
        <v>1.9200000000000004</v>
      </c>
      <c r="F455" s="35">
        <v>1.8800000000000006</v>
      </c>
      <c r="G455" s="35">
        <v>1.9800000000000004</v>
      </c>
      <c r="H455" s="35">
        <v>1.9200000000000006</v>
      </c>
      <c r="I455" s="35">
        <v>1.9800000000000004</v>
      </c>
      <c r="J455" s="35">
        <v>1.9800000000000004</v>
      </c>
      <c r="K455" s="35">
        <v>1.9200000000000006</v>
      </c>
      <c r="L455" s="35">
        <v>1.5500000000000003</v>
      </c>
      <c r="M455" s="36">
        <v>1.8800000000000006</v>
      </c>
    </row>
    <row r="456" spans="1:13" x14ac:dyDescent="0.25">
      <c r="A456" s="169" t="s">
        <v>1211</v>
      </c>
      <c r="B456" s="35">
        <v>1.8900000000000003</v>
      </c>
      <c r="C456" s="35">
        <v>2.0900000000000003</v>
      </c>
      <c r="D456" s="35">
        <v>1.8800000000000003</v>
      </c>
      <c r="E456" s="35">
        <v>1.8900000000000003</v>
      </c>
      <c r="F456" s="35">
        <v>1.4800000000000002</v>
      </c>
      <c r="G456" s="35">
        <v>1.8900000000000003</v>
      </c>
      <c r="H456" s="35">
        <v>3.600000000000001</v>
      </c>
      <c r="I456" s="35">
        <v>2.78</v>
      </c>
      <c r="J456" s="35">
        <v>3.1</v>
      </c>
      <c r="K456" s="35">
        <v>1.8200000000000005</v>
      </c>
      <c r="L456" s="35">
        <v>1.7300000000000004</v>
      </c>
      <c r="M456" s="36">
        <v>1.4800000000000002</v>
      </c>
    </row>
    <row r="457" spans="1:13" x14ac:dyDescent="0.25">
      <c r="A457" s="169" t="s">
        <v>1212</v>
      </c>
      <c r="B457" s="35">
        <v>0.33000000000000007</v>
      </c>
      <c r="C457" s="35">
        <v>0.27</v>
      </c>
      <c r="D457" s="35">
        <v>0.35000000000000009</v>
      </c>
      <c r="E457" s="35">
        <v>0.63000000000000012</v>
      </c>
      <c r="F457" s="35">
        <v>0.80000000000000027</v>
      </c>
      <c r="G457" s="35">
        <v>1.1600000000000004</v>
      </c>
      <c r="H457" s="35">
        <v>1.1400000000000003</v>
      </c>
      <c r="I457" s="35">
        <v>1.1900000000000004</v>
      </c>
      <c r="J457" s="35">
        <v>1.1900000000000004</v>
      </c>
      <c r="K457" s="35">
        <v>1.1400000000000003</v>
      </c>
      <c r="L457" s="35">
        <v>1.02</v>
      </c>
      <c r="M457" s="36">
        <v>0.60000000000000009</v>
      </c>
    </row>
    <row r="458" spans="1:13" x14ac:dyDescent="0.25">
      <c r="A458" s="169" t="s">
        <v>1213</v>
      </c>
      <c r="B458" s="35">
        <v>0.18000000000000002</v>
      </c>
      <c r="C458" s="35">
        <v>0</v>
      </c>
      <c r="D458" s="35">
        <v>0</v>
      </c>
      <c r="E458" s="35">
        <v>0</v>
      </c>
      <c r="F458" s="35">
        <v>0.08</v>
      </c>
      <c r="G458" s="35">
        <v>0.22000000000000006</v>
      </c>
      <c r="H458" s="35">
        <v>0.29000000000000004</v>
      </c>
      <c r="I458" s="35">
        <v>0.30000000000000004</v>
      </c>
      <c r="J458" s="35">
        <v>0.29000000000000004</v>
      </c>
      <c r="K458" s="35">
        <v>0.17</v>
      </c>
      <c r="L458" s="35">
        <v>0.21000000000000005</v>
      </c>
      <c r="M458" s="36">
        <v>0.29000000000000004</v>
      </c>
    </row>
    <row r="459" spans="1:13" x14ac:dyDescent="0.25">
      <c r="A459" s="169" t="s">
        <v>1214</v>
      </c>
      <c r="B459" s="35">
        <v>0.15</v>
      </c>
      <c r="C459" s="35">
        <v>0.04</v>
      </c>
      <c r="D459" s="35">
        <v>0.24000000000000005</v>
      </c>
      <c r="E459" s="35">
        <v>0.10999999999999999</v>
      </c>
      <c r="F459" s="35">
        <v>0.11999999999999998</v>
      </c>
      <c r="G459" s="35">
        <v>0.40000000000000008</v>
      </c>
      <c r="H459" s="35">
        <v>0.6000000000000002</v>
      </c>
      <c r="I459" s="35">
        <v>0.62000000000000011</v>
      </c>
      <c r="J459" s="35">
        <v>0.52</v>
      </c>
      <c r="K459" s="35">
        <v>0.38000000000000012</v>
      </c>
      <c r="L459" s="35">
        <v>0.24000000000000005</v>
      </c>
      <c r="M459" s="36">
        <v>0.24000000000000005</v>
      </c>
    </row>
    <row r="460" spans="1:13" x14ac:dyDescent="0.25">
      <c r="A460" s="169" t="s">
        <v>1215</v>
      </c>
      <c r="B460" s="35">
        <v>0.38000000000000012</v>
      </c>
      <c r="C460" s="35">
        <v>0</v>
      </c>
      <c r="D460" s="35">
        <v>0</v>
      </c>
      <c r="E460" s="35">
        <v>0.04</v>
      </c>
      <c r="F460" s="35">
        <v>0.11999999999999998</v>
      </c>
      <c r="G460" s="35">
        <v>0.40000000000000008</v>
      </c>
      <c r="H460" s="35">
        <v>0.68000000000000016</v>
      </c>
      <c r="I460" s="35">
        <v>0.71000000000000019</v>
      </c>
      <c r="J460" s="35">
        <v>0.66000000000000014</v>
      </c>
      <c r="K460" s="35">
        <v>0.48000000000000004</v>
      </c>
      <c r="L460" s="35">
        <v>0.24000000000000005</v>
      </c>
      <c r="M460" s="36">
        <v>0</v>
      </c>
    </row>
    <row r="461" spans="1:13" x14ac:dyDescent="0.25">
      <c r="A461" s="169" t="s">
        <v>1216</v>
      </c>
      <c r="B461" s="35">
        <v>1.8600000000000003</v>
      </c>
      <c r="C461" s="35">
        <v>0.86000000000000021</v>
      </c>
      <c r="D461" s="35">
        <v>1.3100000000000003</v>
      </c>
      <c r="E461" s="35">
        <v>0.68000000000000016</v>
      </c>
      <c r="F461" s="35">
        <v>1.0499999999999998</v>
      </c>
      <c r="G461" s="35">
        <v>1.9000000000000006</v>
      </c>
      <c r="H461" s="35">
        <v>2.1400000000000006</v>
      </c>
      <c r="I461" s="35">
        <v>2.0400000000000005</v>
      </c>
      <c r="J461" s="35">
        <v>2.0500000000000003</v>
      </c>
      <c r="K461" s="35">
        <v>1.8300000000000007</v>
      </c>
      <c r="L461" s="35">
        <v>1.3500000000000003</v>
      </c>
      <c r="M461" s="36">
        <v>1.7500000000000004</v>
      </c>
    </row>
    <row r="462" spans="1:13" x14ac:dyDescent="0.25">
      <c r="A462" s="169" t="s">
        <v>1217</v>
      </c>
      <c r="B462" s="35">
        <v>4.3899999999999997</v>
      </c>
      <c r="C462" s="35">
        <v>3.35</v>
      </c>
      <c r="D462" s="35">
        <v>2.6400000000000006</v>
      </c>
      <c r="E462" s="35">
        <v>2.6300000000000003</v>
      </c>
      <c r="F462" s="35">
        <v>2.1200000000000006</v>
      </c>
      <c r="G462" s="35">
        <v>4.26</v>
      </c>
      <c r="H462" s="35">
        <v>6.98</v>
      </c>
      <c r="I462" s="35">
        <v>5.1400000000000006</v>
      </c>
      <c r="J462" s="35">
        <v>7.2600000000000007</v>
      </c>
      <c r="K462" s="35">
        <v>3.7199999999999998</v>
      </c>
      <c r="L462" s="35">
        <v>4.7500000000000009</v>
      </c>
      <c r="M462" s="36">
        <v>4.8600000000000012</v>
      </c>
    </row>
    <row r="463" spans="1:13" x14ac:dyDescent="0.25">
      <c r="A463" s="169" t="s">
        <v>1218</v>
      </c>
      <c r="B463" s="35">
        <v>2.39</v>
      </c>
      <c r="C463" s="35">
        <v>2.4</v>
      </c>
      <c r="D463" s="35">
        <v>2.16</v>
      </c>
      <c r="E463" s="35">
        <v>1.7300000000000004</v>
      </c>
      <c r="F463" s="35">
        <v>0.92000000000000015</v>
      </c>
      <c r="G463" s="35">
        <v>0</v>
      </c>
      <c r="H463" s="35">
        <v>0</v>
      </c>
      <c r="I463" s="35">
        <v>0</v>
      </c>
      <c r="J463" s="35">
        <v>0</v>
      </c>
      <c r="K463" s="35">
        <v>0.6000000000000002</v>
      </c>
      <c r="L463" s="35">
        <v>1.5400000000000003</v>
      </c>
      <c r="M463" s="36">
        <v>2.17</v>
      </c>
    </row>
    <row r="464" spans="1:13" x14ac:dyDescent="0.25">
      <c r="A464" s="169" t="s">
        <v>1219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169" t="s">
        <v>1220</v>
      </c>
      <c r="B465" s="35">
        <v>0.26</v>
      </c>
      <c r="C465" s="35">
        <v>0.25000000000000006</v>
      </c>
      <c r="D465" s="35">
        <v>0.24000000000000005</v>
      </c>
      <c r="E465" s="35">
        <v>0.27000000000000007</v>
      </c>
      <c r="F465" s="35">
        <v>0.63000000000000012</v>
      </c>
      <c r="G465" s="35">
        <v>0.8400000000000003</v>
      </c>
      <c r="H465" s="35">
        <v>0.80000000000000027</v>
      </c>
      <c r="I465" s="35">
        <v>0.79000000000000026</v>
      </c>
      <c r="J465" s="35">
        <v>0.8400000000000003</v>
      </c>
      <c r="K465" s="35">
        <v>0.75000000000000022</v>
      </c>
      <c r="L465" s="35">
        <v>0.63000000000000023</v>
      </c>
      <c r="M465" s="36">
        <v>0.39000000000000007</v>
      </c>
    </row>
    <row r="466" spans="1:13" x14ac:dyDescent="0.25">
      <c r="A466" s="169" t="s">
        <v>1221</v>
      </c>
      <c r="B466" s="35">
        <v>0.29000000000000004</v>
      </c>
      <c r="C466" s="35">
        <v>0</v>
      </c>
      <c r="D466" s="35">
        <v>0.32000000000000006</v>
      </c>
      <c r="E466" s="35">
        <v>0.31000000000000005</v>
      </c>
      <c r="F466" s="35">
        <v>0.04</v>
      </c>
      <c r="G466" s="35">
        <v>0</v>
      </c>
      <c r="H466" s="35">
        <v>0.26000000000000006</v>
      </c>
      <c r="I466" s="35">
        <v>0.40000000000000008</v>
      </c>
      <c r="J466" s="35">
        <v>0.30000000000000004</v>
      </c>
      <c r="K466" s="35">
        <v>0.24000000000000005</v>
      </c>
      <c r="L466" s="35">
        <v>0</v>
      </c>
      <c r="M466" s="36">
        <v>0.02</v>
      </c>
    </row>
    <row r="467" spans="1:13" x14ac:dyDescent="0.25">
      <c r="A467" s="169" t="s">
        <v>1222</v>
      </c>
      <c r="B467" s="35">
        <v>1.6500000000000008</v>
      </c>
      <c r="C467" s="35">
        <v>0.40000000000000008</v>
      </c>
      <c r="D467" s="35">
        <v>0.32000000000000006</v>
      </c>
      <c r="E467" s="35">
        <v>0.21000000000000005</v>
      </c>
      <c r="F467" s="35">
        <v>0.24000000000000005</v>
      </c>
      <c r="G467" s="35">
        <v>0.66000000000000014</v>
      </c>
      <c r="H467" s="35">
        <v>1.6000000000000005</v>
      </c>
      <c r="I467" s="35">
        <v>1.6400000000000006</v>
      </c>
      <c r="J467" s="35">
        <v>1.5700000000000005</v>
      </c>
      <c r="K467" s="35">
        <v>1.1000000000000001</v>
      </c>
      <c r="L467" s="35">
        <v>0.87000000000000011</v>
      </c>
      <c r="M467" s="36">
        <v>0.51000000000000012</v>
      </c>
    </row>
    <row r="468" spans="1:13" x14ac:dyDescent="0.25">
      <c r="A468" s="169" t="s">
        <v>1223</v>
      </c>
      <c r="B468" s="35">
        <v>0.86000000000000021</v>
      </c>
      <c r="C468" s="35">
        <v>0.94000000000000017</v>
      </c>
      <c r="D468" s="35">
        <v>0.84000000000000019</v>
      </c>
      <c r="E468" s="35">
        <v>0.93000000000000016</v>
      </c>
      <c r="F468" s="35">
        <v>0.90000000000000024</v>
      </c>
      <c r="G468" s="35">
        <v>0.94000000000000017</v>
      </c>
      <c r="H468" s="35">
        <v>0.92000000000000015</v>
      </c>
      <c r="I468" s="35">
        <v>0.94000000000000017</v>
      </c>
      <c r="J468" s="35">
        <v>0.94000000000000017</v>
      </c>
      <c r="K468" s="35">
        <v>0.90000000000000024</v>
      </c>
      <c r="L468" s="35">
        <v>0.94000000000000017</v>
      </c>
      <c r="M468" s="36">
        <v>0.92000000000000015</v>
      </c>
    </row>
    <row r="469" spans="1:13" x14ac:dyDescent="0.25">
      <c r="A469" s="169" t="s">
        <v>1224</v>
      </c>
      <c r="B469" s="35">
        <v>0.11999999999999998</v>
      </c>
      <c r="C469" s="35">
        <v>0.15</v>
      </c>
      <c r="D469" s="35">
        <v>0.09</v>
      </c>
      <c r="E469" s="35">
        <v>0.12999999999999998</v>
      </c>
      <c r="F469" s="35">
        <v>0.08</v>
      </c>
      <c r="G469" s="35">
        <v>0.30000000000000004</v>
      </c>
      <c r="H469" s="35">
        <v>0.30000000000000004</v>
      </c>
      <c r="I469" s="35">
        <v>0.3600000000000001</v>
      </c>
      <c r="J469" s="35">
        <v>0.34000000000000008</v>
      </c>
      <c r="K469" s="35">
        <v>0.33000000000000007</v>
      </c>
      <c r="L469" s="35">
        <v>0.31000000000000005</v>
      </c>
      <c r="M469" s="36">
        <v>0.26000000000000006</v>
      </c>
    </row>
    <row r="470" spans="1:13" x14ac:dyDescent="0.25">
      <c r="A470" s="169" t="s">
        <v>1225</v>
      </c>
      <c r="B470" s="35">
        <v>0.30000000000000004</v>
      </c>
      <c r="C470" s="35">
        <v>0.24000000000000005</v>
      </c>
      <c r="D470" s="35">
        <v>0.32000000000000006</v>
      </c>
      <c r="E470" s="35">
        <v>0.24000000000000005</v>
      </c>
      <c r="F470" s="35">
        <v>0.04</v>
      </c>
      <c r="G470" s="35">
        <v>0.30000000000000004</v>
      </c>
      <c r="H470" s="35">
        <v>0.6000000000000002</v>
      </c>
      <c r="I470" s="35">
        <v>0.24999999999999997</v>
      </c>
      <c r="J470" s="35">
        <v>0.62000000000000011</v>
      </c>
      <c r="K470" s="35">
        <v>0.6000000000000002</v>
      </c>
      <c r="L470" s="35">
        <v>0.62000000000000011</v>
      </c>
      <c r="M470" s="36">
        <v>0.6000000000000002</v>
      </c>
    </row>
    <row r="471" spans="1:13" x14ac:dyDescent="0.25">
      <c r="A471" s="169" t="s">
        <v>1226</v>
      </c>
      <c r="B471" s="35">
        <v>0.44</v>
      </c>
      <c r="C471" s="35">
        <v>0.87000000000000011</v>
      </c>
      <c r="D471" s="35">
        <v>0.7200000000000002</v>
      </c>
      <c r="E471" s="35">
        <v>0.87000000000000011</v>
      </c>
      <c r="F471" s="35">
        <v>0.82000000000000028</v>
      </c>
      <c r="G471" s="35">
        <v>0.87000000000000011</v>
      </c>
      <c r="H471" s="35">
        <v>0.68000000000000016</v>
      </c>
      <c r="I471" s="35">
        <v>0.62000000000000011</v>
      </c>
      <c r="J471" s="35">
        <v>0.70000000000000018</v>
      </c>
      <c r="K471" s="35">
        <v>0.82000000000000028</v>
      </c>
      <c r="L471" s="35">
        <v>0.87000000000000011</v>
      </c>
      <c r="M471" s="36">
        <v>0.82000000000000028</v>
      </c>
    </row>
    <row r="472" spans="1:13" x14ac:dyDescent="0.25">
      <c r="A472" s="169" t="s">
        <v>1227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0.24000000000000005</v>
      </c>
      <c r="J472" s="35">
        <v>0.24000000000000005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169" t="s">
        <v>1228</v>
      </c>
      <c r="B473" s="35">
        <v>0</v>
      </c>
      <c r="C473" s="35">
        <v>0.32000000000000006</v>
      </c>
      <c r="D473" s="35">
        <v>0.40000000000000008</v>
      </c>
      <c r="E473" s="35">
        <v>0.24000000000000005</v>
      </c>
      <c r="F473" s="35">
        <v>0.24000000000000005</v>
      </c>
      <c r="G473" s="35">
        <v>0.62000000000000011</v>
      </c>
      <c r="H473" s="35">
        <v>0.6000000000000002</v>
      </c>
      <c r="I473" s="35">
        <v>0.32000000000000006</v>
      </c>
      <c r="J473" s="35">
        <v>0.24000000000000005</v>
      </c>
      <c r="K473" s="35">
        <v>0.24000000000000005</v>
      </c>
      <c r="L473" s="35">
        <v>0.62000000000000011</v>
      </c>
      <c r="M473" s="36">
        <v>0.68000000000000016</v>
      </c>
    </row>
    <row r="474" spans="1:13" x14ac:dyDescent="0.25">
      <c r="A474" s="169" t="s">
        <v>1229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169" t="s">
        <v>1230</v>
      </c>
      <c r="B475" s="35">
        <v>0</v>
      </c>
      <c r="C475" s="35">
        <v>0</v>
      </c>
      <c r="D475" s="35">
        <v>0</v>
      </c>
      <c r="E475" s="35">
        <v>0</v>
      </c>
      <c r="F475" s="35">
        <v>0.04</v>
      </c>
      <c r="G475" s="35">
        <v>0.08</v>
      </c>
      <c r="H475" s="35">
        <v>0.08</v>
      </c>
      <c r="I475" s="35">
        <v>7.0000000000000007E-2</v>
      </c>
      <c r="J475" s="35">
        <v>0.08</v>
      </c>
      <c r="K475" s="35">
        <v>6.0000000000000005E-2</v>
      </c>
      <c r="L475" s="35">
        <v>0.04</v>
      </c>
      <c r="M475" s="36">
        <v>0</v>
      </c>
    </row>
    <row r="476" spans="1:13" x14ac:dyDescent="0.25">
      <c r="A476" s="169" t="s">
        <v>1231</v>
      </c>
      <c r="B476" s="35">
        <v>0</v>
      </c>
      <c r="C476" s="35">
        <v>1.5100000000000005</v>
      </c>
      <c r="D476" s="35">
        <v>0.92000000000000015</v>
      </c>
      <c r="E476" s="35">
        <v>1.8600000000000003</v>
      </c>
      <c r="F476" s="35">
        <v>3.08</v>
      </c>
      <c r="G476" s="35">
        <v>5.2000000000000011</v>
      </c>
      <c r="H476" s="35">
        <v>5.0400000000000009</v>
      </c>
      <c r="I476" s="35">
        <v>5.2000000000000011</v>
      </c>
      <c r="J476" s="35">
        <v>5.2000000000000011</v>
      </c>
      <c r="K476" s="35">
        <v>3.66</v>
      </c>
      <c r="L476" s="35">
        <v>2.5600000000000005</v>
      </c>
      <c r="M476" s="36">
        <v>1.8200000000000005</v>
      </c>
    </row>
    <row r="477" spans="1:13" x14ac:dyDescent="0.25">
      <c r="A477" s="169" t="s">
        <v>1232</v>
      </c>
      <c r="B477" s="35">
        <v>0</v>
      </c>
      <c r="C477" s="35">
        <v>0.04</v>
      </c>
      <c r="D477" s="35">
        <v>0.04</v>
      </c>
      <c r="E477" s="35">
        <v>0.04</v>
      </c>
      <c r="F477" s="35">
        <v>0.24000000000000005</v>
      </c>
      <c r="G477" s="35">
        <v>0.24000000000000005</v>
      </c>
      <c r="H477" s="35">
        <v>0.24000000000000005</v>
      </c>
      <c r="I477" s="35">
        <v>0.24000000000000005</v>
      </c>
      <c r="J477" s="35">
        <v>0.24000000000000005</v>
      </c>
      <c r="K477" s="35">
        <v>0.24000000000000005</v>
      </c>
      <c r="L477" s="35">
        <v>0.21000000000000005</v>
      </c>
      <c r="M477" s="36">
        <v>0.08</v>
      </c>
    </row>
    <row r="478" spans="1:13" x14ac:dyDescent="0.25">
      <c r="A478" s="169" t="s">
        <v>1233</v>
      </c>
      <c r="B478" s="35">
        <v>1.3500000000000003</v>
      </c>
      <c r="C478" s="35">
        <v>0.39000000000000012</v>
      </c>
      <c r="D478" s="35">
        <v>0.40000000000000008</v>
      </c>
      <c r="E478" s="35">
        <v>0.40000000000000008</v>
      </c>
      <c r="F478" s="35">
        <v>1.4000000000000006</v>
      </c>
      <c r="G478" s="35">
        <v>2.1700000000000004</v>
      </c>
      <c r="H478" s="35">
        <v>2.1000000000000005</v>
      </c>
      <c r="I478" s="35">
        <v>1.9500000000000004</v>
      </c>
      <c r="J478" s="35">
        <v>2.1700000000000004</v>
      </c>
      <c r="K478" s="35">
        <v>1.8000000000000005</v>
      </c>
      <c r="L478" s="35">
        <v>1.3200000000000005</v>
      </c>
      <c r="M478" s="36">
        <v>0.82000000000000028</v>
      </c>
    </row>
    <row r="479" spans="1:13" x14ac:dyDescent="0.25">
      <c r="A479" s="169" t="s">
        <v>1234</v>
      </c>
      <c r="B479" s="35">
        <v>1.1800000000000004</v>
      </c>
      <c r="C479" s="35">
        <v>0</v>
      </c>
      <c r="D479" s="35">
        <v>0.24000000000000005</v>
      </c>
      <c r="E479" s="35">
        <v>0.04</v>
      </c>
      <c r="F479" s="35">
        <v>0.04</v>
      </c>
      <c r="G479" s="35">
        <v>0.56000000000000005</v>
      </c>
      <c r="H479" s="35">
        <v>1.1000000000000001</v>
      </c>
      <c r="I479" s="35">
        <v>1.02</v>
      </c>
      <c r="J479" s="35">
        <v>0.70000000000000018</v>
      </c>
      <c r="K479" s="35">
        <v>0.48000000000000004</v>
      </c>
      <c r="L479" s="35">
        <v>0.62000000000000011</v>
      </c>
      <c r="M479" s="36">
        <v>0.63000000000000012</v>
      </c>
    </row>
    <row r="480" spans="1:13" x14ac:dyDescent="0.25">
      <c r="A480" s="169" t="s">
        <v>1235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0.11999999999999998</v>
      </c>
      <c r="I480" s="35">
        <v>0.10999999999999999</v>
      </c>
      <c r="J480" s="35">
        <v>0.11999999999999998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169" t="s">
        <v>1236</v>
      </c>
      <c r="B481" s="35">
        <v>0.83000000000000029</v>
      </c>
      <c r="C481" s="35">
        <v>0.31000000000000005</v>
      </c>
      <c r="D481" s="35">
        <v>0.32000000000000006</v>
      </c>
      <c r="E481" s="35">
        <v>0.30000000000000004</v>
      </c>
      <c r="F481" s="35">
        <v>0.24000000000000005</v>
      </c>
      <c r="G481" s="35">
        <v>0.39000000000000012</v>
      </c>
      <c r="H481" s="35">
        <v>0.48000000000000004</v>
      </c>
      <c r="I481" s="35">
        <v>0.40000000000000008</v>
      </c>
      <c r="J481" s="35">
        <v>0.40000000000000008</v>
      </c>
      <c r="K481" s="35">
        <v>0.3600000000000001</v>
      </c>
      <c r="L481" s="35">
        <v>0.31000000000000005</v>
      </c>
      <c r="M481" s="36">
        <v>0.32000000000000006</v>
      </c>
    </row>
    <row r="482" spans="1:13" x14ac:dyDescent="0.25">
      <c r="A482" s="169" t="s">
        <v>1237</v>
      </c>
      <c r="B482" s="35">
        <v>11.95</v>
      </c>
      <c r="C482" s="35">
        <v>8.4299999999999979</v>
      </c>
      <c r="D482" s="35">
        <v>4.9000000000000004</v>
      </c>
      <c r="E482" s="35">
        <v>4.4599999999999991</v>
      </c>
      <c r="F482" s="35">
        <v>2.9000000000000004</v>
      </c>
      <c r="G482" s="35">
        <v>8.93</v>
      </c>
      <c r="H482" s="35">
        <v>9.2000000000000028</v>
      </c>
      <c r="I482" s="35">
        <v>5.0200000000000005</v>
      </c>
      <c r="J482" s="35">
        <v>3.2299999999999995</v>
      </c>
      <c r="K482" s="35">
        <v>3.4400000000000008</v>
      </c>
      <c r="L482" s="35">
        <v>8.6300000000000008</v>
      </c>
      <c r="M482" s="36">
        <v>11.320000000000002</v>
      </c>
    </row>
    <row r="483" spans="1:13" x14ac:dyDescent="0.25">
      <c r="A483" s="169" t="s">
        <v>1238</v>
      </c>
      <c r="B483" s="35">
        <v>0</v>
      </c>
      <c r="C483" s="35">
        <v>2.2300000000000004</v>
      </c>
      <c r="D483" s="35">
        <v>1.9600000000000004</v>
      </c>
      <c r="E483" s="35">
        <v>1.8600000000000003</v>
      </c>
      <c r="F483" s="35">
        <v>1.1800000000000004</v>
      </c>
      <c r="G483" s="35">
        <v>0.93000000000000016</v>
      </c>
      <c r="H483" s="35">
        <v>0.56000000000000005</v>
      </c>
      <c r="I483" s="35">
        <v>0.56000000000000005</v>
      </c>
      <c r="J483" s="35">
        <v>0.32000000000000006</v>
      </c>
      <c r="K483" s="35">
        <v>0.32000000000000006</v>
      </c>
      <c r="L483" s="35">
        <v>0.99000000000000021</v>
      </c>
      <c r="M483" s="36">
        <v>2.1400000000000006</v>
      </c>
    </row>
    <row r="484" spans="1:13" x14ac:dyDescent="0.25">
      <c r="A484" s="169" t="s">
        <v>1239</v>
      </c>
      <c r="B484" s="35">
        <v>0</v>
      </c>
      <c r="C484" s="35">
        <v>14.88</v>
      </c>
      <c r="D484" s="35">
        <v>13.439999999999998</v>
      </c>
      <c r="E484" s="35">
        <v>14.88</v>
      </c>
      <c r="F484" s="35">
        <v>14.4</v>
      </c>
      <c r="G484" s="35">
        <v>14.88</v>
      </c>
      <c r="H484" s="35">
        <v>14.4</v>
      </c>
      <c r="I484" s="35">
        <v>14.88</v>
      </c>
      <c r="J484" s="35">
        <v>14.88</v>
      </c>
      <c r="K484" s="35">
        <v>14.4</v>
      </c>
      <c r="L484" s="35">
        <v>14.88</v>
      </c>
      <c r="M484" s="36">
        <v>14.4</v>
      </c>
    </row>
    <row r="485" spans="1:13" x14ac:dyDescent="0.25">
      <c r="A485" s="169" t="s">
        <v>1240</v>
      </c>
      <c r="B485" s="35">
        <v>0</v>
      </c>
      <c r="C485" s="35">
        <v>0.24000000000000005</v>
      </c>
      <c r="D485" s="35">
        <v>0.24000000000000005</v>
      </c>
      <c r="E485" s="35">
        <v>0.04</v>
      </c>
      <c r="F485" s="35">
        <v>0.04</v>
      </c>
      <c r="G485" s="35">
        <v>0.03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6">
        <v>0.24000000000000005</v>
      </c>
    </row>
    <row r="486" spans="1:13" x14ac:dyDescent="0.25">
      <c r="A486" s="169" t="s">
        <v>1241</v>
      </c>
      <c r="B486" s="35">
        <v>0.48000000000000009</v>
      </c>
      <c r="C486" s="35">
        <v>0</v>
      </c>
      <c r="D486" s="35">
        <v>0</v>
      </c>
      <c r="E486" s="35">
        <v>9.9999999999999992E-2</v>
      </c>
      <c r="F486" s="35">
        <v>0.55000000000000004</v>
      </c>
      <c r="G486" s="35">
        <v>1.3500000000000003</v>
      </c>
      <c r="H486" s="35">
        <v>1.6000000000000005</v>
      </c>
      <c r="I486" s="35">
        <v>1.6400000000000006</v>
      </c>
      <c r="J486" s="35">
        <v>1.6400000000000006</v>
      </c>
      <c r="K486" s="35">
        <v>0.93000000000000027</v>
      </c>
      <c r="L486" s="35">
        <v>0.69000000000000006</v>
      </c>
      <c r="M486" s="36">
        <v>0.2</v>
      </c>
    </row>
    <row r="487" spans="1:13" x14ac:dyDescent="0.25">
      <c r="A487" s="169" t="s">
        <v>1242</v>
      </c>
      <c r="B487" s="35">
        <v>0</v>
      </c>
      <c r="C487" s="35">
        <v>0.38000000000000012</v>
      </c>
      <c r="D487" s="35">
        <v>0.32000000000000006</v>
      </c>
      <c r="E487" s="35">
        <v>0.38000000000000012</v>
      </c>
      <c r="F487" s="35">
        <v>0.39000000000000012</v>
      </c>
      <c r="G487" s="35">
        <v>0.40000000000000008</v>
      </c>
      <c r="H487" s="35">
        <v>0.40000000000000008</v>
      </c>
      <c r="I487" s="35">
        <v>0.40000000000000008</v>
      </c>
      <c r="J487" s="35">
        <v>0.40000000000000008</v>
      </c>
      <c r="K487" s="35">
        <v>0.27</v>
      </c>
      <c r="L487" s="35">
        <v>0.40000000000000008</v>
      </c>
      <c r="M487" s="36">
        <v>0.37000000000000011</v>
      </c>
    </row>
    <row r="488" spans="1:13" x14ac:dyDescent="0.25">
      <c r="A488" s="169" t="s">
        <v>1243</v>
      </c>
      <c r="B488" s="35">
        <v>0.30000000000000004</v>
      </c>
      <c r="C488" s="35">
        <v>0.38000000000000012</v>
      </c>
      <c r="D488" s="35">
        <v>0.32000000000000006</v>
      </c>
      <c r="E488" s="35">
        <v>0.38000000000000012</v>
      </c>
      <c r="F488" s="35">
        <v>0.39000000000000012</v>
      </c>
      <c r="G488" s="35">
        <v>0.40000000000000008</v>
      </c>
      <c r="H488" s="35">
        <v>0.40000000000000008</v>
      </c>
      <c r="I488" s="35">
        <v>0.40000000000000008</v>
      </c>
      <c r="J488" s="35">
        <v>0.40000000000000008</v>
      </c>
      <c r="K488" s="35">
        <v>0.27</v>
      </c>
      <c r="L488" s="35">
        <v>0.40000000000000008</v>
      </c>
      <c r="M488" s="36">
        <v>0.37000000000000011</v>
      </c>
    </row>
    <row r="489" spans="1:13" x14ac:dyDescent="0.25">
      <c r="A489" s="169" t="s">
        <v>1244</v>
      </c>
      <c r="B489" s="35">
        <v>0.24000000000000005</v>
      </c>
      <c r="C489" s="35">
        <v>0</v>
      </c>
      <c r="D489" s="35">
        <v>0</v>
      </c>
      <c r="E489" s="35">
        <v>0.21000000000000005</v>
      </c>
      <c r="F489" s="35">
        <v>0.48000000000000004</v>
      </c>
      <c r="G489" s="35">
        <v>0.52</v>
      </c>
      <c r="H489" s="35">
        <v>0.82000000000000028</v>
      </c>
      <c r="I489" s="35">
        <v>0.56000000000000005</v>
      </c>
      <c r="J489" s="35">
        <v>1.8600000000000003</v>
      </c>
      <c r="K489" s="35">
        <v>0.6000000000000002</v>
      </c>
      <c r="L489" s="35">
        <v>0</v>
      </c>
      <c r="M489" s="36">
        <v>0</v>
      </c>
    </row>
    <row r="490" spans="1:13" x14ac:dyDescent="0.25">
      <c r="A490" s="169" t="s">
        <v>1245</v>
      </c>
      <c r="B490" s="35">
        <v>0.25000000000000006</v>
      </c>
      <c r="C490" s="35">
        <v>0.52</v>
      </c>
      <c r="D490" s="35">
        <v>0.84000000000000019</v>
      </c>
      <c r="E490" s="35">
        <v>0.40000000000000008</v>
      </c>
      <c r="F490" s="35">
        <v>0.04</v>
      </c>
      <c r="G490" s="35">
        <v>0.27000000000000007</v>
      </c>
      <c r="H490" s="35">
        <v>2.1000000000000005</v>
      </c>
      <c r="I490" s="35">
        <v>1.8600000000000003</v>
      </c>
      <c r="J490" s="35">
        <v>1.8200000000000003</v>
      </c>
      <c r="K490" s="35">
        <v>1.4400000000000006</v>
      </c>
      <c r="L490" s="35">
        <v>1.9900000000000004</v>
      </c>
      <c r="M490" s="36">
        <v>1.8200000000000005</v>
      </c>
    </row>
    <row r="491" spans="1:13" x14ac:dyDescent="0.25">
      <c r="A491" s="169" t="s">
        <v>1246</v>
      </c>
      <c r="B491" s="35">
        <v>0.18000000000000005</v>
      </c>
      <c r="C491" s="35">
        <v>0.56000000000000005</v>
      </c>
      <c r="D491" s="35">
        <v>0.60000000000000009</v>
      </c>
      <c r="E491" s="35">
        <v>0.32000000000000006</v>
      </c>
      <c r="F491" s="35">
        <v>0.26000000000000006</v>
      </c>
      <c r="G491" s="35">
        <v>0.56000000000000005</v>
      </c>
      <c r="H491" s="35">
        <v>1.4400000000000006</v>
      </c>
      <c r="I491" s="35">
        <v>0.76</v>
      </c>
      <c r="J491" s="35">
        <v>1.5100000000000005</v>
      </c>
      <c r="K491" s="35">
        <v>1.2800000000000002</v>
      </c>
      <c r="L491" s="35">
        <v>1.8600000000000003</v>
      </c>
      <c r="M491" s="36">
        <v>1.6000000000000005</v>
      </c>
    </row>
    <row r="492" spans="1:13" x14ac:dyDescent="0.25">
      <c r="A492" s="169" t="s">
        <v>1247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169" t="s">
        <v>1248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169" t="s">
        <v>1249</v>
      </c>
      <c r="B494" s="35">
        <v>1.3000000000000005</v>
      </c>
      <c r="C494" s="35">
        <v>0.87000000000000011</v>
      </c>
      <c r="D494" s="35">
        <v>1.2000000000000004</v>
      </c>
      <c r="E494" s="35">
        <v>0.9800000000000002</v>
      </c>
      <c r="F494" s="35">
        <v>0.40000000000000008</v>
      </c>
      <c r="G494" s="35">
        <v>0.52</v>
      </c>
      <c r="H494" s="35">
        <v>1.08</v>
      </c>
      <c r="I494" s="35">
        <v>1.02</v>
      </c>
      <c r="J494" s="35">
        <v>1.3200000000000005</v>
      </c>
      <c r="K494" s="35">
        <v>0.78000000000000025</v>
      </c>
      <c r="L494" s="35">
        <v>0.7200000000000002</v>
      </c>
      <c r="M494" s="36">
        <v>0.70000000000000018</v>
      </c>
    </row>
    <row r="495" spans="1:13" x14ac:dyDescent="0.25">
      <c r="A495" s="169" t="s">
        <v>1250</v>
      </c>
      <c r="B495" s="35">
        <v>2.9600000000000004</v>
      </c>
      <c r="C495" s="35">
        <v>3.9599999999999986</v>
      </c>
      <c r="D495" s="35">
        <v>2.3200000000000003</v>
      </c>
      <c r="E495" s="35">
        <v>1.5400000000000003</v>
      </c>
      <c r="F495" s="35">
        <v>1.1000000000000001</v>
      </c>
      <c r="G495" s="35">
        <v>1.6500000000000004</v>
      </c>
      <c r="H495" s="35">
        <v>2.08</v>
      </c>
      <c r="I495" s="35">
        <v>1.7800000000000002</v>
      </c>
      <c r="J495" s="35">
        <v>1.7800000000000002</v>
      </c>
      <c r="K495" s="35">
        <v>2.0000000000000004</v>
      </c>
      <c r="L495" s="35">
        <v>3.42</v>
      </c>
      <c r="M495" s="36">
        <v>3.8399999999999994</v>
      </c>
    </row>
    <row r="496" spans="1:13" x14ac:dyDescent="0.25">
      <c r="A496" s="169" t="s">
        <v>1251</v>
      </c>
      <c r="B496" s="35">
        <v>0.58000000000000018</v>
      </c>
      <c r="C496" s="35">
        <v>0.39000000000000012</v>
      </c>
      <c r="D496" s="35">
        <v>0.92000000000000015</v>
      </c>
      <c r="E496" s="35">
        <v>0.71000000000000019</v>
      </c>
      <c r="F496" s="35">
        <v>1.4200000000000006</v>
      </c>
      <c r="G496" s="35">
        <v>1.4800000000000002</v>
      </c>
      <c r="H496" s="35">
        <v>1.4400000000000006</v>
      </c>
      <c r="I496" s="35">
        <v>1.4800000000000002</v>
      </c>
      <c r="J496" s="35">
        <v>1.4800000000000002</v>
      </c>
      <c r="K496" s="35">
        <v>1.4400000000000006</v>
      </c>
      <c r="L496" s="35">
        <v>0.52</v>
      </c>
      <c r="M496" s="36">
        <v>1.1800000000000004</v>
      </c>
    </row>
    <row r="497" spans="1:13" x14ac:dyDescent="0.25">
      <c r="A497" s="169" t="s">
        <v>1252</v>
      </c>
      <c r="B497" s="35">
        <v>0</v>
      </c>
      <c r="C497" s="35">
        <v>1.0200000000000002</v>
      </c>
      <c r="D497" s="35">
        <v>1.03</v>
      </c>
      <c r="E497" s="35">
        <v>1.0000000000000002</v>
      </c>
      <c r="F497" s="35">
        <v>2.41</v>
      </c>
      <c r="G497" s="35">
        <v>2.52</v>
      </c>
      <c r="H497" s="35">
        <v>2.19</v>
      </c>
      <c r="I497" s="35">
        <v>2.3800000000000003</v>
      </c>
      <c r="J497" s="35">
        <v>1.7600000000000007</v>
      </c>
      <c r="K497" s="35">
        <v>2.19</v>
      </c>
      <c r="L497" s="35">
        <v>1.8200000000000003</v>
      </c>
      <c r="M497" s="36">
        <v>1.8800000000000006</v>
      </c>
    </row>
    <row r="498" spans="1:13" x14ac:dyDescent="0.25">
      <c r="A498" s="169" t="s">
        <v>1253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169" t="s">
        <v>1254</v>
      </c>
      <c r="B499" s="35">
        <v>14.540000000000003</v>
      </c>
      <c r="C499" s="35">
        <v>18.309999999999999</v>
      </c>
      <c r="D499" s="35">
        <v>15.110000000000001</v>
      </c>
      <c r="E499" s="35">
        <v>9.7999999999999989</v>
      </c>
      <c r="F499" s="35">
        <v>7.5200000000000005</v>
      </c>
      <c r="G499" s="35">
        <v>0</v>
      </c>
      <c r="H499" s="35">
        <v>0</v>
      </c>
      <c r="I499" s="35">
        <v>2.5899999999999994</v>
      </c>
      <c r="J499" s="35">
        <v>3.42</v>
      </c>
      <c r="K499" s="35">
        <v>7.28</v>
      </c>
      <c r="L499" s="35">
        <v>14.89</v>
      </c>
      <c r="M499" s="36">
        <v>14.309999999999999</v>
      </c>
    </row>
    <row r="500" spans="1:13" x14ac:dyDescent="0.25">
      <c r="A500" s="169" t="s">
        <v>1255</v>
      </c>
      <c r="B500" s="35">
        <v>0</v>
      </c>
      <c r="C500" s="35">
        <v>0.81000000000000028</v>
      </c>
      <c r="D500" s="35">
        <v>0.96000000000000019</v>
      </c>
      <c r="E500" s="35">
        <v>0.52</v>
      </c>
      <c r="F500" s="35">
        <v>0.38000000000000012</v>
      </c>
      <c r="G500" s="35">
        <v>2.16</v>
      </c>
      <c r="H500" s="35">
        <v>2.08</v>
      </c>
      <c r="I500" s="35">
        <v>2.16</v>
      </c>
      <c r="J500" s="35">
        <v>2.16</v>
      </c>
      <c r="K500" s="35">
        <v>2.08</v>
      </c>
      <c r="L500" s="35">
        <v>2.16</v>
      </c>
      <c r="M500" s="36">
        <v>1.6000000000000005</v>
      </c>
    </row>
    <row r="501" spans="1:13" x14ac:dyDescent="0.25">
      <c r="A501" s="169" t="s">
        <v>1256</v>
      </c>
      <c r="B501" s="35">
        <v>0.58000000000000018</v>
      </c>
      <c r="C501" s="35">
        <v>1.3300000000000005</v>
      </c>
      <c r="D501" s="35">
        <v>1.3600000000000005</v>
      </c>
      <c r="E501" s="35">
        <v>0.40000000000000008</v>
      </c>
      <c r="F501" s="35">
        <v>0.18000000000000005</v>
      </c>
      <c r="G501" s="35">
        <v>1.4600000000000002</v>
      </c>
      <c r="H501" s="35">
        <v>2.1400000000000006</v>
      </c>
      <c r="I501" s="35">
        <v>2.2300000000000004</v>
      </c>
      <c r="J501" s="35">
        <v>2.2300000000000004</v>
      </c>
      <c r="K501" s="35">
        <v>2.1400000000000006</v>
      </c>
      <c r="L501" s="35">
        <v>2.2300000000000004</v>
      </c>
      <c r="M501" s="36">
        <v>2.1400000000000006</v>
      </c>
    </row>
    <row r="502" spans="1:13" x14ac:dyDescent="0.25">
      <c r="A502" s="169" t="s">
        <v>1257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169" t="s">
        <v>1258</v>
      </c>
      <c r="B503" s="35">
        <v>0</v>
      </c>
      <c r="C503" s="35">
        <v>8.9</v>
      </c>
      <c r="D503" s="35">
        <v>10.520000000000001</v>
      </c>
      <c r="E503" s="35">
        <v>9.6899999999999977</v>
      </c>
      <c r="F503" s="35">
        <v>3.08</v>
      </c>
      <c r="G503" s="35">
        <v>4.6399999999999988</v>
      </c>
      <c r="H503" s="35">
        <v>8.9999999999999982</v>
      </c>
      <c r="I503" s="35">
        <v>6.12</v>
      </c>
      <c r="J503" s="35">
        <v>9.4299999999999979</v>
      </c>
      <c r="K503" s="35">
        <v>3.8399999999999994</v>
      </c>
      <c r="L503" s="35">
        <v>5.04</v>
      </c>
      <c r="M503" s="36">
        <v>8.16</v>
      </c>
    </row>
    <row r="504" spans="1:13" x14ac:dyDescent="0.25">
      <c r="A504" s="169" t="s">
        <v>1259</v>
      </c>
      <c r="B504" s="35">
        <v>0</v>
      </c>
      <c r="C504" s="35">
        <v>7.5200000000000005</v>
      </c>
      <c r="D504" s="35">
        <v>3.44</v>
      </c>
      <c r="E504" s="35">
        <v>3.7700000000000005</v>
      </c>
      <c r="F504" s="35">
        <v>3.66</v>
      </c>
      <c r="G504" s="35">
        <v>11.879999999999999</v>
      </c>
      <c r="H504" s="35">
        <v>11.520000000000001</v>
      </c>
      <c r="I504" s="35">
        <v>11.879999999999999</v>
      </c>
      <c r="J504" s="35">
        <v>11.879999999999999</v>
      </c>
      <c r="K504" s="35">
        <v>3.66</v>
      </c>
      <c r="L504" s="35">
        <v>7.5200000000000005</v>
      </c>
      <c r="M504" s="36">
        <v>7.28</v>
      </c>
    </row>
    <row r="505" spans="1:13" x14ac:dyDescent="0.25">
      <c r="A505" s="169" t="s">
        <v>1260</v>
      </c>
      <c r="B505" s="35">
        <v>0.30000000000000004</v>
      </c>
      <c r="C505" s="35">
        <v>0.62000000000000011</v>
      </c>
      <c r="D505" s="35">
        <v>0.56000000000000005</v>
      </c>
      <c r="E505" s="35">
        <v>0.62000000000000011</v>
      </c>
      <c r="F505" s="35">
        <v>0.40000000000000008</v>
      </c>
      <c r="G505" s="35">
        <v>0.62000000000000011</v>
      </c>
      <c r="H505" s="35">
        <v>0.6000000000000002</v>
      </c>
      <c r="I505" s="35">
        <v>0.62000000000000011</v>
      </c>
      <c r="J505" s="35">
        <v>0.62000000000000011</v>
      </c>
      <c r="K505" s="35">
        <v>0.6000000000000002</v>
      </c>
      <c r="L505" s="35">
        <v>0.62000000000000011</v>
      </c>
      <c r="M505" s="36">
        <v>0.6000000000000002</v>
      </c>
    </row>
    <row r="506" spans="1:13" x14ac:dyDescent="0.25">
      <c r="A506" s="169" t="s">
        <v>1261</v>
      </c>
      <c r="B506" s="35">
        <v>1.3100000000000005</v>
      </c>
      <c r="C506" s="35">
        <v>1.8600000000000003</v>
      </c>
      <c r="D506" s="35">
        <v>1.6800000000000004</v>
      </c>
      <c r="E506" s="35">
        <v>1.8600000000000003</v>
      </c>
      <c r="F506" s="35">
        <v>1.8000000000000005</v>
      </c>
      <c r="G506" s="35">
        <v>2.1000000000000005</v>
      </c>
      <c r="H506" s="35">
        <v>2.0400000000000005</v>
      </c>
      <c r="I506" s="35">
        <v>2.1000000000000005</v>
      </c>
      <c r="J506" s="35">
        <v>2.1000000000000005</v>
      </c>
      <c r="K506" s="35">
        <v>1.9200000000000006</v>
      </c>
      <c r="L506" s="35">
        <v>1.8600000000000003</v>
      </c>
      <c r="M506" s="36">
        <v>1.8000000000000005</v>
      </c>
    </row>
    <row r="507" spans="1:13" x14ac:dyDescent="0.25">
      <c r="A507" s="169" t="s">
        <v>1262</v>
      </c>
      <c r="B507" s="35">
        <v>0.24000000000000005</v>
      </c>
      <c r="C507" s="35">
        <v>0.93000000000000016</v>
      </c>
      <c r="D507" s="35">
        <v>0.84000000000000019</v>
      </c>
      <c r="E507" s="35">
        <v>0.93000000000000016</v>
      </c>
      <c r="F507" s="35">
        <v>0.90000000000000024</v>
      </c>
      <c r="G507" s="35">
        <v>0.93000000000000016</v>
      </c>
      <c r="H507" s="35">
        <v>0.90000000000000024</v>
      </c>
      <c r="I507" s="35">
        <v>0.93000000000000016</v>
      </c>
      <c r="J507" s="35">
        <v>0.93000000000000016</v>
      </c>
      <c r="K507" s="35">
        <v>0.90000000000000024</v>
      </c>
      <c r="L507" s="35">
        <v>0.93000000000000016</v>
      </c>
      <c r="M507" s="36">
        <v>0.90000000000000024</v>
      </c>
    </row>
    <row r="508" spans="1:13" x14ac:dyDescent="0.25">
      <c r="A508" s="169" t="s">
        <v>1263</v>
      </c>
      <c r="B508" s="35">
        <v>6.0000000000000005E-2</v>
      </c>
      <c r="C508" s="35">
        <v>0.62000000000000011</v>
      </c>
      <c r="D508" s="35">
        <v>0.56000000000000005</v>
      </c>
      <c r="E508" s="35">
        <v>0.62000000000000011</v>
      </c>
      <c r="F508" s="35">
        <v>0.6000000000000002</v>
      </c>
      <c r="G508" s="35">
        <v>0.94000000000000017</v>
      </c>
      <c r="H508" s="35">
        <v>0.92000000000000015</v>
      </c>
      <c r="I508" s="35">
        <v>0.94000000000000017</v>
      </c>
      <c r="J508" s="35">
        <v>0.94000000000000017</v>
      </c>
      <c r="K508" s="35">
        <v>0.78000000000000025</v>
      </c>
      <c r="L508" s="35">
        <v>0.62000000000000011</v>
      </c>
      <c r="M508" s="36">
        <v>0.6000000000000002</v>
      </c>
    </row>
    <row r="509" spans="1:13" x14ac:dyDescent="0.25">
      <c r="A509" s="169" t="s">
        <v>1264</v>
      </c>
      <c r="B509" s="35">
        <v>0.28000000000000008</v>
      </c>
      <c r="C509" s="35">
        <v>1.1500000000000004</v>
      </c>
      <c r="D509" s="35">
        <v>0.96000000000000019</v>
      </c>
      <c r="E509" s="35">
        <v>0.31000000000000005</v>
      </c>
      <c r="F509" s="35">
        <v>0.02</v>
      </c>
      <c r="G509" s="35">
        <v>0.9800000000000002</v>
      </c>
      <c r="H509" s="35">
        <v>1.4000000000000006</v>
      </c>
      <c r="I509" s="35">
        <v>1.4600000000000002</v>
      </c>
      <c r="J509" s="35">
        <v>1.4600000000000002</v>
      </c>
      <c r="K509" s="35">
        <v>1.4000000000000006</v>
      </c>
      <c r="L509" s="35">
        <v>1.4600000000000002</v>
      </c>
      <c r="M509" s="36">
        <v>1.4000000000000006</v>
      </c>
    </row>
    <row r="510" spans="1:13" x14ac:dyDescent="0.25">
      <c r="A510" s="169" t="s">
        <v>1265</v>
      </c>
      <c r="B510" s="35">
        <v>0.11999999999999998</v>
      </c>
      <c r="C510" s="35">
        <v>1.3200000000000005</v>
      </c>
      <c r="D510" s="35">
        <v>0.7200000000000002</v>
      </c>
      <c r="E510" s="35">
        <v>0.71000000000000019</v>
      </c>
      <c r="F510" s="35">
        <v>1.2400000000000004</v>
      </c>
      <c r="G510" s="35">
        <v>1.9800000000000004</v>
      </c>
      <c r="H510" s="35">
        <v>2.1000000000000005</v>
      </c>
      <c r="I510" s="35">
        <v>2.2300000000000004</v>
      </c>
      <c r="J510" s="35">
        <v>2.16</v>
      </c>
      <c r="K510" s="35">
        <v>2.0400000000000005</v>
      </c>
      <c r="L510" s="35">
        <v>2.1000000000000005</v>
      </c>
      <c r="M510" s="36">
        <v>2.1200000000000006</v>
      </c>
    </row>
    <row r="511" spans="1:13" x14ac:dyDescent="0.25">
      <c r="A511" s="169" t="s">
        <v>1266</v>
      </c>
      <c r="B511" s="35">
        <v>2.2000000000000006</v>
      </c>
      <c r="C511" s="35">
        <v>2.5099999999999998</v>
      </c>
      <c r="D511" s="35">
        <v>2.6</v>
      </c>
      <c r="E511" s="35">
        <v>2.4</v>
      </c>
      <c r="F511" s="35">
        <v>0.66000000000000014</v>
      </c>
      <c r="G511" s="35">
        <v>1.8600000000000003</v>
      </c>
      <c r="H511" s="35">
        <v>3.5400000000000005</v>
      </c>
      <c r="I511" s="35">
        <v>2.44</v>
      </c>
      <c r="J511" s="35">
        <v>3.7000000000000006</v>
      </c>
      <c r="K511" s="35">
        <v>1.6000000000000005</v>
      </c>
      <c r="L511" s="35">
        <v>1.4700000000000004</v>
      </c>
      <c r="M511" s="36">
        <v>1.4800000000000002</v>
      </c>
    </row>
    <row r="512" spans="1:13" x14ac:dyDescent="0.25">
      <c r="A512" s="169" t="s">
        <v>1267</v>
      </c>
      <c r="B512" s="35">
        <v>1.8900000000000003</v>
      </c>
      <c r="C512" s="35">
        <v>1.02</v>
      </c>
      <c r="D512" s="35">
        <v>0.40000000000000008</v>
      </c>
      <c r="E512" s="35">
        <v>0.52</v>
      </c>
      <c r="F512" s="35">
        <v>0.78000000000000025</v>
      </c>
      <c r="G512" s="35">
        <v>2.2500000000000004</v>
      </c>
      <c r="H512" s="35">
        <v>4.1800000000000006</v>
      </c>
      <c r="I512" s="35">
        <v>2.88</v>
      </c>
      <c r="J512" s="35">
        <v>4.38</v>
      </c>
      <c r="K512" s="35">
        <v>1.9200000000000006</v>
      </c>
      <c r="L512" s="35">
        <v>2.16</v>
      </c>
      <c r="M512" s="36">
        <v>2.1800000000000006</v>
      </c>
    </row>
    <row r="513" spans="1:13" x14ac:dyDescent="0.25">
      <c r="A513" s="169" t="s">
        <v>1268</v>
      </c>
      <c r="B513" s="35">
        <v>0</v>
      </c>
      <c r="C513" s="35">
        <v>0</v>
      </c>
      <c r="D513" s="35">
        <v>4.24</v>
      </c>
      <c r="E513" s="35">
        <v>2.41</v>
      </c>
      <c r="F513" s="35">
        <v>0.78000000000000025</v>
      </c>
      <c r="G513" s="35">
        <v>8.4599999999999991</v>
      </c>
      <c r="H513" s="35">
        <v>8.1999999999999993</v>
      </c>
      <c r="I513" s="35">
        <v>8.4599999999999991</v>
      </c>
      <c r="J513" s="35">
        <v>8.4599999999999991</v>
      </c>
      <c r="K513" s="35">
        <v>8.1999999999999993</v>
      </c>
      <c r="L513" s="35">
        <v>2.4</v>
      </c>
      <c r="M513" s="36">
        <v>4.5199999999999996</v>
      </c>
    </row>
    <row r="514" spans="1:13" x14ac:dyDescent="0.25">
      <c r="A514" s="169" t="s">
        <v>1269</v>
      </c>
      <c r="B514" s="35">
        <v>0</v>
      </c>
      <c r="C514" s="35">
        <v>0.01</v>
      </c>
      <c r="D514" s="35">
        <v>0.04</v>
      </c>
      <c r="E514" s="35">
        <v>0.03</v>
      </c>
      <c r="F514" s="35">
        <v>0.01</v>
      </c>
      <c r="G514" s="35">
        <v>0.23000000000000007</v>
      </c>
      <c r="H514" s="35">
        <v>0.32000000000000006</v>
      </c>
      <c r="I514" s="35">
        <v>0.26000000000000006</v>
      </c>
      <c r="J514" s="35">
        <v>0.25000000000000006</v>
      </c>
      <c r="K514" s="35">
        <v>0.20000000000000004</v>
      </c>
      <c r="L514" s="35">
        <v>0.05</v>
      </c>
      <c r="M514" s="36">
        <v>6.0000000000000005E-2</v>
      </c>
    </row>
    <row r="515" spans="1:13" x14ac:dyDescent="0.25">
      <c r="A515" s="169" t="s">
        <v>1270</v>
      </c>
      <c r="B515" s="35">
        <v>0</v>
      </c>
      <c r="C515" s="35">
        <v>2.2300000000000004</v>
      </c>
      <c r="D515" s="35">
        <v>1.9600000000000004</v>
      </c>
      <c r="E515" s="35">
        <v>2.2300000000000004</v>
      </c>
      <c r="F515" s="35">
        <v>2.1400000000000006</v>
      </c>
      <c r="G515" s="35">
        <v>1.8800000000000003</v>
      </c>
      <c r="H515" s="35">
        <v>1.4800000000000002</v>
      </c>
      <c r="I515" s="35">
        <v>1.3200000000000005</v>
      </c>
      <c r="J515" s="35">
        <v>0.67000000000000015</v>
      </c>
      <c r="K515" s="35">
        <v>0.90000000000000024</v>
      </c>
      <c r="L515" s="35">
        <v>1.8900000000000006</v>
      </c>
      <c r="M515" s="36">
        <v>2.1400000000000006</v>
      </c>
    </row>
    <row r="516" spans="1:13" x14ac:dyDescent="0.25">
      <c r="A516" s="169" t="s">
        <v>1271</v>
      </c>
      <c r="B516" s="35">
        <v>0</v>
      </c>
      <c r="C516" s="35">
        <v>1.1900000000000004</v>
      </c>
      <c r="D516" s="35">
        <v>1.04</v>
      </c>
      <c r="E516" s="35">
        <v>1.1900000000000004</v>
      </c>
      <c r="F516" s="35">
        <v>1.1400000000000003</v>
      </c>
      <c r="G516" s="35">
        <v>1.1900000000000004</v>
      </c>
      <c r="H516" s="35">
        <v>1.1400000000000003</v>
      </c>
      <c r="I516" s="35">
        <v>1.1900000000000004</v>
      </c>
      <c r="J516" s="35">
        <v>1.1900000000000004</v>
      </c>
      <c r="K516" s="35">
        <v>1.1400000000000003</v>
      </c>
      <c r="L516" s="35">
        <v>1.1900000000000004</v>
      </c>
      <c r="M516" s="36">
        <v>1.1400000000000003</v>
      </c>
    </row>
    <row r="517" spans="1:13" x14ac:dyDescent="0.25">
      <c r="A517" s="169" t="s">
        <v>1272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</v>
      </c>
      <c r="I517" s="35">
        <v>0.09</v>
      </c>
      <c r="J517" s="35">
        <v>0.11999999999999998</v>
      </c>
      <c r="K517" s="35">
        <v>0.11999999999999998</v>
      </c>
      <c r="L517" s="35">
        <v>0.11999999999999998</v>
      </c>
      <c r="M517" s="36">
        <v>0.11999999999999998</v>
      </c>
    </row>
    <row r="518" spans="1:13" x14ac:dyDescent="0.25">
      <c r="A518" s="169" t="s">
        <v>1273</v>
      </c>
      <c r="B518" s="35">
        <v>0</v>
      </c>
      <c r="C518" s="35">
        <v>5.55</v>
      </c>
      <c r="D518" s="35">
        <v>5.04</v>
      </c>
      <c r="E518" s="35">
        <v>5.2800000000000011</v>
      </c>
      <c r="F518" s="35">
        <v>3.34</v>
      </c>
      <c r="G518" s="35">
        <v>3.7000000000000006</v>
      </c>
      <c r="H518" s="35">
        <v>4.2600000000000007</v>
      </c>
      <c r="I518" s="35">
        <v>4.330000000000001</v>
      </c>
      <c r="J518" s="35">
        <v>3.9399999999999991</v>
      </c>
      <c r="K518" s="35">
        <v>4.2200000000000006</v>
      </c>
      <c r="L518" s="35">
        <v>5.5799999999999992</v>
      </c>
      <c r="M518" s="36">
        <v>5.6000000000000014</v>
      </c>
    </row>
    <row r="519" spans="1:13" x14ac:dyDescent="0.25">
      <c r="A519" s="169" t="s">
        <v>1274</v>
      </c>
      <c r="B519" s="35">
        <v>0.3600000000000001</v>
      </c>
      <c r="C519" s="35">
        <v>0.32000000000000006</v>
      </c>
      <c r="D519" s="35">
        <v>0.32000000000000006</v>
      </c>
      <c r="E519" s="35">
        <v>0.32000000000000006</v>
      </c>
      <c r="F519" s="35">
        <v>0.32000000000000006</v>
      </c>
      <c r="G519" s="35">
        <v>0.32000000000000006</v>
      </c>
      <c r="H519" s="35">
        <v>0.32000000000000006</v>
      </c>
      <c r="I519" s="35">
        <v>0.31000000000000005</v>
      </c>
      <c r="J519" s="35">
        <v>0.31000000000000005</v>
      </c>
      <c r="K519" s="35">
        <v>0.32000000000000006</v>
      </c>
      <c r="L519" s="35">
        <v>0.32000000000000006</v>
      </c>
      <c r="M519" s="36">
        <v>0.28000000000000003</v>
      </c>
    </row>
    <row r="520" spans="1:13" x14ac:dyDescent="0.25">
      <c r="A520" s="169" t="s">
        <v>1275</v>
      </c>
      <c r="B520" s="35">
        <v>0</v>
      </c>
      <c r="C520" s="35">
        <v>0.39000000000000012</v>
      </c>
      <c r="D520" s="35">
        <v>0.32000000000000006</v>
      </c>
      <c r="E520" s="35">
        <v>0.24000000000000005</v>
      </c>
      <c r="F520" s="35">
        <v>0.3600000000000001</v>
      </c>
      <c r="G520" s="35">
        <v>1.02</v>
      </c>
      <c r="H520" s="35">
        <v>1.8000000000000005</v>
      </c>
      <c r="I520" s="35">
        <v>1.6400000000000006</v>
      </c>
      <c r="J520" s="35">
        <v>1.6400000000000006</v>
      </c>
      <c r="K520" s="35">
        <v>0.9800000000000002</v>
      </c>
      <c r="L520" s="35">
        <v>0.81000000000000028</v>
      </c>
      <c r="M520" s="36">
        <v>0.6000000000000002</v>
      </c>
    </row>
    <row r="521" spans="1:13" x14ac:dyDescent="0.25">
      <c r="A521" s="169" t="s">
        <v>1276</v>
      </c>
      <c r="B521" s="35">
        <v>0</v>
      </c>
      <c r="C521" s="35">
        <v>11.179999999999998</v>
      </c>
      <c r="D521" s="35">
        <v>10.16</v>
      </c>
      <c r="E521" s="35">
        <v>11.179999999999998</v>
      </c>
      <c r="F521" s="35">
        <v>10.84</v>
      </c>
      <c r="G521" s="35">
        <v>11.179999999999998</v>
      </c>
      <c r="H521" s="35">
        <v>10.84</v>
      </c>
      <c r="I521" s="35">
        <v>11.179999999999998</v>
      </c>
      <c r="J521" s="35">
        <v>11.179999999999998</v>
      </c>
      <c r="K521" s="35">
        <v>10.84</v>
      </c>
      <c r="L521" s="35">
        <v>11.179999999999998</v>
      </c>
      <c r="M521" s="36">
        <v>10.84</v>
      </c>
    </row>
    <row r="522" spans="1:13" x14ac:dyDescent="0.25">
      <c r="A522" s="169" t="s">
        <v>1277</v>
      </c>
      <c r="B522" s="35">
        <v>13.079999999999998</v>
      </c>
      <c r="C522" s="35">
        <v>0.10999999999999997</v>
      </c>
      <c r="D522" s="35">
        <v>0.30000000000000004</v>
      </c>
      <c r="E522" s="35">
        <v>2.5599999999999992</v>
      </c>
      <c r="F522" s="35">
        <v>0.14000000000000001</v>
      </c>
      <c r="G522" s="35">
        <v>3.9299999999999988</v>
      </c>
      <c r="H522" s="35">
        <v>11.150000000000002</v>
      </c>
      <c r="I522" s="35">
        <v>14.180000000000001</v>
      </c>
      <c r="J522" s="35">
        <v>14.180000000000001</v>
      </c>
      <c r="K522" s="35">
        <v>12.710000000000003</v>
      </c>
      <c r="L522" s="35">
        <v>8.4300000000000015</v>
      </c>
      <c r="M522" s="36">
        <v>1.4500000000000006</v>
      </c>
    </row>
    <row r="523" spans="1:13" x14ac:dyDescent="0.25">
      <c r="A523" s="169" t="s">
        <v>1278</v>
      </c>
      <c r="B523" s="35">
        <v>0.3600000000000001</v>
      </c>
      <c r="C523" s="35">
        <v>0.39000000000000012</v>
      </c>
      <c r="D523" s="35">
        <v>0.3600000000000001</v>
      </c>
      <c r="E523" s="35">
        <v>0.39000000000000012</v>
      </c>
      <c r="F523" s="35">
        <v>0.38000000000000012</v>
      </c>
      <c r="G523" s="35">
        <v>0.39000000000000012</v>
      </c>
      <c r="H523" s="35">
        <v>0</v>
      </c>
      <c r="I523" s="35">
        <v>0.22999999999999998</v>
      </c>
      <c r="J523" s="35">
        <v>0.39000000000000012</v>
      </c>
      <c r="K523" s="35">
        <v>0.38000000000000012</v>
      </c>
      <c r="L523" s="35">
        <v>0.39000000000000012</v>
      </c>
      <c r="M523" s="36">
        <v>0.38000000000000012</v>
      </c>
    </row>
    <row r="524" spans="1:13" x14ac:dyDescent="0.25">
      <c r="A524" s="169" t="s">
        <v>1279</v>
      </c>
      <c r="B524" s="35">
        <v>0.15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</v>
      </c>
      <c r="I524" s="35">
        <v>0.09</v>
      </c>
      <c r="J524" s="35">
        <v>0.11999999999999998</v>
      </c>
      <c r="K524" s="35">
        <v>0.11999999999999998</v>
      </c>
      <c r="L524" s="35">
        <v>0.11999999999999998</v>
      </c>
      <c r="M524" s="36">
        <v>0.11999999999999998</v>
      </c>
    </row>
    <row r="525" spans="1:13" x14ac:dyDescent="0.25">
      <c r="A525" s="169" t="s">
        <v>1280</v>
      </c>
      <c r="B525" s="35">
        <v>0</v>
      </c>
      <c r="C525" s="35">
        <v>1.8900000000000003</v>
      </c>
      <c r="D525" s="35">
        <v>1.6800000000000004</v>
      </c>
      <c r="E525" s="35">
        <v>1.8900000000000003</v>
      </c>
      <c r="F525" s="35">
        <v>1.8200000000000005</v>
      </c>
      <c r="G525" s="35">
        <v>1.8900000000000003</v>
      </c>
      <c r="H525" s="35">
        <v>1.8200000000000005</v>
      </c>
      <c r="I525" s="35">
        <v>1.8900000000000003</v>
      </c>
      <c r="J525" s="35">
        <v>1.8900000000000003</v>
      </c>
      <c r="K525" s="35">
        <v>1.8200000000000005</v>
      </c>
      <c r="L525" s="35">
        <v>1.8900000000000003</v>
      </c>
      <c r="M525" s="36">
        <v>1.6300000000000003</v>
      </c>
    </row>
    <row r="526" spans="1:13" x14ac:dyDescent="0.25">
      <c r="A526" s="169" t="s">
        <v>1281</v>
      </c>
      <c r="B526" s="35">
        <v>0</v>
      </c>
      <c r="C526" s="35">
        <v>5.2000000000000011</v>
      </c>
      <c r="D526" s="35">
        <v>4.7200000000000006</v>
      </c>
      <c r="E526" s="35">
        <v>5.2000000000000011</v>
      </c>
      <c r="F526" s="35">
        <v>5.0400000000000009</v>
      </c>
      <c r="G526" s="35">
        <v>5.2000000000000011</v>
      </c>
      <c r="H526" s="35">
        <v>5.0400000000000009</v>
      </c>
      <c r="I526" s="35">
        <v>5.2000000000000011</v>
      </c>
      <c r="J526" s="35">
        <v>5.2000000000000011</v>
      </c>
      <c r="K526" s="35">
        <v>5.0400000000000009</v>
      </c>
      <c r="L526" s="35">
        <v>5.2000000000000011</v>
      </c>
      <c r="M526" s="36">
        <v>4.6300000000000008</v>
      </c>
    </row>
    <row r="527" spans="1:13" x14ac:dyDescent="0.25">
      <c r="A527" s="169" t="s">
        <v>1282</v>
      </c>
      <c r="B527" s="35">
        <v>0</v>
      </c>
      <c r="C527" s="35">
        <v>1.6400000000000006</v>
      </c>
      <c r="D527" s="35">
        <v>1.6000000000000003</v>
      </c>
      <c r="E527" s="35">
        <v>1.05</v>
      </c>
      <c r="F527" s="35">
        <v>0.56000000000000005</v>
      </c>
      <c r="G527" s="35">
        <v>1.8600000000000003</v>
      </c>
      <c r="H527" s="35">
        <v>1.8000000000000005</v>
      </c>
      <c r="I527" s="35">
        <v>1.8600000000000003</v>
      </c>
      <c r="J527" s="35">
        <v>1.8600000000000003</v>
      </c>
      <c r="K527" s="35">
        <v>1.1000000000000001</v>
      </c>
      <c r="L527" s="35">
        <v>1.8100000000000003</v>
      </c>
      <c r="M527" s="36">
        <v>1.7400000000000004</v>
      </c>
    </row>
    <row r="528" spans="1:13" x14ac:dyDescent="0.25">
      <c r="A528" s="169" t="s">
        <v>1283</v>
      </c>
      <c r="B528" s="35">
        <v>0</v>
      </c>
      <c r="C528" s="35">
        <v>0.8400000000000003</v>
      </c>
      <c r="D528" s="35">
        <v>0.7200000000000002</v>
      </c>
      <c r="E528" s="35">
        <v>0.8400000000000003</v>
      </c>
      <c r="F528" s="35">
        <v>0.80000000000000027</v>
      </c>
      <c r="G528" s="35">
        <v>0.8400000000000003</v>
      </c>
      <c r="H528" s="35">
        <v>0.24</v>
      </c>
      <c r="I528" s="35">
        <v>0</v>
      </c>
      <c r="J528" s="35">
        <v>0.8400000000000003</v>
      </c>
      <c r="K528" s="35">
        <v>0.80000000000000027</v>
      </c>
      <c r="L528" s="35">
        <v>0.51</v>
      </c>
      <c r="M528" s="36">
        <v>0.28000000000000003</v>
      </c>
    </row>
    <row r="529" spans="1:13" x14ac:dyDescent="0.25">
      <c r="A529" s="169" t="s">
        <v>1284</v>
      </c>
      <c r="B529" s="35">
        <v>0</v>
      </c>
      <c r="C529" s="35">
        <v>0</v>
      </c>
      <c r="D529" s="35">
        <v>0</v>
      </c>
      <c r="E529" s="35">
        <v>1.8600000000000003</v>
      </c>
      <c r="F529" s="35">
        <v>1.8000000000000005</v>
      </c>
      <c r="G529" s="35">
        <v>1.8600000000000003</v>
      </c>
      <c r="H529" s="35">
        <v>1.8000000000000005</v>
      </c>
      <c r="I529" s="35">
        <v>1.8600000000000003</v>
      </c>
      <c r="J529" s="35">
        <v>1.8600000000000003</v>
      </c>
      <c r="K529" s="35">
        <v>1.8000000000000005</v>
      </c>
      <c r="L529" s="35">
        <v>1.8600000000000003</v>
      </c>
      <c r="M529" s="36">
        <v>1.8000000000000005</v>
      </c>
    </row>
    <row r="530" spans="1:13" x14ac:dyDescent="0.25">
      <c r="A530" s="169" t="s">
        <v>1285</v>
      </c>
      <c r="B530" s="35">
        <v>0</v>
      </c>
      <c r="C530" s="35">
        <v>0</v>
      </c>
      <c r="D530" s="35">
        <v>0</v>
      </c>
      <c r="E530" s="35">
        <v>0</v>
      </c>
      <c r="F530" s="35">
        <v>2.1400000000000006</v>
      </c>
      <c r="G530" s="35">
        <v>2.2300000000000004</v>
      </c>
      <c r="H530" s="35">
        <v>2.1400000000000006</v>
      </c>
      <c r="I530" s="35">
        <v>2.2300000000000004</v>
      </c>
      <c r="J530" s="35">
        <v>2.2300000000000004</v>
      </c>
      <c r="K530" s="35">
        <v>2.1400000000000006</v>
      </c>
      <c r="L530" s="35">
        <v>2.2300000000000004</v>
      </c>
      <c r="M530" s="36">
        <v>2.1400000000000006</v>
      </c>
    </row>
    <row r="531" spans="1:13" x14ac:dyDescent="0.25">
      <c r="A531" s="169" t="s">
        <v>1286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169" t="s">
        <v>1287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" thickBot="1" x14ac:dyDescent="0.3">
      <c r="A533" s="166" t="s">
        <v>809</v>
      </c>
      <c r="B533" s="167">
        <v>194.67000000000016</v>
      </c>
      <c r="C533" s="167">
        <v>283.90000000000003</v>
      </c>
      <c r="D533" s="167">
        <v>241.83000000000007</v>
      </c>
      <c r="E533" s="167">
        <v>245.99000000000015</v>
      </c>
      <c r="F533" s="167">
        <v>183.62000000000012</v>
      </c>
      <c r="G533" s="167">
        <v>278.06000000000006</v>
      </c>
      <c r="H533" s="167">
        <v>311.08999999999997</v>
      </c>
      <c r="I533" s="167">
        <v>292.99000000000007</v>
      </c>
      <c r="J533" s="167">
        <v>316.97999999999996</v>
      </c>
      <c r="K533" s="167">
        <v>263.94</v>
      </c>
      <c r="L533" s="167">
        <v>258.87000000000006</v>
      </c>
      <c r="M533" s="168">
        <v>283.12999999999994</v>
      </c>
    </row>
    <row r="534" spans="1:13" x14ac:dyDescent="0.25">
      <c r="A534" s="172" t="s">
        <v>1288</v>
      </c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4"/>
    </row>
    <row r="535" spans="1:13" x14ac:dyDescent="0.25">
      <c r="A535" s="169" t="s">
        <v>1289</v>
      </c>
      <c r="B535" s="35">
        <v>9.8699999999999974</v>
      </c>
      <c r="C535" s="35">
        <v>14.570000000000002</v>
      </c>
      <c r="D535" s="35">
        <v>13.16</v>
      </c>
      <c r="E535" s="35">
        <v>9.8699999999999992</v>
      </c>
      <c r="F535" s="35">
        <v>14.1</v>
      </c>
      <c r="G535" s="35">
        <v>14.570000000000002</v>
      </c>
      <c r="H535" s="35">
        <v>14.1</v>
      </c>
      <c r="I535" s="35">
        <v>14.570000000000002</v>
      </c>
      <c r="J535" s="35">
        <v>9.8599999999999977</v>
      </c>
      <c r="K535" s="35">
        <v>14.1</v>
      </c>
      <c r="L535" s="35">
        <v>2.4400000000000004</v>
      </c>
      <c r="M535" s="36">
        <v>1.81</v>
      </c>
    </row>
    <row r="536" spans="1:13" x14ac:dyDescent="0.25">
      <c r="A536" s="169" t="s">
        <v>1290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169" t="s">
        <v>1291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169" t="s">
        <v>1292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169" t="s">
        <v>1293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169" t="s">
        <v>1294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169" t="s">
        <v>1295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169" t="s">
        <v>1296</v>
      </c>
      <c r="B542" s="35">
        <v>11.443208927999999</v>
      </c>
      <c r="C542" s="35">
        <v>11.403208927999998</v>
      </c>
      <c r="D542" s="35">
        <v>10.361608064</v>
      </c>
      <c r="E542" s="35">
        <v>11.403208927999998</v>
      </c>
      <c r="F542" s="35">
        <v>11.05600864</v>
      </c>
      <c r="G542" s="35">
        <v>11.403208927999998</v>
      </c>
      <c r="H542" s="35">
        <v>11.05600864</v>
      </c>
      <c r="I542" s="35">
        <v>11.403208927999998</v>
      </c>
      <c r="J542" s="35">
        <v>11.403208927999998</v>
      </c>
      <c r="K542" s="35">
        <v>11.05600864</v>
      </c>
      <c r="L542" s="35">
        <v>2.0832089279999999</v>
      </c>
      <c r="M542" s="36">
        <v>1.59600864</v>
      </c>
    </row>
    <row r="543" spans="1:13" x14ac:dyDescent="0.25">
      <c r="A543" s="169" t="s">
        <v>1297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169" t="s">
        <v>1298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169" t="s">
        <v>1299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169" t="s">
        <v>1300</v>
      </c>
      <c r="B546" s="35">
        <v>15.697999999999997</v>
      </c>
      <c r="C546" s="35">
        <v>15.698</v>
      </c>
      <c r="D546" s="35">
        <v>12.783999999999999</v>
      </c>
      <c r="E546" s="35">
        <v>15.698</v>
      </c>
      <c r="F546" s="35">
        <v>13.810000000000002</v>
      </c>
      <c r="G546" s="35">
        <v>8.1379999999999999</v>
      </c>
      <c r="H546" s="35">
        <v>0</v>
      </c>
      <c r="I546" s="35">
        <v>0</v>
      </c>
      <c r="J546" s="35">
        <v>8.5380000000000003</v>
      </c>
      <c r="K546" s="35">
        <v>8.6500000000000021</v>
      </c>
      <c r="L546" s="35">
        <v>0</v>
      </c>
      <c r="M546" s="36">
        <v>0</v>
      </c>
    </row>
    <row r="547" spans="1:13" x14ac:dyDescent="0.25">
      <c r="A547" s="169" t="s">
        <v>1301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169" t="s">
        <v>1302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169" t="s">
        <v>1303</v>
      </c>
      <c r="B549" s="35">
        <v>0</v>
      </c>
      <c r="C549" s="35">
        <v>0</v>
      </c>
      <c r="D549" s="35">
        <v>0</v>
      </c>
      <c r="E549" s="35">
        <v>0</v>
      </c>
      <c r="F549" s="35">
        <v>2.6799999999999997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169" t="s">
        <v>1304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169" t="s">
        <v>1305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169" t="s">
        <v>1306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169" t="s">
        <v>1307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169" t="s">
        <v>1308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169" t="s">
        <v>1309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169" t="s">
        <v>1310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169" t="s">
        <v>1311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169" t="s">
        <v>1312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169" t="s">
        <v>1313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169" t="s">
        <v>1314</v>
      </c>
      <c r="B560" s="35">
        <v>18.404640000000001</v>
      </c>
      <c r="C560" s="35">
        <v>17.124640000000003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169" t="s">
        <v>1315</v>
      </c>
      <c r="B561" s="35">
        <v>7.6833311999999996</v>
      </c>
      <c r="C561" s="35">
        <v>6.9233312000000007</v>
      </c>
      <c r="D561" s="35">
        <v>6.2301055999999999</v>
      </c>
      <c r="E561" s="35">
        <v>6.9233312000000007</v>
      </c>
      <c r="F561" s="35">
        <v>5.7322559999999996</v>
      </c>
      <c r="G561" s="35">
        <v>6.9233312000000007</v>
      </c>
      <c r="H561" s="35">
        <v>6.6922560000000004</v>
      </c>
      <c r="I561" s="35">
        <v>6.9233312000000007</v>
      </c>
      <c r="J561" s="35">
        <v>5.9633311999999998</v>
      </c>
      <c r="K561" s="35">
        <v>6.6922560000000004</v>
      </c>
      <c r="L561" s="35">
        <v>6.9233312000000007</v>
      </c>
      <c r="M561" s="36">
        <v>3.8122559999999996</v>
      </c>
    </row>
    <row r="562" spans="1:13" x14ac:dyDescent="0.25">
      <c r="A562" s="169" t="s">
        <v>1316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169" t="s">
        <v>1317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169" t="s">
        <v>1318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169" t="s">
        <v>1319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169" t="s">
        <v>1320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169" t="s">
        <v>1321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169" t="s">
        <v>1322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169" t="s">
        <v>1323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169" t="s">
        <v>1324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169" t="s">
        <v>1325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169" t="s">
        <v>1326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169" t="s">
        <v>1327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169" t="s">
        <v>1328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169" t="s">
        <v>1329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169" t="s">
        <v>1330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169" t="s">
        <v>1331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169" t="s">
        <v>1332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169" t="s">
        <v>1333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169" t="s">
        <v>1334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169" t="s">
        <v>1335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169" t="s">
        <v>1336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169" t="s">
        <v>1337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" thickBot="1" x14ac:dyDescent="0.3">
      <c r="A584" s="166" t="s">
        <v>809</v>
      </c>
      <c r="B584" s="167">
        <v>63.879180127999987</v>
      </c>
      <c r="C584" s="167">
        <v>65.719180128000005</v>
      </c>
      <c r="D584" s="167">
        <v>42.535713663999999</v>
      </c>
      <c r="E584" s="167">
        <v>43.894540127999996</v>
      </c>
      <c r="F584" s="167">
        <v>47.378264639999998</v>
      </c>
      <c r="G584" s="167">
        <v>41.034540127999996</v>
      </c>
      <c r="H584" s="167">
        <v>31.84826464</v>
      </c>
      <c r="I584" s="167">
        <v>32.896540127999998</v>
      </c>
      <c r="J584" s="167">
        <v>35.764540128</v>
      </c>
      <c r="K584" s="167">
        <v>40.498264640000002</v>
      </c>
      <c r="L584" s="167">
        <v>11.446540128000002</v>
      </c>
      <c r="M584" s="168">
        <v>7.2182646399999992</v>
      </c>
    </row>
    <row r="585" spans="1:13" x14ac:dyDescent="0.25">
      <c r="A585" s="172" t="s">
        <v>1338</v>
      </c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4"/>
    </row>
    <row r="586" spans="1:13" x14ac:dyDescent="0.25">
      <c r="A586" s="165" t="s">
        <v>1339</v>
      </c>
      <c r="B586" s="35">
        <v>2.0299999999999998</v>
      </c>
      <c r="C586" s="35">
        <v>2.4400000000000004</v>
      </c>
      <c r="D586" s="35">
        <v>2.16</v>
      </c>
      <c r="E586" s="35">
        <v>2.1399999999999997</v>
      </c>
      <c r="F586" s="35">
        <v>1.8000000000000003</v>
      </c>
      <c r="G586" s="35">
        <v>1.55</v>
      </c>
      <c r="H586" s="35">
        <v>1.32</v>
      </c>
      <c r="I586" s="35">
        <v>1.4700000000000002</v>
      </c>
      <c r="J586" s="35">
        <v>1.78</v>
      </c>
      <c r="K586" s="35">
        <v>2.16</v>
      </c>
      <c r="L586" s="35">
        <v>2.4799999999999995</v>
      </c>
      <c r="M586" s="36">
        <v>2.52</v>
      </c>
    </row>
    <row r="587" spans="1:13" x14ac:dyDescent="0.25">
      <c r="A587" s="165" t="s">
        <v>1340</v>
      </c>
      <c r="B587" s="35">
        <v>2.1599999999999997</v>
      </c>
      <c r="C587" s="35">
        <v>2.0499999999999998</v>
      </c>
      <c r="D587" s="35">
        <v>1.8</v>
      </c>
      <c r="E587" s="35">
        <v>1.79</v>
      </c>
      <c r="F587" s="35">
        <v>1.5000000000000002</v>
      </c>
      <c r="G587" s="35">
        <v>1.31</v>
      </c>
      <c r="H587" s="35">
        <v>1.1200000000000001</v>
      </c>
      <c r="I587" s="35">
        <v>1.24</v>
      </c>
      <c r="J587" s="35">
        <v>1.4800000000000002</v>
      </c>
      <c r="K587" s="35">
        <v>1.7800000000000002</v>
      </c>
      <c r="L587" s="35">
        <v>1.1600000000000001</v>
      </c>
      <c r="M587" s="36">
        <v>0.56000000000000005</v>
      </c>
    </row>
    <row r="588" spans="1:13" x14ac:dyDescent="0.25">
      <c r="A588" s="165" t="s">
        <v>1341</v>
      </c>
      <c r="B588" s="35">
        <v>4.66</v>
      </c>
      <c r="C588" s="35">
        <v>4.38</v>
      </c>
      <c r="D588" s="35">
        <v>3.8000000000000003</v>
      </c>
      <c r="E588" s="35">
        <v>3.8400000000000003</v>
      </c>
      <c r="F588" s="35">
        <v>3.2</v>
      </c>
      <c r="G588" s="35">
        <v>2.7600000000000002</v>
      </c>
      <c r="H588" s="35">
        <v>2.4</v>
      </c>
      <c r="I588" s="35">
        <v>2.6300000000000003</v>
      </c>
      <c r="J588" s="35">
        <v>3.17</v>
      </c>
      <c r="K588" s="35">
        <v>3.82</v>
      </c>
      <c r="L588" s="35">
        <v>4.42</v>
      </c>
      <c r="M588" s="36">
        <v>4.5</v>
      </c>
    </row>
    <row r="589" spans="1:13" x14ac:dyDescent="0.25">
      <c r="A589" s="165" t="s">
        <v>1342</v>
      </c>
      <c r="B589" s="35">
        <v>6.82</v>
      </c>
      <c r="C589" s="35">
        <v>6.89</v>
      </c>
      <c r="D589" s="35">
        <v>5.96</v>
      </c>
      <c r="E589" s="35">
        <v>5.97</v>
      </c>
      <c r="F589" s="35">
        <v>5.0000000000000009</v>
      </c>
      <c r="G589" s="35">
        <v>4.3100000000000005</v>
      </c>
      <c r="H589" s="35">
        <v>3.7600000000000007</v>
      </c>
      <c r="I589" s="35">
        <v>4.1100000000000003</v>
      </c>
      <c r="J589" s="35">
        <v>4.92</v>
      </c>
      <c r="K589" s="35">
        <v>5.96</v>
      </c>
      <c r="L589" s="35">
        <v>6.67</v>
      </c>
      <c r="M589" s="36">
        <v>7</v>
      </c>
    </row>
    <row r="590" spans="1:13" x14ac:dyDescent="0.25">
      <c r="A590" s="165" t="s">
        <v>1343</v>
      </c>
      <c r="B590" s="35">
        <v>8.9400000000000013</v>
      </c>
      <c r="C590" s="35">
        <v>8.2200000000000006</v>
      </c>
      <c r="D590" s="35">
        <v>7.12</v>
      </c>
      <c r="E590" s="35">
        <v>7.169999999999999</v>
      </c>
      <c r="F590" s="35">
        <v>6</v>
      </c>
      <c r="G590" s="35">
        <v>5.1899999999999995</v>
      </c>
      <c r="H590" s="35">
        <v>4.4999999999999991</v>
      </c>
      <c r="I590" s="35">
        <v>4.92</v>
      </c>
      <c r="J590" s="35">
        <v>5.8900000000000006</v>
      </c>
      <c r="K590" s="35">
        <v>7.16</v>
      </c>
      <c r="L590" s="35">
        <v>8.26</v>
      </c>
      <c r="M590" s="36">
        <v>8.36</v>
      </c>
    </row>
    <row r="591" spans="1:13" x14ac:dyDescent="0.25">
      <c r="A591" s="165" t="s">
        <v>1344</v>
      </c>
      <c r="B591" s="35">
        <v>6.35</v>
      </c>
      <c r="C591" s="35">
        <v>5.77</v>
      </c>
      <c r="D591" s="35">
        <v>4.96</v>
      </c>
      <c r="E591" s="35">
        <v>5.0299999999999994</v>
      </c>
      <c r="F591" s="35">
        <v>4.2</v>
      </c>
      <c r="G591" s="35">
        <v>3.63</v>
      </c>
      <c r="H591" s="35">
        <v>3.1400000000000006</v>
      </c>
      <c r="I591" s="35">
        <v>3.45</v>
      </c>
      <c r="J591" s="35">
        <v>4.1399999999999997</v>
      </c>
      <c r="K591" s="35">
        <v>5</v>
      </c>
      <c r="L591" s="35">
        <v>4.71</v>
      </c>
      <c r="M591" s="36">
        <v>5.88</v>
      </c>
    </row>
    <row r="592" spans="1:13" x14ac:dyDescent="0.25">
      <c r="A592" s="165" t="s">
        <v>1345</v>
      </c>
      <c r="B592" s="35">
        <v>19.669999999999998</v>
      </c>
      <c r="C592" s="35">
        <v>18.57</v>
      </c>
      <c r="D592" s="35">
        <v>16.079999999999998</v>
      </c>
      <c r="E592" s="35">
        <v>16.189999999999998</v>
      </c>
      <c r="F592" s="35">
        <v>13.48</v>
      </c>
      <c r="G592" s="35">
        <v>11.67</v>
      </c>
      <c r="H592" s="35">
        <v>10.16</v>
      </c>
      <c r="I592" s="35">
        <v>11.11</v>
      </c>
      <c r="J592" s="35">
        <v>13.34</v>
      </c>
      <c r="K592" s="35">
        <v>16.12</v>
      </c>
      <c r="L592" s="35">
        <v>18.64</v>
      </c>
      <c r="M592" s="36">
        <v>18.920000000000002</v>
      </c>
    </row>
    <row r="593" spans="1:13" x14ac:dyDescent="0.25">
      <c r="A593" s="165" t="s">
        <v>1346</v>
      </c>
      <c r="B593" s="35">
        <v>2.65</v>
      </c>
      <c r="C593" s="35">
        <v>2.48</v>
      </c>
      <c r="D593" s="35">
        <v>2.16</v>
      </c>
      <c r="E593" s="35">
        <v>2.16</v>
      </c>
      <c r="F593" s="35">
        <v>1.8000000000000003</v>
      </c>
      <c r="G593" s="35">
        <v>1.5500000000000003</v>
      </c>
      <c r="H593" s="35">
        <v>1.3399999999999999</v>
      </c>
      <c r="I593" s="35">
        <v>1.4700000000000002</v>
      </c>
      <c r="J593" s="35">
        <v>1.78</v>
      </c>
      <c r="K593" s="35">
        <v>2.12</v>
      </c>
      <c r="L593" s="35">
        <v>2.02</v>
      </c>
      <c r="M593" s="36">
        <v>2.5199999999999996</v>
      </c>
    </row>
    <row r="594" spans="1:13" x14ac:dyDescent="0.25">
      <c r="A594" s="165" t="s">
        <v>1347</v>
      </c>
      <c r="B594" s="35">
        <v>42.74</v>
      </c>
      <c r="C594" s="35">
        <v>40.230000000000011</v>
      </c>
      <c r="D594" s="35">
        <v>34.76</v>
      </c>
      <c r="E594" s="35">
        <v>35.07</v>
      </c>
      <c r="F594" s="35">
        <v>29.220000000000002</v>
      </c>
      <c r="G594" s="35">
        <v>25.27</v>
      </c>
      <c r="H594" s="35">
        <v>21.939999999999998</v>
      </c>
      <c r="I594" s="35">
        <v>24.059999999999995</v>
      </c>
      <c r="J594" s="35">
        <v>28.910000000000004</v>
      </c>
      <c r="K594" s="35">
        <v>34.880000000000003</v>
      </c>
      <c r="L594" s="35">
        <v>40.380000000000003</v>
      </c>
      <c r="M594" s="36">
        <v>40.980000000000004</v>
      </c>
    </row>
    <row r="595" spans="1:13" x14ac:dyDescent="0.25">
      <c r="A595" s="165" t="s">
        <v>1348</v>
      </c>
      <c r="B595" s="35">
        <v>15.71</v>
      </c>
      <c r="C595" s="35">
        <v>14.519999999999998</v>
      </c>
      <c r="D595" s="35">
        <v>12.48</v>
      </c>
      <c r="E595" s="35">
        <v>12.63</v>
      </c>
      <c r="F595" s="35">
        <v>10.54</v>
      </c>
      <c r="G595" s="35">
        <v>9.07</v>
      </c>
      <c r="H595" s="35">
        <v>7.9</v>
      </c>
      <c r="I595" s="35">
        <v>8.6499999999999986</v>
      </c>
      <c r="J595" s="35">
        <v>10.42</v>
      </c>
      <c r="K595" s="35">
        <v>12.56</v>
      </c>
      <c r="L595" s="35">
        <v>14.54</v>
      </c>
      <c r="M595" s="36">
        <v>14.74</v>
      </c>
    </row>
    <row r="596" spans="1:13" x14ac:dyDescent="0.25">
      <c r="A596" s="165" t="s">
        <v>1349</v>
      </c>
      <c r="B596" s="35">
        <v>22.709999999999994</v>
      </c>
      <c r="C596" s="35">
        <v>19.03</v>
      </c>
      <c r="D596" s="35">
        <v>16.399999999999999</v>
      </c>
      <c r="E596" s="35">
        <v>16.579999999999998</v>
      </c>
      <c r="F596" s="35">
        <v>15.3</v>
      </c>
      <c r="G596" s="35">
        <v>13.009999999999998</v>
      </c>
      <c r="H596" s="35">
        <v>11.260000000000002</v>
      </c>
      <c r="I596" s="35">
        <v>12.629999999999999</v>
      </c>
      <c r="J596" s="35">
        <v>14.88</v>
      </c>
      <c r="K596" s="35">
        <v>18.86</v>
      </c>
      <c r="L596" s="35">
        <v>9.5300000000000011</v>
      </c>
      <c r="M596" s="36">
        <v>5.92</v>
      </c>
    </row>
    <row r="597" spans="1:13" x14ac:dyDescent="0.25">
      <c r="A597" s="165" t="s">
        <v>1350</v>
      </c>
      <c r="B597" s="35">
        <v>34.26</v>
      </c>
      <c r="C597" s="35">
        <v>28.490000000000002</v>
      </c>
      <c r="D597" s="35">
        <v>24.600000000000005</v>
      </c>
      <c r="E597" s="35">
        <v>24.83</v>
      </c>
      <c r="F597" s="35">
        <v>22.940000000000005</v>
      </c>
      <c r="G597" s="35">
        <v>19.45</v>
      </c>
      <c r="H597" s="35">
        <v>16.86</v>
      </c>
      <c r="I597" s="35">
        <v>18.880000000000003</v>
      </c>
      <c r="J597" s="35">
        <v>22.29</v>
      </c>
      <c r="K597" s="35">
        <v>28.24</v>
      </c>
      <c r="L597" s="35">
        <v>14.32</v>
      </c>
      <c r="M597" s="36">
        <v>9.08</v>
      </c>
    </row>
    <row r="598" spans="1:13" x14ac:dyDescent="0.25">
      <c r="A598" s="165" t="s">
        <v>1351</v>
      </c>
      <c r="B598" s="35">
        <v>14.049999999999997</v>
      </c>
      <c r="C598" s="35">
        <v>13.629999999999999</v>
      </c>
      <c r="D598" s="35">
        <v>12.04</v>
      </c>
      <c r="E598" s="35">
        <v>14.770000000000003</v>
      </c>
      <c r="F598" s="35">
        <v>12.319999999999999</v>
      </c>
      <c r="G598" s="35">
        <v>11.67</v>
      </c>
      <c r="H598" s="35">
        <v>10.7</v>
      </c>
      <c r="I598" s="35">
        <v>11.71</v>
      </c>
      <c r="J598" s="35">
        <v>13.13</v>
      </c>
      <c r="K598" s="35">
        <v>15.959999999999999</v>
      </c>
      <c r="L598" s="35">
        <v>11.45</v>
      </c>
      <c r="M598" s="36">
        <v>10.649999999999999</v>
      </c>
    </row>
    <row r="599" spans="1:13" x14ac:dyDescent="0.25">
      <c r="A599" s="165" t="s">
        <v>1352</v>
      </c>
      <c r="B599" s="35">
        <v>7.08</v>
      </c>
      <c r="C599" s="35">
        <v>6.94</v>
      </c>
      <c r="D599" s="35">
        <v>6.6</v>
      </c>
      <c r="E599" s="35">
        <v>6.5900000000000007</v>
      </c>
      <c r="F599" s="35">
        <v>6.3800000000000008</v>
      </c>
      <c r="G599" s="35">
        <v>5.39</v>
      </c>
      <c r="H599" s="35">
        <v>5.2200000000000006</v>
      </c>
      <c r="I599" s="35">
        <v>5.8900000000000006</v>
      </c>
      <c r="J599" s="35">
        <v>6.0500000000000007</v>
      </c>
      <c r="K599" s="35">
        <v>7.5000000000000009</v>
      </c>
      <c r="L599" s="35">
        <v>5.17</v>
      </c>
      <c r="M599" s="36">
        <v>4.62</v>
      </c>
    </row>
    <row r="600" spans="1:13" x14ac:dyDescent="0.25">
      <c r="A600" s="165" t="s">
        <v>1353</v>
      </c>
      <c r="B600" s="35">
        <v>17.630000000000003</v>
      </c>
      <c r="C600" s="35">
        <v>19.149999999999999</v>
      </c>
      <c r="D600" s="35">
        <v>17.599999999999998</v>
      </c>
      <c r="E600" s="35">
        <v>17.330000000000002</v>
      </c>
      <c r="F600" s="35">
        <v>14.060000000000002</v>
      </c>
      <c r="G600" s="35">
        <v>12.17</v>
      </c>
      <c r="H600" s="35">
        <v>11.34</v>
      </c>
      <c r="I600" s="35">
        <v>12.360000000000001</v>
      </c>
      <c r="J600" s="35">
        <v>13.95</v>
      </c>
      <c r="K600" s="35">
        <v>16.84</v>
      </c>
      <c r="L600" s="35">
        <v>7.87</v>
      </c>
      <c r="M600" s="36">
        <v>8.14</v>
      </c>
    </row>
    <row r="601" spans="1:13" x14ac:dyDescent="0.25">
      <c r="A601" s="165" t="s">
        <v>1354</v>
      </c>
      <c r="B601" s="35">
        <v>0</v>
      </c>
      <c r="C601" s="35">
        <v>0.85000000000000009</v>
      </c>
      <c r="D601" s="35">
        <v>0.72000000000000008</v>
      </c>
      <c r="E601" s="35">
        <v>0.7400000000000001</v>
      </c>
      <c r="F601" s="35">
        <v>0.66</v>
      </c>
      <c r="G601" s="35">
        <v>0.58000000000000007</v>
      </c>
      <c r="H601" s="35">
        <v>0.5</v>
      </c>
      <c r="I601" s="35">
        <v>0.54</v>
      </c>
      <c r="J601" s="35">
        <v>0.63000000000000012</v>
      </c>
      <c r="K601" s="35">
        <v>0.82000000000000017</v>
      </c>
      <c r="L601" s="35">
        <v>0.55000000000000004</v>
      </c>
      <c r="M601" s="36">
        <v>0.7400000000000001</v>
      </c>
    </row>
    <row r="602" spans="1:13" x14ac:dyDescent="0.25">
      <c r="A602" s="165" t="s">
        <v>1355</v>
      </c>
      <c r="B602" s="35">
        <v>9.94</v>
      </c>
      <c r="C602" s="35">
        <v>8.76</v>
      </c>
      <c r="D602" s="35">
        <v>7.6000000000000014</v>
      </c>
      <c r="E602" s="35">
        <v>7.669999999999999</v>
      </c>
      <c r="F602" s="35">
        <v>7.0399999999999991</v>
      </c>
      <c r="G602" s="35">
        <v>5.9800000000000013</v>
      </c>
      <c r="H602" s="35">
        <v>5.18</v>
      </c>
      <c r="I602" s="35">
        <v>5.85</v>
      </c>
      <c r="J602" s="35">
        <v>6.8900000000000006</v>
      </c>
      <c r="K602" s="35">
        <v>8.6999999999999993</v>
      </c>
      <c r="L602" s="35">
        <v>5.94</v>
      </c>
      <c r="M602" s="36">
        <v>5.92</v>
      </c>
    </row>
    <row r="603" spans="1:13" x14ac:dyDescent="0.25">
      <c r="A603" s="169" t="s">
        <v>1356</v>
      </c>
      <c r="B603" s="35">
        <v>31.300000000000004</v>
      </c>
      <c r="C603" s="35">
        <v>26.74</v>
      </c>
      <c r="D603" s="35">
        <v>23.119999999999997</v>
      </c>
      <c r="E603" s="35">
        <v>23.28</v>
      </c>
      <c r="F603" s="35">
        <v>21.500000000000004</v>
      </c>
      <c r="G603" s="35">
        <v>18.28</v>
      </c>
      <c r="H603" s="35">
        <v>15.82</v>
      </c>
      <c r="I603" s="35">
        <v>17.71</v>
      </c>
      <c r="J603" s="35">
        <v>20.92</v>
      </c>
      <c r="K603" s="35">
        <v>26.520000000000003</v>
      </c>
      <c r="L603" s="35">
        <v>30.95</v>
      </c>
      <c r="M603" s="36">
        <v>25.340000000000003</v>
      </c>
    </row>
    <row r="604" spans="1:13" x14ac:dyDescent="0.25">
      <c r="A604" s="169" t="s">
        <v>1357</v>
      </c>
      <c r="B604" s="35">
        <v>39.339999999999996</v>
      </c>
      <c r="C604" s="35">
        <v>33.020000000000003</v>
      </c>
      <c r="D604" s="35">
        <v>27.64</v>
      </c>
      <c r="E604" s="35">
        <v>11.71</v>
      </c>
      <c r="F604" s="35">
        <v>12.239999999999998</v>
      </c>
      <c r="G604" s="35">
        <v>13.690000000000003</v>
      </c>
      <c r="H604" s="35">
        <v>12.760000000000002</v>
      </c>
      <c r="I604" s="35">
        <v>19.600000000000001</v>
      </c>
      <c r="J604" s="35">
        <v>25.580000000000002</v>
      </c>
      <c r="K604" s="35">
        <v>32.94</v>
      </c>
      <c r="L604" s="35">
        <v>36.380000000000003</v>
      </c>
      <c r="M604" s="36">
        <v>16.86</v>
      </c>
    </row>
    <row r="605" spans="1:13" x14ac:dyDescent="0.25">
      <c r="A605" s="169" t="s">
        <v>1358</v>
      </c>
      <c r="B605" s="35">
        <v>30.180000000000003</v>
      </c>
      <c r="C605" s="35">
        <v>28.639999999999997</v>
      </c>
      <c r="D605" s="35">
        <v>24.479999999999997</v>
      </c>
      <c r="E605" s="35">
        <v>24.259999999999998</v>
      </c>
      <c r="F605" s="35">
        <v>19.919999999999998</v>
      </c>
      <c r="G605" s="35">
        <v>17.779999999999998</v>
      </c>
      <c r="H605" s="35">
        <v>16.28</v>
      </c>
      <c r="I605" s="35">
        <v>17.71</v>
      </c>
      <c r="J605" s="35">
        <v>20.779999999999998</v>
      </c>
      <c r="K605" s="35">
        <v>23.420000000000005</v>
      </c>
      <c r="L605" s="35">
        <v>26.929999999999996</v>
      </c>
      <c r="M605" s="36">
        <v>28.34</v>
      </c>
    </row>
    <row r="606" spans="1:13" x14ac:dyDescent="0.25">
      <c r="A606" s="169" t="s">
        <v>1359</v>
      </c>
      <c r="B606" s="35">
        <v>13.73</v>
      </c>
      <c r="C606" s="35">
        <v>12.439999999999998</v>
      </c>
      <c r="D606" s="35">
        <v>10.64</v>
      </c>
      <c r="E606" s="35">
        <v>11.190000000000001</v>
      </c>
      <c r="F606" s="35">
        <v>9.4</v>
      </c>
      <c r="G606" s="35">
        <v>8.64</v>
      </c>
      <c r="H606" s="35">
        <v>7.7399999999999993</v>
      </c>
      <c r="I606" s="35">
        <v>8.41</v>
      </c>
      <c r="J606" s="35">
        <v>9.9200000000000017</v>
      </c>
      <c r="K606" s="35">
        <v>11.099999999999998</v>
      </c>
      <c r="L606" s="35">
        <v>12.37</v>
      </c>
      <c r="M606" s="36">
        <v>10.38</v>
      </c>
    </row>
    <row r="607" spans="1:13" x14ac:dyDescent="0.25">
      <c r="A607" s="169" t="s">
        <v>1360</v>
      </c>
      <c r="B607" s="35">
        <v>0.11</v>
      </c>
      <c r="C607" s="35">
        <v>0.11</v>
      </c>
      <c r="D607" s="35">
        <v>0.08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0.12</v>
      </c>
      <c r="L607" s="35">
        <v>0.15</v>
      </c>
      <c r="M607" s="36">
        <v>0.16</v>
      </c>
    </row>
    <row r="608" spans="1:13" x14ac:dyDescent="0.25">
      <c r="A608" s="169" t="s">
        <v>1361</v>
      </c>
      <c r="B608" s="35">
        <v>0.58000000000000007</v>
      </c>
      <c r="C608" s="35">
        <v>0.55000000000000004</v>
      </c>
      <c r="D608" s="35">
        <v>0.52</v>
      </c>
      <c r="E608" s="35">
        <v>0.55000000000000004</v>
      </c>
      <c r="F608" s="35">
        <v>0.52</v>
      </c>
      <c r="G608" s="35">
        <v>0.5</v>
      </c>
      <c r="H608" s="35">
        <v>0.45999999999999996</v>
      </c>
      <c r="I608" s="35">
        <v>0.47</v>
      </c>
      <c r="J608" s="35">
        <v>0.5</v>
      </c>
      <c r="K608" s="35">
        <v>0.5</v>
      </c>
      <c r="L608" s="35">
        <v>0.55000000000000004</v>
      </c>
      <c r="M608" s="36">
        <v>0.54</v>
      </c>
    </row>
    <row r="609" spans="1:13" x14ac:dyDescent="0.25">
      <c r="A609" s="169" t="s">
        <v>1362</v>
      </c>
      <c r="B609" s="35">
        <v>2.1100000000000003</v>
      </c>
      <c r="C609" s="35">
        <v>2.4400000000000004</v>
      </c>
      <c r="D609" s="35">
        <v>2.12</v>
      </c>
      <c r="E609" s="35">
        <v>2.17</v>
      </c>
      <c r="F609" s="35">
        <v>1.4600000000000002</v>
      </c>
      <c r="G609" s="35">
        <v>1.1200000000000001</v>
      </c>
      <c r="H609" s="35">
        <v>0.85999999999999988</v>
      </c>
      <c r="I609" s="35">
        <v>1.02</v>
      </c>
      <c r="J609" s="35">
        <v>1.2</v>
      </c>
      <c r="K609" s="35">
        <v>1.4600000000000002</v>
      </c>
      <c r="L609" s="35">
        <v>1.79</v>
      </c>
      <c r="M609" s="36">
        <v>1.8600000000000003</v>
      </c>
    </row>
    <row r="610" spans="1:13" x14ac:dyDescent="0.25">
      <c r="A610" s="169" t="s">
        <v>1363</v>
      </c>
      <c r="B610" s="35">
        <v>0.72000000000000008</v>
      </c>
      <c r="C610" s="35">
        <v>0.74</v>
      </c>
      <c r="D610" s="35">
        <v>0.64000000000000012</v>
      </c>
      <c r="E610" s="35">
        <v>0.7400000000000001</v>
      </c>
      <c r="F610" s="35">
        <v>0.56000000000000005</v>
      </c>
      <c r="G610" s="35">
        <v>0.53</v>
      </c>
      <c r="H610" s="35">
        <v>0.5</v>
      </c>
      <c r="I610" s="35">
        <v>0.51</v>
      </c>
      <c r="J610" s="35">
        <v>0.5</v>
      </c>
      <c r="K610" s="35">
        <v>0.32000000000000006</v>
      </c>
      <c r="L610" s="35">
        <v>0.58000000000000007</v>
      </c>
      <c r="M610" s="36">
        <v>0.66000000000000014</v>
      </c>
    </row>
    <row r="611" spans="1:13" x14ac:dyDescent="0.25">
      <c r="A611" s="169" t="s">
        <v>1364</v>
      </c>
      <c r="B611" s="35">
        <v>11.07</v>
      </c>
      <c r="C611" s="35">
        <v>13.79</v>
      </c>
      <c r="D611" s="35">
        <v>11.88</v>
      </c>
      <c r="E611" s="35">
        <v>11.979999999999999</v>
      </c>
      <c r="F611" s="35">
        <v>8.1</v>
      </c>
      <c r="G611" s="35">
        <v>6.3100000000000005</v>
      </c>
      <c r="H611" s="35">
        <v>4.9399999999999995</v>
      </c>
      <c r="I611" s="35">
        <v>5.77</v>
      </c>
      <c r="J611" s="35">
        <v>6.63</v>
      </c>
      <c r="K611" s="35">
        <v>8.14</v>
      </c>
      <c r="L611" s="35">
        <v>9.9700000000000006</v>
      </c>
      <c r="M611" s="36">
        <v>10.34</v>
      </c>
    </row>
    <row r="612" spans="1:13" x14ac:dyDescent="0.25">
      <c r="A612" s="169" t="s">
        <v>1365</v>
      </c>
      <c r="B612" s="35">
        <v>0.85</v>
      </c>
      <c r="C612" s="35">
        <v>0.78</v>
      </c>
      <c r="D612" s="35">
        <v>0.72000000000000008</v>
      </c>
      <c r="E612" s="35">
        <v>0.70000000000000007</v>
      </c>
      <c r="F612" s="35">
        <v>0.66</v>
      </c>
      <c r="G612" s="35">
        <v>0.54</v>
      </c>
      <c r="H612" s="35">
        <v>0.5</v>
      </c>
      <c r="I612" s="35">
        <v>0.51</v>
      </c>
      <c r="J612" s="35">
        <v>0.62000000000000011</v>
      </c>
      <c r="K612" s="35">
        <v>0.80000000000000016</v>
      </c>
      <c r="L612" s="35">
        <v>0.93</v>
      </c>
      <c r="M612" s="36">
        <v>0.92000000000000015</v>
      </c>
    </row>
    <row r="613" spans="1:13" x14ac:dyDescent="0.25">
      <c r="A613" s="169" t="s">
        <v>1366</v>
      </c>
      <c r="B613" s="35">
        <v>61.05</v>
      </c>
      <c r="C613" s="35">
        <v>53.800000000000004</v>
      </c>
      <c r="D613" s="35">
        <v>46.44</v>
      </c>
      <c r="E613" s="35">
        <v>46.88</v>
      </c>
      <c r="F613" s="35">
        <v>43.28</v>
      </c>
      <c r="G613" s="35">
        <v>36.729999999999997</v>
      </c>
      <c r="H613" s="35">
        <v>31.839999999999996</v>
      </c>
      <c r="I613" s="35">
        <v>35.65</v>
      </c>
      <c r="J613" s="35">
        <v>42.089999999999996</v>
      </c>
      <c r="K613" s="35">
        <v>53.339999999999989</v>
      </c>
      <c r="L613" s="35">
        <v>62.269999999999996</v>
      </c>
      <c r="M613" s="36">
        <v>61.44</v>
      </c>
    </row>
    <row r="614" spans="1:13" x14ac:dyDescent="0.25">
      <c r="A614" s="169" t="s">
        <v>1367</v>
      </c>
      <c r="B614" s="35">
        <v>34.19</v>
      </c>
      <c r="C614" s="35">
        <v>28.79</v>
      </c>
      <c r="D614" s="35">
        <v>24.880000000000003</v>
      </c>
      <c r="E614" s="35">
        <v>25.11</v>
      </c>
      <c r="F614" s="35">
        <v>23.179999999999996</v>
      </c>
      <c r="G614" s="35">
        <v>19.689999999999998</v>
      </c>
      <c r="H614" s="35">
        <v>17.060000000000002</v>
      </c>
      <c r="I614" s="35">
        <v>19.100000000000001</v>
      </c>
      <c r="J614" s="35">
        <v>22.549999999999997</v>
      </c>
      <c r="K614" s="35">
        <v>28.540000000000003</v>
      </c>
      <c r="L614" s="35">
        <v>33.36</v>
      </c>
      <c r="M614" s="36">
        <v>32.92</v>
      </c>
    </row>
    <row r="615" spans="1:13" x14ac:dyDescent="0.25">
      <c r="A615" s="169" t="s">
        <v>1368</v>
      </c>
      <c r="B615" s="35">
        <v>0.51</v>
      </c>
      <c r="C615" s="35">
        <v>0.39</v>
      </c>
      <c r="D615" s="35">
        <v>0.36000000000000004</v>
      </c>
      <c r="E615" s="35">
        <v>0.39</v>
      </c>
      <c r="F615" s="35">
        <v>0.32000000000000006</v>
      </c>
      <c r="G615" s="35">
        <v>0.31</v>
      </c>
      <c r="H615" s="35">
        <v>0.26</v>
      </c>
      <c r="I615" s="35">
        <v>0.27</v>
      </c>
      <c r="J615" s="35">
        <v>0.34</v>
      </c>
      <c r="K615" s="35">
        <v>0.42000000000000004</v>
      </c>
      <c r="L615" s="35">
        <v>0.47</v>
      </c>
      <c r="M615" s="36">
        <v>0.45999999999999996</v>
      </c>
    </row>
    <row r="616" spans="1:13" x14ac:dyDescent="0.25">
      <c r="A616" s="169" t="s">
        <v>1369</v>
      </c>
      <c r="B616" s="35">
        <v>0.67</v>
      </c>
      <c r="C616" s="35">
        <v>0.82000000000000017</v>
      </c>
      <c r="D616" s="35">
        <v>0.68</v>
      </c>
      <c r="E616" s="35">
        <v>0.70000000000000007</v>
      </c>
      <c r="F616" s="35">
        <v>0.48000000000000009</v>
      </c>
      <c r="G616" s="35">
        <v>0.39</v>
      </c>
      <c r="H616" s="35">
        <v>0.28000000000000003</v>
      </c>
      <c r="I616" s="35">
        <v>0.35000000000000003</v>
      </c>
      <c r="J616" s="35">
        <v>0.38</v>
      </c>
      <c r="K616" s="35">
        <v>0.5</v>
      </c>
      <c r="L616" s="35">
        <v>0.6100000000000001</v>
      </c>
      <c r="M616" s="36">
        <v>0.62000000000000011</v>
      </c>
    </row>
    <row r="617" spans="1:13" x14ac:dyDescent="0.25">
      <c r="A617" s="169" t="s">
        <v>1370</v>
      </c>
      <c r="B617" s="35">
        <v>0.67</v>
      </c>
      <c r="C617" s="35">
        <v>0.82000000000000017</v>
      </c>
      <c r="D617" s="35">
        <v>0.68</v>
      </c>
      <c r="E617" s="35">
        <v>0.70000000000000007</v>
      </c>
      <c r="F617" s="35">
        <v>0.48000000000000009</v>
      </c>
      <c r="G617" s="35">
        <v>0.38</v>
      </c>
      <c r="H617" s="35">
        <v>0.28000000000000003</v>
      </c>
      <c r="I617" s="35">
        <v>0.35000000000000003</v>
      </c>
      <c r="J617" s="35">
        <v>0.38</v>
      </c>
      <c r="K617" s="35">
        <v>0.5</v>
      </c>
      <c r="L617" s="35">
        <v>0.6100000000000001</v>
      </c>
      <c r="M617" s="36">
        <v>0.62000000000000011</v>
      </c>
    </row>
    <row r="618" spans="1:13" x14ac:dyDescent="0.25">
      <c r="A618" s="169" t="s">
        <v>1371</v>
      </c>
      <c r="B618" s="35">
        <v>0.66</v>
      </c>
      <c r="C618" s="35">
        <v>0.80999999999999994</v>
      </c>
      <c r="D618" s="35">
        <v>0.68</v>
      </c>
      <c r="E618" s="35">
        <v>0.70000000000000007</v>
      </c>
      <c r="F618" s="35">
        <v>0.45999999999999996</v>
      </c>
      <c r="G618" s="35">
        <v>0.38000000000000006</v>
      </c>
      <c r="H618" s="35">
        <v>0.28000000000000003</v>
      </c>
      <c r="I618" s="35">
        <v>0.34</v>
      </c>
      <c r="J618" s="35">
        <v>0.39</v>
      </c>
      <c r="K618" s="35">
        <v>0.48</v>
      </c>
      <c r="L618" s="35">
        <v>0.57999999999999996</v>
      </c>
      <c r="M618" s="36">
        <v>0.62</v>
      </c>
    </row>
    <row r="619" spans="1:13" x14ac:dyDescent="0.25">
      <c r="A619" s="169" t="s">
        <v>1372</v>
      </c>
      <c r="B619" s="35">
        <v>0.66</v>
      </c>
      <c r="C619" s="35">
        <v>0.80999999999999994</v>
      </c>
      <c r="D619" s="35">
        <v>0.68</v>
      </c>
      <c r="E619" s="35">
        <v>0.70000000000000007</v>
      </c>
      <c r="F619" s="35">
        <v>0.48</v>
      </c>
      <c r="G619" s="35">
        <v>0.38000000000000006</v>
      </c>
      <c r="H619" s="35">
        <v>0.28000000000000003</v>
      </c>
      <c r="I619" s="35">
        <v>0.34</v>
      </c>
      <c r="J619" s="35">
        <v>0.39</v>
      </c>
      <c r="K619" s="35">
        <v>0.48</v>
      </c>
      <c r="L619" s="35">
        <v>0.57999999999999996</v>
      </c>
      <c r="M619" s="36">
        <v>0.62</v>
      </c>
    </row>
    <row r="620" spans="1:13" x14ac:dyDescent="0.25">
      <c r="A620" s="169" t="s">
        <v>1373</v>
      </c>
      <c r="B620" s="35">
        <v>0.27</v>
      </c>
      <c r="C620" s="35">
        <v>0.32</v>
      </c>
      <c r="D620" s="35">
        <v>0.32</v>
      </c>
      <c r="E620" s="35">
        <v>0.3</v>
      </c>
      <c r="F620" s="35">
        <v>0.2</v>
      </c>
      <c r="G620" s="35">
        <v>0.15</v>
      </c>
      <c r="H620" s="35">
        <v>0.12</v>
      </c>
      <c r="I620" s="35">
        <v>0.15</v>
      </c>
      <c r="J620" s="35">
        <v>0.16</v>
      </c>
      <c r="K620" s="35">
        <v>0.2</v>
      </c>
      <c r="L620" s="35">
        <v>0.27</v>
      </c>
      <c r="M620" s="36">
        <v>0.26</v>
      </c>
    </row>
    <row r="621" spans="1:13" x14ac:dyDescent="0.25">
      <c r="A621" s="169" t="s">
        <v>1374</v>
      </c>
      <c r="B621" s="35">
        <v>0.61</v>
      </c>
      <c r="C621" s="35">
        <v>0.77</v>
      </c>
      <c r="D621" s="35">
        <v>0.64000000000000012</v>
      </c>
      <c r="E621" s="35">
        <v>0.66000000000000014</v>
      </c>
      <c r="F621" s="35">
        <v>0.46000000000000008</v>
      </c>
      <c r="G621" s="35">
        <v>0.35000000000000003</v>
      </c>
      <c r="H621" s="35">
        <v>0.26</v>
      </c>
      <c r="I621" s="35">
        <v>0.31000000000000005</v>
      </c>
      <c r="J621" s="35">
        <v>0.39</v>
      </c>
      <c r="K621" s="35">
        <v>0.46000000000000008</v>
      </c>
      <c r="L621" s="35">
        <v>0.55000000000000004</v>
      </c>
      <c r="M621" s="36">
        <v>0.58000000000000007</v>
      </c>
    </row>
    <row r="622" spans="1:13" x14ac:dyDescent="0.25">
      <c r="A622" s="169" t="s">
        <v>1375</v>
      </c>
      <c r="B622" s="35">
        <v>1.83</v>
      </c>
      <c r="C622" s="35">
        <v>1.6300000000000001</v>
      </c>
      <c r="D622" s="35">
        <v>1.4400000000000002</v>
      </c>
      <c r="E622" s="35">
        <v>1.4300000000000002</v>
      </c>
      <c r="F622" s="35">
        <v>1.34</v>
      </c>
      <c r="G622" s="35">
        <v>1.1300000000000001</v>
      </c>
      <c r="H622" s="35">
        <v>0.96</v>
      </c>
      <c r="I622" s="35">
        <v>1.08</v>
      </c>
      <c r="J622" s="35">
        <v>1.2800000000000002</v>
      </c>
      <c r="K622" s="35">
        <v>1.6400000000000001</v>
      </c>
      <c r="L622" s="35">
        <v>1.9000000000000001</v>
      </c>
      <c r="M622" s="36">
        <v>1.9000000000000001</v>
      </c>
    </row>
    <row r="623" spans="1:13" x14ac:dyDescent="0.25">
      <c r="A623" s="169" t="s">
        <v>1376</v>
      </c>
      <c r="B623" s="35">
        <v>0.62</v>
      </c>
      <c r="C623" s="35">
        <v>0.7400000000000001</v>
      </c>
      <c r="D623" s="35">
        <v>0.68</v>
      </c>
      <c r="E623" s="35">
        <v>0.66</v>
      </c>
      <c r="F623" s="35">
        <v>0.44000000000000006</v>
      </c>
      <c r="G623" s="35">
        <v>0.35000000000000003</v>
      </c>
      <c r="H623" s="35">
        <v>0.30000000000000004</v>
      </c>
      <c r="I623" s="35">
        <v>0.35000000000000003</v>
      </c>
      <c r="J623" s="35">
        <v>0.35000000000000003</v>
      </c>
      <c r="K623" s="35">
        <v>0.44000000000000006</v>
      </c>
      <c r="L623" s="35">
        <v>0.55000000000000004</v>
      </c>
      <c r="M623" s="36">
        <v>0.56000000000000005</v>
      </c>
    </row>
    <row r="624" spans="1:13" x14ac:dyDescent="0.25">
      <c r="A624" s="169" t="s">
        <v>1377</v>
      </c>
      <c r="B624" s="35">
        <v>0.92</v>
      </c>
      <c r="C624" s="35">
        <v>0.81000000000000016</v>
      </c>
      <c r="D624" s="35">
        <v>0.72000000000000008</v>
      </c>
      <c r="E624" s="35">
        <v>0.7400000000000001</v>
      </c>
      <c r="F624" s="35">
        <v>0.68</v>
      </c>
      <c r="G624" s="35">
        <v>0.55000000000000004</v>
      </c>
      <c r="H624" s="35">
        <v>0.48</v>
      </c>
      <c r="I624" s="35">
        <v>0.54</v>
      </c>
      <c r="J624" s="35">
        <v>0.63000000000000012</v>
      </c>
      <c r="K624" s="35">
        <v>0.80000000000000016</v>
      </c>
      <c r="L624" s="35">
        <v>0.96</v>
      </c>
      <c r="M624" s="36">
        <v>0.94</v>
      </c>
    </row>
    <row r="625" spans="1:13" x14ac:dyDescent="0.25">
      <c r="A625" s="169" t="s">
        <v>1378</v>
      </c>
      <c r="B625" s="35">
        <v>0.26</v>
      </c>
      <c r="C625" s="35">
        <v>0.28000000000000003</v>
      </c>
      <c r="D625" s="35">
        <v>0.24000000000000005</v>
      </c>
      <c r="E625" s="35">
        <v>0.27</v>
      </c>
      <c r="F625" s="35">
        <v>0.2</v>
      </c>
      <c r="G625" s="35">
        <v>0.12</v>
      </c>
      <c r="H625" s="35">
        <v>0.1</v>
      </c>
      <c r="I625" s="35">
        <v>0.13999999999999999</v>
      </c>
      <c r="J625" s="35">
        <v>0.15</v>
      </c>
      <c r="K625" s="35">
        <v>0.18000000000000002</v>
      </c>
      <c r="L625" s="35">
        <v>0.23000000000000004</v>
      </c>
      <c r="M625" s="36">
        <v>0.22000000000000003</v>
      </c>
    </row>
    <row r="626" spans="1:13" x14ac:dyDescent="0.25">
      <c r="A626" s="169" t="s">
        <v>1379</v>
      </c>
      <c r="B626" s="35">
        <v>0.45000000000000007</v>
      </c>
      <c r="C626" s="35">
        <v>0.55000000000000004</v>
      </c>
      <c r="D626" s="35">
        <v>0.48000000000000009</v>
      </c>
      <c r="E626" s="35">
        <v>0.49</v>
      </c>
      <c r="F626" s="35">
        <v>0.30000000000000004</v>
      </c>
      <c r="G626" s="35">
        <v>0.24000000000000005</v>
      </c>
      <c r="H626" s="35">
        <v>0.2</v>
      </c>
      <c r="I626" s="35">
        <v>0.23000000000000004</v>
      </c>
      <c r="J626" s="35">
        <v>0.27</v>
      </c>
      <c r="K626" s="35">
        <v>0.30000000000000004</v>
      </c>
      <c r="L626" s="35">
        <v>0.39</v>
      </c>
      <c r="M626" s="36">
        <v>0.42000000000000004</v>
      </c>
    </row>
    <row r="627" spans="1:13" x14ac:dyDescent="0.25">
      <c r="A627" s="169" t="s">
        <v>1380</v>
      </c>
      <c r="B627" s="35">
        <v>0.44000000000000006</v>
      </c>
      <c r="C627" s="35">
        <v>0.54</v>
      </c>
      <c r="D627" s="35">
        <v>0.48000000000000009</v>
      </c>
      <c r="E627" s="35">
        <v>0.47000000000000008</v>
      </c>
      <c r="F627" s="35">
        <v>0.30000000000000004</v>
      </c>
      <c r="G627" s="35">
        <v>0.24000000000000005</v>
      </c>
      <c r="H627" s="35">
        <v>0.18000000000000002</v>
      </c>
      <c r="I627" s="35">
        <v>0.23000000000000004</v>
      </c>
      <c r="J627" s="35">
        <v>0.27</v>
      </c>
      <c r="K627" s="35">
        <v>0.32000000000000006</v>
      </c>
      <c r="L627" s="35">
        <v>0.39</v>
      </c>
      <c r="M627" s="36">
        <v>0.42000000000000004</v>
      </c>
    </row>
    <row r="628" spans="1:13" x14ac:dyDescent="0.25">
      <c r="A628" s="169" t="s">
        <v>1381</v>
      </c>
      <c r="B628" s="35">
        <v>0.67</v>
      </c>
      <c r="C628" s="35">
        <v>0.84000000000000008</v>
      </c>
      <c r="D628" s="35">
        <v>0.68</v>
      </c>
      <c r="E628" s="35">
        <v>0.70000000000000007</v>
      </c>
      <c r="F628" s="35">
        <v>0.5</v>
      </c>
      <c r="G628" s="35">
        <v>0.39</v>
      </c>
      <c r="H628" s="35">
        <v>0.3</v>
      </c>
      <c r="I628" s="35">
        <v>0.35000000000000003</v>
      </c>
      <c r="J628" s="35">
        <v>0.39000000000000007</v>
      </c>
      <c r="K628" s="35">
        <v>0.5</v>
      </c>
      <c r="L628" s="35">
        <v>0.58000000000000007</v>
      </c>
      <c r="M628" s="36">
        <v>0.60000000000000009</v>
      </c>
    </row>
    <row r="629" spans="1:13" x14ac:dyDescent="0.25">
      <c r="A629" s="169" t="s">
        <v>1382</v>
      </c>
      <c r="B629" s="35">
        <v>0.63</v>
      </c>
      <c r="C629" s="35">
        <v>0.78000000000000014</v>
      </c>
      <c r="D629" s="35">
        <v>0.68</v>
      </c>
      <c r="E629" s="35">
        <v>0.70000000000000007</v>
      </c>
      <c r="F629" s="35">
        <v>0.46000000000000008</v>
      </c>
      <c r="G629" s="35">
        <v>0.38</v>
      </c>
      <c r="H629" s="35">
        <v>0.28000000000000003</v>
      </c>
      <c r="I629" s="35">
        <v>0.34</v>
      </c>
      <c r="J629" s="35">
        <v>0.35000000000000003</v>
      </c>
      <c r="K629" s="35">
        <v>0.46000000000000008</v>
      </c>
      <c r="L629" s="35">
        <v>0.58000000000000007</v>
      </c>
      <c r="M629" s="36">
        <v>0.60000000000000009</v>
      </c>
    </row>
    <row r="630" spans="1:13" x14ac:dyDescent="0.25">
      <c r="A630" s="169" t="s">
        <v>1383</v>
      </c>
      <c r="B630" s="35">
        <v>0.67</v>
      </c>
      <c r="C630" s="35">
        <v>0.82000000000000006</v>
      </c>
      <c r="D630" s="35">
        <v>0.68000000000000016</v>
      </c>
      <c r="E630" s="35">
        <v>0.70000000000000007</v>
      </c>
      <c r="F630" s="35">
        <v>0.48</v>
      </c>
      <c r="G630" s="35">
        <v>0.36000000000000004</v>
      </c>
      <c r="H630" s="35">
        <v>0.3</v>
      </c>
      <c r="I630" s="35">
        <v>0.34</v>
      </c>
      <c r="J630" s="35">
        <v>0.42</v>
      </c>
      <c r="K630" s="35">
        <v>0.48</v>
      </c>
      <c r="L630" s="35">
        <v>0.59000000000000008</v>
      </c>
      <c r="M630" s="36">
        <v>0.62</v>
      </c>
    </row>
    <row r="631" spans="1:13" x14ac:dyDescent="0.25">
      <c r="A631" s="169" t="s">
        <v>1384</v>
      </c>
      <c r="B631" s="35">
        <v>0.35000000000000003</v>
      </c>
      <c r="C631" s="35">
        <v>0.28000000000000003</v>
      </c>
      <c r="D631" s="35">
        <v>0.24000000000000005</v>
      </c>
      <c r="E631" s="35">
        <v>0.27</v>
      </c>
      <c r="F631" s="35">
        <v>0.26</v>
      </c>
      <c r="G631" s="35">
        <v>0.23000000000000004</v>
      </c>
      <c r="H631" s="35">
        <v>0.16</v>
      </c>
      <c r="I631" s="35">
        <v>0.19000000000000003</v>
      </c>
      <c r="J631" s="35">
        <v>0.24000000000000005</v>
      </c>
      <c r="K631" s="35">
        <v>0.30000000000000004</v>
      </c>
      <c r="L631" s="35">
        <v>0.34</v>
      </c>
      <c r="M631" s="36">
        <v>0.34</v>
      </c>
    </row>
    <row r="632" spans="1:13" x14ac:dyDescent="0.25">
      <c r="A632" s="169" t="s">
        <v>1385</v>
      </c>
      <c r="B632" s="35">
        <v>0.59000000000000008</v>
      </c>
      <c r="C632" s="35">
        <v>0.70000000000000007</v>
      </c>
      <c r="D632" s="35">
        <v>0.60000000000000009</v>
      </c>
      <c r="E632" s="35">
        <v>0.62000000000000011</v>
      </c>
      <c r="F632" s="35">
        <v>0.4200000000000001</v>
      </c>
      <c r="G632" s="35">
        <v>0.31000000000000005</v>
      </c>
      <c r="H632" s="35">
        <v>0.26</v>
      </c>
      <c r="I632" s="35">
        <v>0.31000000000000005</v>
      </c>
      <c r="J632" s="35">
        <v>0.35000000000000003</v>
      </c>
      <c r="K632" s="35">
        <v>0.42000000000000004</v>
      </c>
      <c r="L632" s="35">
        <v>0.51</v>
      </c>
      <c r="M632" s="36">
        <v>0.52</v>
      </c>
    </row>
    <row r="633" spans="1:13" x14ac:dyDescent="0.25">
      <c r="A633" s="169" t="s">
        <v>1386</v>
      </c>
      <c r="B633" s="35">
        <v>0.94000000000000006</v>
      </c>
      <c r="C633" s="35">
        <v>0.81</v>
      </c>
      <c r="D633" s="35">
        <v>0.72000000000000008</v>
      </c>
      <c r="E633" s="35">
        <v>0.73</v>
      </c>
      <c r="F633" s="35">
        <v>0.66000000000000014</v>
      </c>
      <c r="G633" s="35">
        <v>0.55000000000000004</v>
      </c>
      <c r="H633" s="35">
        <v>0.5</v>
      </c>
      <c r="I633" s="35">
        <v>0.55000000000000004</v>
      </c>
      <c r="J633" s="35">
        <v>0.62000000000000011</v>
      </c>
      <c r="K633" s="35">
        <v>0.8</v>
      </c>
      <c r="L633" s="35">
        <v>0.97000000000000008</v>
      </c>
      <c r="M633" s="36">
        <v>0.94</v>
      </c>
    </row>
    <row r="634" spans="1:13" x14ac:dyDescent="0.25">
      <c r="A634" s="169" t="s">
        <v>1387</v>
      </c>
      <c r="B634" s="35">
        <v>0.65</v>
      </c>
      <c r="C634" s="35">
        <v>0.81</v>
      </c>
      <c r="D634" s="35">
        <v>0.72000000000000008</v>
      </c>
      <c r="E634" s="35">
        <v>0.73</v>
      </c>
      <c r="F634" s="35">
        <v>0.48</v>
      </c>
      <c r="G634" s="35">
        <v>0.35000000000000003</v>
      </c>
      <c r="H634" s="35">
        <v>0.30000000000000004</v>
      </c>
      <c r="I634" s="35">
        <v>0.35000000000000003</v>
      </c>
      <c r="J634" s="35">
        <v>0.39000000000000007</v>
      </c>
      <c r="K634" s="35">
        <v>0.48</v>
      </c>
      <c r="L634" s="35">
        <v>0.58000000000000007</v>
      </c>
      <c r="M634" s="36">
        <v>0.62</v>
      </c>
    </row>
    <row r="635" spans="1:13" x14ac:dyDescent="0.25">
      <c r="A635" s="169" t="s">
        <v>1388</v>
      </c>
      <c r="B635" s="35">
        <v>21.04</v>
      </c>
      <c r="C635" s="35">
        <v>24.950000000000003</v>
      </c>
      <c r="D635" s="35">
        <v>21.479999999999997</v>
      </c>
      <c r="E635" s="35">
        <v>21.700000000000003</v>
      </c>
      <c r="F635" s="35">
        <v>14.66</v>
      </c>
      <c r="G635" s="35">
        <v>11.430000000000001</v>
      </c>
      <c r="H635" s="35">
        <v>8.92</v>
      </c>
      <c r="I635" s="35">
        <v>10.429999999999998</v>
      </c>
      <c r="J635" s="35">
        <v>12.040000000000001</v>
      </c>
      <c r="K635" s="35">
        <v>14.74</v>
      </c>
      <c r="L635" s="35">
        <v>18.09</v>
      </c>
      <c r="M635" s="36">
        <v>18.68</v>
      </c>
    </row>
    <row r="636" spans="1:13" x14ac:dyDescent="0.25">
      <c r="A636" s="169" t="s">
        <v>1389</v>
      </c>
      <c r="B636" s="35">
        <v>26.590000000000003</v>
      </c>
      <c r="C636" s="35">
        <v>30.570000000000004</v>
      </c>
      <c r="D636" s="35">
        <v>26.400000000000002</v>
      </c>
      <c r="E636" s="35">
        <v>26.62</v>
      </c>
      <c r="F636" s="35">
        <v>17.96</v>
      </c>
      <c r="G636" s="35">
        <v>13.990000000000002</v>
      </c>
      <c r="H636" s="35">
        <v>10.940000000000001</v>
      </c>
      <c r="I636" s="35">
        <v>12.81</v>
      </c>
      <c r="J636" s="35">
        <v>14.73</v>
      </c>
      <c r="K636" s="35">
        <v>18.079999999999998</v>
      </c>
      <c r="L636" s="35">
        <v>22.12</v>
      </c>
      <c r="M636" s="36">
        <v>22.9</v>
      </c>
    </row>
    <row r="637" spans="1:13" x14ac:dyDescent="0.25">
      <c r="A637" s="169" t="s">
        <v>1390</v>
      </c>
      <c r="B637" s="35">
        <v>0.03</v>
      </c>
      <c r="C637" s="35">
        <v>0.04</v>
      </c>
      <c r="D637" s="35">
        <v>0.04</v>
      </c>
      <c r="E637" s="35">
        <v>0.04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0.02</v>
      </c>
    </row>
    <row r="638" spans="1:13" x14ac:dyDescent="0.25">
      <c r="A638" s="169" t="s">
        <v>1391</v>
      </c>
      <c r="B638" s="35">
        <v>0.68</v>
      </c>
      <c r="C638" s="35">
        <v>0.85000000000000009</v>
      </c>
      <c r="D638" s="35">
        <v>0.72000000000000008</v>
      </c>
      <c r="E638" s="35">
        <v>0.7400000000000001</v>
      </c>
      <c r="F638" s="35">
        <v>0.5</v>
      </c>
      <c r="G638" s="35">
        <v>0.36000000000000004</v>
      </c>
      <c r="H638" s="35">
        <v>0.3</v>
      </c>
      <c r="I638" s="35">
        <v>0.35000000000000003</v>
      </c>
      <c r="J638" s="35">
        <v>0.42</v>
      </c>
      <c r="K638" s="35">
        <v>0.5</v>
      </c>
      <c r="L638" s="35">
        <v>0.62</v>
      </c>
      <c r="M638" s="36">
        <v>0.64000000000000012</v>
      </c>
    </row>
    <row r="639" spans="1:13" x14ac:dyDescent="0.25">
      <c r="A639" s="169" t="s">
        <v>1392</v>
      </c>
      <c r="B639" s="35">
        <v>0.94000000000000017</v>
      </c>
      <c r="C639" s="35">
        <v>0.81000000000000016</v>
      </c>
      <c r="D639" s="35">
        <v>0.72000000000000008</v>
      </c>
      <c r="E639" s="35">
        <v>0.7400000000000001</v>
      </c>
      <c r="F639" s="35">
        <v>0.68</v>
      </c>
      <c r="G639" s="35">
        <v>0.57999999999999996</v>
      </c>
      <c r="H639" s="35">
        <v>0.48</v>
      </c>
      <c r="I639" s="35">
        <v>0.54</v>
      </c>
      <c r="J639" s="35">
        <v>0.63</v>
      </c>
      <c r="K639" s="35">
        <v>0.82000000000000006</v>
      </c>
      <c r="L639" s="35">
        <v>0.92999999999999994</v>
      </c>
      <c r="M639" s="36">
        <v>0.94</v>
      </c>
    </row>
    <row r="640" spans="1:13" x14ac:dyDescent="0.25">
      <c r="A640" s="169" t="s">
        <v>1393</v>
      </c>
      <c r="B640" s="35">
        <v>2.1100000000000003</v>
      </c>
      <c r="C640" s="35">
        <v>2.4400000000000004</v>
      </c>
      <c r="D640" s="35">
        <v>2.12</v>
      </c>
      <c r="E640" s="35">
        <v>2.17</v>
      </c>
      <c r="F640" s="35">
        <v>1.4600000000000002</v>
      </c>
      <c r="G640" s="35">
        <v>1.1200000000000001</v>
      </c>
      <c r="H640" s="35">
        <v>0.85999999999999988</v>
      </c>
      <c r="I640" s="35">
        <v>1.02</v>
      </c>
      <c r="J640" s="35">
        <v>1.2</v>
      </c>
      <c r="K640" s="35">
        <v>1.4600000000000002</v>
      </c>
      <c r="L640" s="35">
        <v>1.79</v>
      </c>
      <c r="M640" s="36">
        <v>1.8600000000000003</v>
      </c>
    </row>
    <row r="641" spans="1:13" x14ac:dyDescent="0.25">
      <c r="A641" s="169" t="s">
        <v>1394</v>
      </c>
      <c r="B641" s="35">
        <v>27.99</v>
      </c>
      <c r="C641" s="35">
        <v>26.89</v>
      </c>
      <c r="D641" s="35">
        <v>23.200000000000003</v>
      </c>
      <c r="E641" s="35">
        <v>23.410000000000004</v>
      </c>
      <c r="F641" s="35">
        <v>19.52</v>
      </c>
      <c r="G641" s="35">
        <v>16.869999999999997</v>
      </c>
      <c r="H641" s="35">
        <v>14.66</v>
      </c>
      <c r="I641" s="35">
        <v>16.079999999999998</v>
      </c>
      <c r="J641" s="35">
        <v>19.3</v>
      </c>
      <c r="K641" s="35">
        <v>23.299999999999997</v>
      </c>
      <c r="L641" s="35">
        <v>14.81</v>
      </c>
      <c r="M641" s="36">
        <v>14.02</v>
      </c>
    </row>
    <row r="642" spans="1:13" x14ac:dyDescent="0.25">
      <c r="A642" s="169" t="s">
        <v>1395</v>
      </c>
      <c r="B642" s="35">
        <v>0.09</v>
      </c>
      <c r="C642" s="35">
        <v>0.08</v>
      </c>
      <c r="D642" s="35">
        <v>0.08</v>
      </c>
      <c r="E642" s="35">
        <v>6.9999999999999993E-2</v>
      </c>
      <c r="F642" s="35">
        <v>6.0000000000000005E-2</v>
      </c>
      <c r="G642" s="35">
        <v>0.04</v>
      </c>
      <c r="H642" s="35">
        <v>0.04</v>
      </c>
      <c r="I642" s="35">
        <v>0.04</v>
      </c>
      <c r="J642" s="35">
        <v>0.04</v>
      </c>
      <c r="K642" s="35">
        <v>0.08</v>
      </c>
      <c r="L642" s="35">
        <v>0.11</v>
      </c>
      <c r="M642" s="36">
        <v>0.1</v>
      </c>
    </row>
    <row r="643" spans="1:13" x14ac:dyDescent="0.25">
      <c r="A643" s="169" t="s">
        <v>1396</v>
      </c>
      <c r="B643" s="35">
        <v>0.33</v>
      </c>
      <c r="C643" s="35">
        <v>0.39</v>
      </c>
      <c r="D643" s="35">
        <v>0.32</v>
      </c>
      <c r="E643" s="35">
        <v>0.35000000000000003</v>
      </c>
      <c r="F643" s="35">
        <v>0.24000000000000005</v>
      </c>
      <c r="G643" s="35">
        <v>0.19</v>
      </c>
      <c r="H643" s="35">
        <v>0.16</v>
      </c>
      <c r="I643" s="35">
        <v>0.16</v>
      </c>
      <c r="J643" s="35">
        <v>0.19</v>
      </c>
      <c r="K643" s="35">
        <v>0.22000000000000003</v>
      </c>
      <c r="L643" s="35">
        <v>0.27</v>
      </c>
      <c r="M643" s="36">
        <v>0.3</v>
      </c>
    </row>
    <row r="644" spans="1:13" x14ac:dyDescent="0.25">
      <c r="A644" s="169" t="s">
        <v>1397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0.02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0.03</v>
      </c>
      <c r="M644" s="36">
        <v>0.04</v>
      </c>
    </row>
    <row r="645" spans="1:13" x14ac:dyDescent="0.25">
      <c r="A645" s="169" t="s">
        <v>1398</v>
      </c>
      <c r="B645" s="35">
        <v>0.35000000000000003</v>
      </c>
      <c r="C645" s="35">
        <v>0.55000000000000004</v>
      </c>
      <c r="D645" s="35">
        <v>0.48000000000000009</v>
      </c>
      <c r="E645" s="35">
        <v>0.51</v>
      </c>
      <c r="F645" s="35">
        <v>0.34</v>
      </c>
      <c r="G645" s="35">
        <v>0.26</v>
      </c>
      <c r="H645" s="35">
        <v>0.19999999999999998</v>
      </c>
      <c r="I645" s="35">
        <v>0.23000000000000004</v>
      </c>
      <c r="J645" s="35">
        <v>0.28000000000000003</v>
      </c>
      <c r="K645" s="35">
        <v>0.34</v>
      </c>
      <c r="L645" s="35">
        <v>0.42999999999999994</v>
      </c>
      <c r="M645" s="36">
        <v>0.42000000000000004</v>
      </c>
    </row>
    <row r="646" spans="1:13" x14ac:dyDescent="0.25">
      <c r="A646" s="169" t="s">
        <v>1399</v>
      </c>
      <c r="B646" s="35">
        <v>10.29</v>
      </c>
      <c r="C646" s="35">
        <v>9.4899999999999984</v>
      </c>
      <c r="D646" s="35">
        <v>8.16</v>
      </c>
      <c r="E646" s="35">
        <v>8.25</v>
      </c>
      <c r="F646" s="35">
        <v>7.6199999999999992</v>
      </c>
      <c r="G646" s="35">
        <v>6.47</v>
      </c>
      <c r="H646" s="35">
        <v>5.6</v>
      </c>
      <c r="I646" s="35">
        <v>6.28</v>
      </c>
      <c r="J646" s="35">
        <v>7.41</v>
      </c>
      <c r="K646" s="35">
        <v>9.42</v>
      </c>
      <c r="L646" s="35">
        <v>10.969999999999999</v>
      </c>
      <c r="M646" s="36">
        <v>10.84</v>
      </c>
    </row>
    <row r="647" spans="1:13" x14ac:dyDescent="0.25">
      <c r="A647" s="169" t="s">
        <v>1400</v>
      </c>
      <c r="B647" s="35">
        <v>2.23</v>
      </c>
      <c r="C647" s="35">
        <v>2.4400000000000004</v>
      </c>
      <c r="D647" s="35">
        <v>2.12</v>
      </c>
      <c r="E647" s="35">
        <v>2.17</v>
      </c>
      <c r="F647" s="35">
        <v>1.4600000000000002</v>
      </c>
      <c r="G647" s="35">
        <v>1.1200000000000001</v>
      </c>
      <c r="H647" s="35">
        <v>0.85999999999999988</v>
      </c>
      <c r="I647" s="35">
        <v>1.02</v>
      </c>
      <c r="J647" s="35">
        <v>1.2</v>
      </c>
      <c r="K647" s="35">
        <v>1.4600000000000002</v>
      </c>
      <c r="L647" s="35">
        <v>1.79</v>
      </c>
      <c r="M647" s="36">
        <v>1.8600000000000003</v>
      </c>
    </row>
    <row r="648" spans="1:13" x14ac:dyDescent="0.25">
      <c r="A648" s="169" t="s">
        <v>1401</v>
      </c>
      <c r="B648" s="35">
        <v>2.09</v>
      </c>
      <c r="C648" s="35">
        <v>2.4400000000000004</v>
      </c>
      <c r="D648" s="35">
        <v>2.12</v>
      </c>
      <c r="E648" s="35">
        <v>2.17</v>
      </c>
      <c r="F648" s="35">
        <v>1.4600000000000002</v>
      </c>
      <c r="G648" s="35">
        <v>1.1200000000000001</v>
      </c>
      <c r="H648" s="35">
        <v>0.85999999999999988</v>
      </c>
      <c r="I648" s="35">
        <v>1.02</v>
      </c>
      <c r="J648" s="35">
        <v>1.2</v>
      </c>
      <c r="K648" s="35">
        <v>1.4600000000000002</v>
      </c>
      <c r="L648" s="35">
        <v>1.79</v>
      </c>
      <c r="M648" s="36">
        <v>1.8600000000000003</v>
      </c>
    </row>
    <row r="649" spans="1:13" x14ac:dyDescent="0.25">
      <c r="A649" s="169" t="s">
        <v>1402</v>
      </c>
      <c r="B649" s="35">
        <v>0.63000000000000012</v>
      </c>
      <c r="C649" s="35">
        <v>0.7400000000000001</v>
      </c>
      <c r="D649" s="35">
        <v>0.60000000000000009</v>
      </c>
      <c r="E649" s="35">
        <v>0.65000000000000013</v>
      </c>
      <c r="F649" s="35">
        <v>0.42000000000000004</v>
      </c>
      <c r="G649" s="35">
        <v>0.35000000000000003</v>
      </c>
      <c r="H649" s="35">
        <v>0.26</v>
      </c>
      <c r="I649" s="35">
        <v>0.31</v>
      </c>
      <c r="J649" s="35">
        <v>0.35000000000000003</v>
      </c>
      <c r="K649" s="35">
        <v>0.44</v>
      </c>
      <c r="L649" s="35">
        <v>0.55000000000000004</v>
      </c>
      <c r="M649" s="36">
        <v>0.54</v>
      </c>
    </row>
    <row r="650" spans="1:13" x14ac:dyDescent="0.25">
      <c r="A650" s="169" t="s">
        <v>1403</v>
      </c>
      <c r="B650" s="35">
        <v>2.59</v>
      </c>
      <c r="C650" s="35">
        <v>2.4399999999999995</v>
      </c>
      <c r="D650" s="35">
        <v>2.16</v>
      </c>
      <c r="E650" s="35">
        <v>2.14</v>
      </c>
      <c r="F650" s="35">
        <v>1.8</v>
      </c>
      <c r="G650" s="35">
        <v>1.55</v>
      </c>
      <c r="H650" s="35">
        <v>1.34</v>
      </c>
      <c r="I650" s="35">
        <v>1.4800000000000002</v>
      </c>
      <c r="J650" s="35">
        <v>1.78</v>
      </c>
      <c r="K650" s="35">
        <v>2.1399999999999997</v>
      </c>
      <c r="L650" s="35">
        <v>2.48</v>
      </c>
      <c r="M650" s="36">
        <v>2.5199999999999996</v>
      </c>
    </row>
    <row r="651" spans="1:13" x14ac:dyDescent="0.25">
      <c r="A651" s="169" t="s">
        <v>1404</v>
      </c>
      <c r="B651" s="35">
        <v>0.62000000000000011</v>
      </c>
      <c r="C651" s="35">
        <v>0.69000000000000006</v>
      </c>
      <c r="D651" s="35">
        <v>0.60000000000000009</v>
      </c>
      <c r="E651" s="35">
        <v>0.62000000000000011</v>
      </c>
      <c r="F651" s="35">
        <v>0.42000000000000004</v>
      </c>
      <c r="G651" s="35">
        <v>0.31</v>
      </c>
      <c r="H651" s="35">
        <v>0.26</v>
      </c>
      <c r="I651" s="35">
        <v>0.28000000000000003</v>
      </c>
      <c r="J651" s="35">
        <v>0.32</v>
      </c>
      <c r="K651" s="35">
        <v>0.42000000000000004</v>
      </c>
      <c r="L651" s="35">
        <v>0.5</v>
      </c>
      <c r="M651" s="36">
        <v>0.5</v>
      </c>
    </row>
    <row r="652" spans="1:13" x14ac:dyDescent="0.25">
      <c r="A652" s="169" t="s">
        <v>1405</v>
      </c>
      <c r="B652" s="35">
        <v>0.90000000000000013</v>
      </c>
      <c r="C652" s="35">
        <v>0.81000000000000016</v>
      </c>
      <c r="D652" s="35">
        <v>0.72000000000000008</v>
      </c>
      <c r="E652" s="35">
        <v>0.7400000000000001</v>
      </c>
      <c r="F652" s="35">
        <v>0.66</v>
      </c>
      <c r="G652" s="35">
        <v>0.57999999999999996</v>
      </c>
      <c r="H652" s="35">
        <v>0.48</v>
      </c>
      <c r="I652" s="35">
        <v>0.54</v>
      </c>
      <c r="J652" s="35">
        <v>0.63</v>
      </c>
      <c r="K652" s="35">
        <v>0.82000000000000006</v>
      </c>
      <c r="L652" s="35">
        <v>0.92999999999999994</v>
      </c>
      <c r="M652" s="36">
        <v>0.94</v>
      </c>
    </row>
    <row r="653" spans="1:13" x14ac:dyDescent="0.25">
      <c r="A653" s="169" t="s">
        <v>1406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169" t="s">
        <v>1407</v>
      </c>
      <c r="B654" s="35">
        <v>1.44</v>
      </c>
      <c r="C654" s="35">
        <v>1.6600000000000004</v>
      </c>
      <c r="D654" s="35">
        <v>1.4400000000000002</v>
      </c>
      <c r="E654" s="35">
        <v>1.4700000000000002</v>
      </c>
      <c r="F654" s="35">
        <v>0.96</v>
      </c>
      <c r="G654" s="35">
        <v>0.77</v>
      </c>
      <c r="H654" s="35">
        <v>0.60000000000000009</v>
      </c>
      <c r="I654" s="35">
        <v>0.70000000000000007</v>
      </c>
      <c r="J654" s="35">
        <v>0.81</v>
      </c>
      <c r="K654" s="35">
        <v>1</v>
      </c>
      <c r="L654" s="35">
        <v>1.2100000000000002</v>
      </c>
      <c r="M654" s="36">
        <v>1.2400000000000002</v>
      </c>
    </row>
    <row r="655" spans="1:13" x14ac:dyDescent="0.25">
      <c r="A655" s="169" t="s">
        <v>1408</v>
      </c>
      <c r="B655" s="35">
        <v>0.63</v>
      </c>
      <c r="C655" s="35">
        <v>0.65000000000000013</v>
      </c>
      <c r="D655" s="35">
        <v>0.52</v>
      </c>
      <c r="E655" s="35">
        <v>0.54</v>
      </c>
      <c r="F655" s="35">
        <v>0.42000000000000004</v>
      </c>
      <c r="G655" s="35">
        <v>0.35000000000000003</v>
      </c>
      <c r="H655" s="35">
        <v>0.3</v>
      </c>
      <c r="I655" s="35">
        <v>0.31</v>
      </c>
      <c r="J655" s="35">
        <v>0.42</v>
      </c>
      <c r="K655" s="35">
        <v>0.52</v>
      </c>
      <c r="L655" s="35">
        <v>0.62</v>
      </c>
      <c r="M655" s="36">
        <v>0.64000000000000012</v>
      </c>
    </row>
    <row r="656" spans="1:13" x14ac:dyDescent="0.25">
      <c r="A656" s="169" t="s">
        <v>1409</v>
      </c>
      <c r="B656" s="35">
        <v>0</v>
      </c>
      <c r="C656" s="35">
        <v>0</v>
      </c>
      <c r="D656" s="35">
        <v>0</v>
      </c>
      <c r="E656" s="35">
        <v>7.32</v>
      </c>
      <c r="F656" s="35">
        <v>7.64</v>
      </c>
      <c r="G656" s="35">
        <v>8.5200000000000014</v>
      </c>
      <c r="H656" s="35">
        <v>7.9400000000000013</v>
      </c>
      <c r="I656" s="35">
        <v>12.209999999999999</v>
      </c>
      <c r="J656" s="35">
        <v>15.93</v>
      </c>
      <c r="K656" s="35">
        <v>20.54</v>
      </c>
      <c r="L656" s="35">
        <v>22.699999999999996</v>
      </c>
      <c r="M656" s="36">
        <v>18.48</v>
      </c>
    </row>
    <row r="657" spans="1:13" x14ac:dyDescent="0.25">
      <c r="A657" s="169" t="s">
        <v>1410</v>
      </c>
      <c r="B657" s="35">
        <v>0</v>
      </c>
      <c r="C657" s="35">
        <v>16.39</v>
      </c>
      <c r="D657" s="35">
        <v>14.16</v>
      </c>
      <c r="E657" s="35">
        <v>14.3</v>
      </c>
      <c r="F657" s="35">
        <v>11.92</v>
      </c>
      <c r="G657" s="35">
        <v>10.31</v>
      </c>
      <c r="H657" s="35">
        <v>8.9599999999999991</v>
      </c>
      <c r="I657" s="35">
        <v>9.81</v>
      </c>
      <c r="J657" s="35">
        <v>11.780000000000001</v>
      </c>
      <c r="K657" s="35">
        <v>14.219999999999999</v>
      </c>
      <c r="L657" s="35">
        <v>16.5</v>
      </c>
      <c r="M657" s="36">
        <v>16.72</v>
      </c>
    </row>
    <row r="658" spans="1:13" x14ac:dyDescent="0.25">
      <c r="A658" s="169" t="s">
        <v>1411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2.75</v>
      </c>
      <c r="H658" s="35">
        <v>2.54</v>
      </c>
      <c r="I658" s="35">
        <v>3.87</v>
      </c>
      <c r="J658" s="35">
        <v>5.08</v>
      </c>
      <c r="K658" s="35">
        <v>6.54</v>
      </c>
      <c r="L658" s="35">
        <v>7.2400000000000011</v>
      </c>
      <c r="M658" s="36">
        <v>5.9</v>
      </c>
    </row>
    <row r="659" spans="1:13" x14ac:dyDescent="0.25">
      <c r="A659" s="169" t="s">
        <v>1412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15.780000000000001</v>
      </c>
      <c r="H659" s="35">
        <v>14.74</v>
      </c>
      <c r="I659" s="35">
        <v>22.63</v>
      </c>
      <c r="J659" s="35">
        <v>29.49</v>
      </c>
      <c r="K659" s="35">
        <v>38.040000000000006</v>
      </c>
      <c r="L659" s="35">
        <v>41.96</v>
      </c>
      <c r="M659" s="36">
        <v>34.200000000000003</v>
      </c>
    </row>
    <row r="660" spans="1:13" x14ac:dyDescent="0.25">
      <c r="A660" s="169" t="s">
        <v>1413</v>
      </c>
      <c r="B660" s="35">
        <v>2.23</v>
      </c>
      <c r="C660" s="35">
        <v>2.71</v>
      </c>
      <c r="D660" s="35">
        <v>2.3200000000000003</v>
      </c>
      <c r="E660" s="35">
        <v>2.3600000000000003</v>
      </c>
      <c r="F660" s="35">
        <v>1.6000000000000003</v>
      </c>
      <c r="G660" s="35">
        <v>1.2400000000000002</v>
      </c>
      <c r="H660" s="35">
        <v>0.96000000000000008</v>
      </c>
      <c r="I660" s="35">
        <v>1.1200000000000001</v>
      </c>
      <c r="J660" s="35">
        <v>1.3100000000000003</v>
      </c>
      <c r="K660" s="35">
        <v>1.6</v>
      </c>
      <c r="L660" s="35">
        <v>1.97</v>
      </c>
      <c r="M660" s="36">
        <v>2</v>
      </c>
    </row>
    <row r="661" spans="1:13" x14ac:dyDescent="0.25">
      <c r="A661" s="169" t="s">
        <v>1414</v>
      </c>
      <c r="B661" s="35">
        <v>0</v>
      </c>
      <c r="C661" s="35">
        <v>0.74</v>
      </c>
      <c r="D661" s="35">
        <v>0.68</v>
      </c>
      <c r="E661" s="35">
        <v>0.66000000000000014</v>
      </c>
      <c r="F661" s="35">
        <v>0.46000000000000008</v>
      </c>
      <c r="G661" s="35">
        <v>0.35000000000000003</v>
      </c>
      <c r="H661" s="35">
        <v>0.26</v>
      </c>
      <c r="I661" s="35">
        <v>0.31000000000000005</v>
      </c>
      <c r="J661" s="35">
        <v>0.35000000000000003</v>
      </c>
      <c r="K661" s="35">
        <v>0.44000000000000006</v>
      </c>
      <c r="L661" s="35">
        <v>0.55000000000000004</v>
      </c>
      <c r="M661" s="36">
        <v>0.56000000000000005</v>
      </c>
    </row>
    <row r="662" spans="1:13" x14ac:dyDescent="0.25">
      <c r="A662" s="169" t="s">
        <v>1415</v>
      </c>
      <c r="B662" s="35">
        <v>0.93000000000000016</v>
      </c>
      <c r="C662" s="35">
        <v>0.82000000000000006</v>
      </c>
      <c r="D662" s="35">
        <v>0.68000000000000016</v>
      </c>
      <c r="E662" s="35">
        <v>0.70000000000000007</v>
      </c>
      <c r="F662" s="35">
        <v>0.66000000000000014</v>
      </c>
      <c r="G662" s="35">
        <v>0.55000000000000004</v>
      </c>
      <c r="H662" s="35">
        <v>0.48</v>
      </c>
      <c r="I662" s="35">
        <v>0.55000000000000004</v>
      </c>
      <c r="J662" s="35">
        <v>0.66</v>
      </c>
      <c r="K662" s="35">
        <v>0.8</v>
      </c>
      <c r="L662" s="35">
        <v>0.94000000000000006</v>
      </c>
      <c r="M662" s="36">
        <v>0.94000000000000006</v>
      </c>
    </row>
    <row r="663" spans="1:13" x14ac:dyDescent="0.25">
      <c r="A663" s="169" t="s">
        <v>1416</v>
      </c>
      <c r="B663" s="35">
        <v>1.7900000000000003</v>
      </c>
      <c r="C663" s="35">
        <v>1.6300000000000001</v>
      </c>
      <c r="D663" s="35">
        <v>1.4000000000000001</v>
      </c>
      <c r="E663" s="35">
        <v>1.4400000000000002</v>
      </c>
      <c r="F663" s="35">
        <v>1.34</v>
      </c>
      <c r="G663" s="35">
        <v>1.1300000000000001</v>
      </c>
      <c r="H663" s="35">
        <v>0.98</v>
      </c>
      <c r="I663" s="35">
        <v>1.1100000000000001</v>
      </c>
      <c r="J663" s="35">
        <v>1.2800000000000002</v>
      </c>
      <c r="K663" s="35">
        <v>1.6200000000000003</v>
      </c>
      <c r="L663" s="35">
        <v>1.9000000000000001</v>
      </c>
      <c r="M663" s="36">
        <v>1.8800000000000001</v>
      </c>
    </row>
    <row r="664" spans="1:13" x14ac:dyDescent="0.25">
      <c r="A664" s="169" t="s">
        <v>1417</v>
      </c>
      <c r="B664" s="35">
        <v>0.92000000000000015</v>
      </c>
      <c r="C664" s="35">
        <v>0.81</v>
      </c>
      <c r="D664" s="35">
        <v>0.68</v>
      </c>
      <c r="E664" s="35">
        <v>0.67000000000000015</v>
      </c>
      <c r="F664" s="35">
        <v>0.64000000000000012</v>
      </c>
      <c r="G664" s="35">
        <v>0.54</v>
      </c>
      <c r="H664" s="35">
        <v>0.45999999999999996</v>
      </c>
      <c r="I664" s="35">
        <v>0.51</v>
      </c>
      <c r="J664" s="35">
        <v>0.62000000000000011</v>
      </c>
      <c r="K664" s="35">
        <v>0.76000000000000012</v>
      </c>
      <c r="L664" s="35">
        <v>0.90000000000000013</v>
      </c>
      <c r="M664" s="36">
        <v>0.89999999999999991</v>
      </c>
    </row>
    <row r="665" spans="1:13" x14ac:dyDescent="0.25">
      <c r="A665" s="169" t="s">
        <v>1418</v>
      </c>
      <c r="B665" s="35">
        <v>0.94000000000000006</v>
      </c>
      <c r="C665" s="35">
        <v>0.81</v>
      </c>
      <c r="D665" s="35">
        <v>0.72000000000000008</v>
      </c>
      <c r="E665" s="35">
        <v>0.73</v>
      </c>
      <c r="F665" s="35">
        <v>0.64000000000000012</v>
      </c>
      <c r="G665" s="35">
        <v>0.55000000000000004</v>
      </c>
      <c r="H665" s="35">
        <v>0.48</v>
      </c>
      <c r="I665" s="35">
        <v>0.54</v>
      </c>
      <c r="J665" s="35">
        <v>0.63</v>
      </c>
      <c r="K665" s="35">
        <v>0.80000000000000016</v>
      </c>
      <c r="L665" s="35">
        <v>0.92999999999999994</v>
      </c>
      <c r="M665" s="36">
        <v>0.91999999999999993</v>
      </c>
    </row>
    <row r="666" spans="1:13" x14ac:dyDescent="0.25">
      <c r="A666" s="169" t="s">
        <v>1419</v>
      </c>
      <c r="B666" s="35">
        <v>0.92000000000000015</v>
      </c>
      <c r="C666" s="35">
        <v>0.77</v>
      </c>
      <c r="D666" s="35">
        <v>0.68</v>
      </c>
      <c r="E666" s="35">
        <v>0.66000000000000014</v>
      </c>
      <c r="F666" s="35">
        <v>0.64000000000000012</v>
      </c>
      <c r="G666" s="35">
        <v>0.55000000000000004</v>
      </c>
      <c r="H666" s="35">
        <v>0.48</v>
      </c>
      <c r="I666" s="35">
        <v>0.53</v>
      </c>
      <c r="J666" s="35">
        <v>0.62</v>
      </c>
      <c r="K666" s="35">
        <v>0.78000000000000014</v>
      </c>
      <c r="L666" s="35">
        <v>0.92999999999999994</v>
      </c>
      <c r="M666" s="36">
        <v>0.9</v>
      </c>
    </row>
    <row r="667" spans="1:13" x14ac:dyDescent="0.25">
      <c r="A667" s="169" t="s">
        <v>1420</v>
      </c>
      <c r="B667" s="35">
        <v>0.98</v>
      </c>
      <c r="C667" s="35">
        <v>0.81</v>
      </c>
      <c r="D667" s="35">
        <v>0.72000000000000008</v>
      </c>
      <c r="E667" s="35">
        <v>0.73</v>
      </c>
      <c r="F667" s="35">
        <v>0.66000000000000014</v>
      </c>
      <c r="G667" s="35">
        <v>0.55000000000000004</v>
      </c>
      <c r="H667" s="35">
        <v>0.48</v>
      </c>
      <c r="I667" s="35">
        <v>0.54</v>
      </c>
      <c r="J667" s="35">
        <v>0.66</v>
      </c>
      <c r="K667" s="35">
        <v>0.82000000000000017</v>
      </c>
      <c r="L667" s="35">
        <v>0.96000000000000008</v>
      </c>
      <c r="M667" s="36">
        <v>0.94</v>
      </c>
    </row>
    <row r="668" spans="1:13" x14ac:dyDescent="0.25">
      <c r="A668" s="169" t="s">
        <v>1421</v>
      </c>
      <c r="B668" s="35">
        <v>0.98</v>
      </c>
      <c r="C668" s="35">
        <v>0.84000000000000008</v>
      </c>
      <c r="D668" s="35">
        <v>0.72000000000000008</v>
      </c>
      <c r="E668" s="35">
        <v>0.73000000000000009</v>
      </c>
      <c r="F668" s="35">
        <v>0.66</v>
      </c>
      <c r="G668" s="35">
        <v>0.58000000000000007</v>
      </c>
      <c r="H668" s="35">
        <v>0.48</v>
      </c>
      <c r="I668" s="35">
        <v>0.54</v>
      </c>
      <c r="J668" s="35">
        <v>0.66</v>
      </c>
      <c r="K668" s="35">
        <v>0.80000000000000016</v>
      </c>
      <c r="L668" s="35">
        <v>0.97</v>
      </c>
      <c r="M668" s="36">
        <v>0.94</v>
      </c>
    </row>
    <row r="669" spans="1:13" x14ac:dyDescent="0.25">
      <c r="A669" s="169" t="s">
        <v>1422</v>
      </c>
      <c r="B669" s="35">
        <v>2.44</v>
      </c>
      <c r="C669" s="35">
        <v>2.41</v>
      </c>
      <c r="D669" s="35">
        <v>2.08</v>
      </c>
      <c r="E669" s="35">
        <v>2.1300000000000003</v>
      </c>
      <c r="F669" s="35">
        <v>1.96</v>
      </c>
      <c r="G669" s="35">
        <v>1.6600000000000001</v>
      </c>
      <c r="H669" s="35">
        <v>1.4400000000000002</v>
      </c>
      <c r="I669" s="35">
        <v>1.59</v>
      </c>
      <c r="J669" s="35">
        <v>1.9</v>
      </c>
      <c r="K669" s="35">
        <v>2.44</v>
      </c>
      <c r="L669" s="35">
        <v>2.83</v>
      </c>
      <c r="M669" s="36">
        <v>2.7800000000000002</v>
      </c>
    </row>
    <row r="670" spans="1:13" x14ac:dyDescent="0.25">
      <c r="A670" s="169" t="s">
        <v>1423</v>
      </c>
      <c r="B670" s="35">
        <v>0.74</v>
      </c>
      <c r="C670" s="35">
        <v>0.81000000000000016</v>
      </c>
      <c r="D670" s="35">
        <v>0.72000000000000008</v>
      </c>
      <c r="E670" s="35">
        <v>0.7400000000000001</v>
      </c>
      <c r="F670" s="35">
        <v>0.48000000000000009</v>
      </c>
      <c r="G670" s="35">
        <v>0.35000000000000003</v>
      </c>
      <c r="H670" s="35">
        <v>0.28000000000000003</v>
      </c>
      <c r="I670" s="35">
        <v>0.35000000000000003</v>
      </c>
      <c r="J670" s="35">
        <v>0.42</v>
      </c>
      <c r="K670" s="35">
        <v>0.5</v>
      </c>
      <c r="L670" s="35">
        <v>0.59</v>
      </c>
      <c r="M670" s="36">
        <v>0.62000000000000011</v>
      </c>
    </row>
    <row r="671" spans="1:13" x14ac:dyDescent="0.25">
      <c r="A671" s="169" t="s">
        <v>1424</v>
      </c>
      <c r="B671" s="35">
        <v>0.99000000000000021</v>
      </c>
      <c r="C671" s="35">
        <v>0.81000000000000016</v>
      </c>
      <c r="D671" s="35">
        <v>0.72000000000000008</v>
      </c>
      <c r="E671" s="35">
        <v>0.7400000000000001</v>
      </c>
      <c r="F671" s="35">
        <v>0.66</v>
      </c>
      <c r="G671" s="35">
        <v>0.57999999999999996</v>
      </c>
      <c r="H671" s="35">
        <v>0.48</v>
      </c>
      <c r="I671" s="35">
        <v>0.54</v>
      </c>
      <c r="J671" s="35">
        <v>0.63</v>
      </c>
      <c r="K671" s="35">
        <v>0.82000000000000006</v>
      </c>
      <c r="L671" s="35">
        <v>0.92999999999999994</v>
      </c>
      <c r="M671" s="36">
        <v>0.94</v>
      </c>
    </row>
    <row r="672" spans="1:13" x14ac:dyDescent="0.25">
      <c r="A672" s="169" t="s">
        <v>1425</v>
      </c>
      <c r="B672" s="35">
        <v>0.69000000000000006</v>
      </c>
      <c r="C672" s="35">
        <v>0.81000000000000016</v>
      </c>
      <c r="D672" s="35">
        <v>0.72000000000000008</v>
      </c>
      <c r="E672" s="35">
        <v>0.7400000000000001</v>
      </c>
      <c r="F672" s="35">
        <v>0.48000000000000009</v>
      </c>
      <c r="G672" s="35">
        <v>0.35000000000000003</v>
      </c>
      <c r="H672" s="35">
        <v>0.28000000000000003</v>
      </c>
      <c r="I672" s="35">
        <v>0.35000000000000003</v>
      </c>
      <c r="J672" s="35">
        <v>0.42</v>
      </c>
      <c r="K672" s="35">
        <v>0.5</v>
      </c>
      <c r="L672" s="35">
        <v>0.59</v>
      </c>
      <c r="M672" s="36">
        <v>0.62000000000000011</v>
      </c>
    </row>
    <row r="673" spans="1:13" x14ac:dyDescent="0.25">
      <c r="A673" s="169" t="s">
        <v>1426</v>
      </c>
      <c r="B673" s="35">
        <v>0.74</v>
      </c>
      <c r="C673" s="35">
        <v>0.81000000000000016</v>
      </c>
      <c r="D673" s="35">
        <v>0.72000000000000008</v>
      </c>
      <c r="E673" s="35">
        <v>0.7400000000000001</v>
      </c>
      <c r="F673" s="35">
        <v>0.48000000000000009</v>
      </c>
      <c r="G673" s="35">
        <v>0.35000000000000003</v>
      </c>
      <c r="H673" s="35">
        <v>0.28000000000000003</v>
      </c>
      <c r="I673" s="35">
        <v>0.35000000000000003</v>
      </c>
      <c r="J673" s="35">
        <v>0.42</v>
      </c>
      <c r="K673" s="35">
        <v>0.5</v>
      </c>
      <c r="L673" s="35">
        <v>0.59</v>
      </c>
      <c r="M673" s="36">
        <v>0.62000000000000011</v>
      </c>
    </row>
    <row r="674" spans="1:13" x14ac:dyDescent="0.25">
      <c r="A674" s="169" t="s">
        <v>1427</v>
      </c>
      <c r="B674" s="35">
        <v>1.1200000000000001</v>
      </c>
      <c r="C674" s="35">
        <v>1.3200000000000003</v>
      </c>
      <c r="D674" s="35">
        <v>1.1200000000000001</v>
      </c>
      <c r="E674" s="35">
        <v>1.1600000000000001</v>
      </c>
      <c r="F674" s="35">
        <v>0.78000000000000014</v>
      </c>
      <c r="G674" s="35">
        <v>0.61</v>
      </c>
      <c r="H674" s="35">
        <v>0.48</v>
      </c>
      <c r="I674" s="35">
        <v>0.55000000000000004</v>
      </c>
      <c r="J674" s="35">
        <v>0.63</v>
      </c>
      <c r="K674" s="35">
        <v>0.78000000000000014</v>
      </c>
      <c r="L674" s="35">
        <v>0.92999999999999994</v>
      </c>
      <c r="M674" s="36">
        <v>0.98</v>
      </c>
    </row>
    <row r="675" spans="1:13" x14ac:dyDescent="0.25">
      <c r="A675" s="169" t="s">
        <v>1428</v>
      </c>
      <c r="B675" s="35">
        <v>0.36</v>
      </c>
      <c r="C675" s="35">
        <v>0.43000000000000005</v>
      </c>
      <c r="D675" s="35">
        <v>0.32000000000000006</v>
      </c>
      <c r="E675" s="35">
        <v>0.35000000000000003</v>
      </c>
      <c r="F675" s="35">
        <v>0.26</v>
      </c>
      <c r="G675" s="35">
        <v>0.19</v>
      </c>
      <c r="H675" s="35">
        <v>0.13999999999999999</v>
      </c>
      <c r="I675" s="35">
        <v>0.19</v>
      </c>
      <c r="J675" s="35">
        <v>0.19</v>
      </c>
      <c r="K675" s="35">
        <v>0.22000000000000003</v>
      </c>
      <c r="L675" s="35">
        <v>0.28000000000000003</v>
      </c>
      <c r="M675" s="36">
        <v>0.32000000000000006</v>
      </c>
    </row>
    <row r="676" spans="1:13" x14ac:dyDescent="0.25">
      <c r="A676" s="169" t="s">
        <v>1429</v>
      </c>
      <c r="B676" s="35">
        <v>0.36</v>
      </c>
      <c r="C676" s="35">
        <v>0.43000000000000005</v>
      </c>
      <c r="D676" s="35">
        <v>0.32000000000000006</v>
      </c>
      <c r="E676" s="35">
        <v>0.35000000000000003</v>
      </c>
      <c r="F676" s="35">
        <v>0.26</v>
      </c>
      <c r="G676" s="35">
        <v>0.19</v>
      </c>
      <c r="H676" s="35">
        <v>0.13999999999999999</v>
      </c>
      <c r="I676" s="35">
        <v>0.19</v>
      </c>
      <c r="J676" s="35">
        <v>0.19</v>
      </c>
      <c r="K676" s="35">
        <v>0.22000000000000003</v>
      </c>
      <c r="L676" s="35">
        <v>0.28000000000000003</v>
      </c>
      <c r="M676" s="36">
        <v>0.32000000000000006</v>
      </c>
    </row>
    <row r="677" spans="1:13" x14ac:dyDescent="0.25">
      <c r="A677" s="169" t="s">
        <v>1430</v>
      </c>
      <c r="B677" s="35">
        <v>0.74</v>
      </c>
      <c r="C677" s="35">
        <v>0.81000000000000016</v>
      </c>
      <c r="D677" s="35">
        <v>0.72000000000000008</v>
      </c>
      <c r="E677" s="35">
        <v>0.7400000000000001</v>
      </c>
      <c r="F677" s="35">
        <v>0.48000000000000009</v>
      </c>
      <c r="G677" s="35">
        <v>0.35000000000000003</v>
      </c>
      <c r="H677" s="35">
        <v>0.28000000000000003</v>
      </c>
      <c r="I677" s="35">
        <v>0.35000000000000003</v>
      </c>
      <c r="J677" s="35">
        <v>0.42</v>
      </c>
      <c r="K677" s="35">
        <v>0.5</v>
      </c>
      <c r="L677" s="35">
        <v>0.59</v>
      </c>
      <c r="M677" s="36">
        <v>0.62000000000000011</v>
      </c>
    </row>
    <row r="678" spans="1:13" x14ac:dyDescent="0.25">
      <c r="A678" s="169" t="s">
        <v>1431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169" t="s">
        <v>1432</v>
      </c>
      <c r="B679" s="35">
        <v>0.96000000000000008</v>
      </c>
      <c r="C679" s="35">
        <v>0.82000000000000006</v>
      </c>
      <c r="D679" s="35">
        <v>0.72000000000000008</v>
      </c>
      <c r="E679" s="35">
        <v>0.73</v>
      </c>
      <c r="F679" s="35">
        <v>0.68</v>
      </c>
      <c r="G679" s="35">
        <v>0.58000000000000007</v>
      </c>
      <c r="H679" s="35">
        <v>0.5</v>
      </c>
      <c r="I679" s="35">
        <v>0.58000000000000007</v>
      </c>
      <c r="J679" s="35">
        <v>0.66</v>
      </c>
      <c r="K679" s="35">
        <v>0.82000000000000006</v>
      </c>
      <c r="L679" s="35">
        <v>0.97</v>
      </c>
      <c r="M679" s="36">
        <v>0.98</v>
      </c>
    </row>
    <row r="680" spans="1:13" x14ac:dyDescent="0.25">
      <c r="A680" s="169" t="s">
        <v>1433</v>
      </c>
      <c r="B680" s="35">
        <v>0.85000000000000009</v>
      </c>
      <c r="C680" s="35">
        <v>0.73000000000000009</v>
      </c>
      <c r="D680" s="35">
        <v>0.60000000000000009</v>
      </c>
      <c r="E680" s="35">
        <v>0.63000000000000012</v>
      </c>
      <c r="F680" s="35">
        <v>0.60000000000000009</v>
      </c>
      <c r="G680" s="35">
        <v>0.5</v>
      </c>
      <c r="H680" s="35">
        <v>0.41999999999999993</v>
      </c>
      <c r="I680" s="35">
        <v>0.5</v>
      </c>
      <c r="J680" s="35">
        <v>0.57999999999999996</v>
      </c>
      <c r="K680" s="35">
        <v>0.72000000000000008</v>
      </c>
      <c r="L680" s="35">
        <v>0.85999999999999988</v>
      </c>
      <c r="M680" s="36">
        <v>0.84</v>
      </c>
    </row>
    <row r="681" spans="1:13" x14ac:dyDescent="0.25">
      <c r="A681" s="169" t="s">
        <v>1434</v>
      </c>
      <c r="B681" s="35">
        <v>2.1800000000000002</v>
      </c>
      <c r="C681" s="35">
        <v>2.5199999999999996</v>
      </c>
      <c r="D681" s="35">
        <v>2.1999999999999997</v>
      </c>
      <c r="E681" s="35">
        <v>2.1800000000000002</v>
      </c>
      <c r="F681" s="35">
        <v>1.4600000000000002</v>
      </c>
      <c r="G681" s="35">
        <v>1.1300000000000001</v>
      </c>
      <c r="H681" s="35">
        <v>0.89999999999999991</v>
      </c>
      <c r="I681" s="35">
        <v>1.05</v>
      </c>
      <c r="J681" s="35">
        <v>1.2300000000000002</v>
      </c>
      <c r="K681" s="35">
        <v>1.5000000000000002</v>
      </c>
      <c r="L681" s="35">
        <v>1.8500000000000003</v>
      </c>
      <c r="M681" s="36">
        <v>1.8800000000000001</v>
      </c>
    </row>
    <row r="682" spans="1:13" x14ac:dyDescent="0.25">
      <c r="A682" s="169" t="s">
        <v>1435</v>
      </c>
      <c r="B682" s="35">
        <v>0.96</v>
      </c>
      <c r="C682" s="35">
        <v>0.81</v>
      </c>
      <c r="D682" s="35">
        <v>0.72000000000000008</v>
      </c>
      <c r="E682" s="35">
        <v>0.73</v>
      </c>
      <c r="F682" s="35">
        <v>0.66000000000000014</v>
      </c>
      <c r="G682" s="35">
        <v>0.55000000000000004</v>
      </c>
      <c r="H682" s="35">
        <v>0.48</v>
      </c>
      <c r="I682" s="35">
        <v>0.54</v>
      </c>
      <c r="J682" s="35">
        <v>0.66</v>
      </c>
      <c r="K682" s="35">
        <v>0.82000000000000017</v>
      </c>
      <c r="L682" s="35">
        <v>0.96000000000000008</v>
      </c>
      <c r="M682" s="36">
        <v>0.94</v>
      </c>
    </row>
    <row r="683" spans="1:13" x14ac:dyDescent="0.25">
      <c r="A683" s="169" t="s">
        <v>1436</v>
      </c>
      <c r="B683" s="35">
        <v>0.94000000000000017</v>
      </c>
      <c r="C683" s="35">
        <v>0.78000000000000014</v>
      </c>
      <c r="D683" s="35">
        <v>0.72000000000000008</v>
      </c>
      <c r="E683" s="35">
        <v>0.70000000000000007</v>
      </c>
      <c r="F683" s="35">
        <v>0.64</v>
      </c>
      <c r="G683" s="35">
        <v>0.56999999999999995</v>
      </c>
      <c r="H683" s="35">
        <v>0.48</v>
      </c>
      <c r="I683" s="35">
        <v>0.54</v>
      </c>
      <c r="J683" s="35">
        <v>0.63</v>
      </c>
      <c r="K683" s="35">
        <v>0.80000000000000016</v>
      </c>
      <c r="L683" s="35">
        <v>0.92999999999999994</v>
      </c>
      <c r="M683" s="36">
        <v>0.92000000000000015</v>
      </c>
    </row>
    <row r="684" spans="1:13" x14ac:dyDescent="0.25">
      <c r="A684" s="169" t="s">
        <v>1437</v>
      </c>
      <c r="B684" s="35">
        <v>0.73</v>
      </c>
      <c r="C684" s="35">
        <v>0.81000000000000016</v>
      </c>
      <c r="D684" s="35">
        <v>0.72000000000000008</v>
      </c>
      <c r="E684" s="35">
        <v>0.7400000000000001</v>
      </c>
      <c r="F684" s="35">
        <v>0.48000000000000009</v>
      </c>
      <c r="G684" s="35">
        <v>0.35000000000000003</v>
      </c>
      <c r="H684" s="35">
        <v>0.28000000000000003</v>
      </c>
      <c r="I684" s="35">
        <v>0.35000000000000003</v>
      </c>
      <c r="J684" s="35">
        <v>0.42</v>
      </c>
      <c r="K684" s="35">
        <v>0.5</v>
      </c>
      <c r="L684" s="35">
        <v>0.59</v>
      </c>
      <c r="M684" s="36">
        <v>0.5</v>
      </c>
    </row>
    <row r="685" spans="1:13" x14ac:dyDescent="0.25">
      <c r="A685" s="169" t="s">
        <v>1438</v>
      </c>
      <c r="B685" s="35">
        <v>0.71000000000000008</v>
      </c>
      <c r="C685" s="35">
        <v>0.81000000000000016</v>
      </c>
      <c r="D685" s="35">
        <v>0.72000000000000008</v>
      </c>
      <c r="E685" s="35">
        <v>0.7400000000000001</v>
      </c>
      <c r="F685" s="35">
        <v>0.48000000000000009</v>
      </c>
      <c r="G685" s="35">
        <v>0.35000000000000003</v>
      </c>
      <c r="H685" s="35">
        <v>0.28000000000000003</v>
      </c>
      <c r="I685" s="35">
        <v>0.35000000000000003</v>
      </c>
      <c r="J685" s="35">
        <v>0.42</v>
      </c>
      <c r="K685" s="35">
        <v>0.5</v>
      </c>
      <c r="L685" s="35">
        <v>0.59</v>
      </c>
      <c r="M685" s="36">
        <v>0.62000000000000011</v>
      </c>
    </row>
    <row r="686" spans="1:13" x14ac:dyDescent="0.25">
      <c r="A686" s="169" t="s">
        <v>1439</v>
      </c>
      <c r="B686" s="35">
        <v>2.3800000000000003</v>
      </c>
      <c r="C686" s="35">
        <v>2.9600000000000004</v>
      </c>
      <c r="D686" s="35">
        <v>2.48</v>
      </c>
      <c r="E686" s="35">
        <v>2.81</v>
      </c>
      <c r="F686" s="35">
        <v>2.62</v>
      </c>
      <c r="G686" s="35">
        <v>2.6200000000000006</v>
      </c>
      <c r="H686" s="35">
        <v>2.46</v>
      </c>
      <c r="I686" s="35">
        <v>2.58</v>
      </c>
      <c r="J686" s="35">
        <v>2.66</v>
      </c>
      <c r="K686" s="35">
        <v>2.7</v>
      </c>
      <c r="L686" s="35">
        <v>2.8800000000000003</v>
      </c>
      <c r="M686" s="36">
        <v>2.84</v>
      </c>
    </row>
    <row r="687" spans="1:13" x14ac:dyDescent="0.25">
      <c r="A687" s="169" t="s">
        <v>1440</v>
      </c>
      <c r="B687" s="35">
        <v>0.72000000000000008</v>
      </c>
      <c r="C687" s="35">
        <v>0.66000000000000014</v>
      </c>
      <c r="D687" s="35">
        <v>0.60000000000000009</v>
      </c>
      <c r="E687" s="35">
        <v>0.58000000000000007</v>
      </c>
      <c r="F687" s="35">
        <v>0.5</v>
      </c>
      <c r="G687" s="35">
        <v>0.42</v>
      </c>
      <c r="H687" s="35">
        <v>0.36000000000000004</v>
      </c>
      <c r="I687" s="35">
        <v>0.42</v>
      </c>
      <c r="J687" s="35">
        <v>0.5</v>
      </c>
      <c r="K687" s="35">
        <v>0.58000000000000007</v>
      </c>
      <c r="L687" s="35">
        <v>0.67</v>
      </c>
      <c r="M687" s="36">
        <v>0.68</v>
      </c>
    </row>
    <row r="688" spans="1:13" x14ac:dyDescent="0.25">
      <c r="A688" s="169" t="s">
        <v>1441</v>
      </c>
      <c r="B688" s="35">
        <v>0.14000000000000001</v>
      </c>
      <c r="C688" s="35">
        <v>0.19</v>
      </c>
      <c r="D688" s="35">
        <v>0.16</v>
      </c>
      <c r="E688" s="35">
        <v>0.16</v>
      </c>
      <c r="F688" s="35">
        <v>0.12</v>
      </c>
      <c r="G688" s="35">
        <v>0.12</v>
      </c>
      <c r="H688" s="35">
        <v>0.12</v>
      </c>
      <c r="I688" s="35">
        <v>0.12</v>
      </c>
      <c r="J688" s="35">
        <v>0.15</v>
      </c>
      <c r="K688" s="35">
        <v>0.16</v>
      </c>
      <c r="L688" s="35">
        <v>0.19</v>
      </c>
      <c r="M688" s="36">
        <v>0.18000000000000002</v>
      </c>
    </row>
    <row r="689" spans="1:13" x14ac:dyDescent="0.25">
      <c r="A689" s="169" t="s">
        <v>1442</v>
      </c>
      <c r="B689" s="35">
        <v>2.77</v>
      </c>
      <c r="C689" s="35">
        <v>2.4399999999999995</v>
      </c>
      <c r="D689" s="35">
        <v>2.16</v>
      </c>
      <c r="E689" s="35">
        <v>2.14</v>
      </c>
      <c r="F689" s="35">
        <v>1.8</v>
      </c>
      <c r="G689" s="35">
        <v>1.55</v>
      </c>
      <c r="H689" s="35">
        <v>1.34</v>
      </c>
      <c r="I689" s="35">
        <v>1.4800000000000002</v>
      </c>
      <c r="J689" s="35">
        <v>1.78</v>
      </c>
      <c r="K689" s="35">
        <v>2.1399999999999997</v>
      </c>
      <c r="L689" s="35">
        <v>2.02</v>
      </c>
      <c r="M689" s="36">
        <v>2.5199999999999996</v>
      </c>
    </row>
    <row r="690" spans="1:13" x14ac:dyDescent="0.25">
      <c r="A690" s="169" t="s">
        <v>1443</v>
      </c>
      <c r="B690" s="35">
        <v>2.19</v>
      </c>
      <c r="C690" s="35">
        <v>2.4500000000000002</v>
      </c>
      <c r="D690" s="35">
        <v>2.1199999999999997</v>
      </c>
      <c r="E690" s="35">
        <v>2.1399999999999997</v>
      </c>
      <c r="F690" s="35">
        <v>1.4600000000000002</v>
      </c>
      <c r="G690" s="35">
        <v>1.1300000000000001</v>
      </c>
      <c r="H690" s="35">
        <v>0.90000000000000013</v>
      </c>
      <c r="I690" s="35">
        <v>1.02</v>
      </c>
      <c r="J690" s="35">
        <v>1.1700000000000002</v>
      </c>
      <c r="K690" s="35">
        <v>1.4600000000000002</v>
      </c>
      <c r="L690" s="35">
        <v>1.78</v>
      </c>
      <c r="M690" s="35">
        <v>1.8400000000000003</v>
      </c>
    </row>
    <row r="691" spans="1:13" x14ac:dyDescent="0.25">
      <c r="A691" s="169" t="s">
        <v>1444</v>
      </c>
      <c r="B691" s="35">
        <v>0.71000000000000008</v>
      </c>
      <c r="C691" s="35">
        <v>0.82000000000000006</v>
      </c>
      <c r="D691" s="35">
        <v>0.72000000000000008</v>
      </c>
      <c r="E691" s="35">
        <v>0.7400000000000001</v>
      </c>
      <c r="F691" s="35">
        <v>0.5</v>
      </c>
      <c r="G691" s="35">
        <v>0.35000000000000003</v>
      </c>
      <c r="H691" s="35">
        <v>0.30000000000000004</v>
      </c>
      <c r="I691" s="35">
        <v>0.35000000000000003</v>
      </c>
      <c r="J691" s="35">
        <v>0.39</v>
      </c>
      <c r="K691" s="35">
        <v>0.5</v>
      </c>
      <c r="L691" s="35">
        <v>0.59000000000000008</v>
      </c>
      <c r="M691" s="35">
        <v>0.62000000000000011</v>
      </c>
    </row>
    <row r="692" spans="1:13" x14ac:dyDescent="0.25">
      <c r="A692" s="169" t="s">
        <v>1445</v>
      </c>
      <c r="B692" s="35">
        <v>2.02</v>
      </c>
      <c r="C692" s="35">
        <v>2.37</v>
      </c>
      <c r="D692" s="35">
        <v>2.04</v>
      </c>
      <c r="E692" s="35">
        <v>2.0499999999999998</v>
      </c>
      <c r="F692" s="35">
        <v>1.4200000000000002</v>
      </c>
      <c r="G692" s="35">
        <v>1.0900000000000001</v>
      </c>
      <c r="H692" s="35">
        <v>0.85999999999999988</v>
      </c>
      <c r="I692" s="35">
        <v>1.01</v>
      </c>
      <c r="J692" s="35">
        <v>1.1599999999999999</v>
      </c>
      <c r="K692" s="35">
        <v>1.4000000000000001</v>
      </c>
      <c r="L692" s="35">
        <v>1.7400000000000002</v>
      </c>
      <c r="M692" s="35">
        <v>1.7800000000000002</v>
      </c>
    </row>
    <row r="693" spans="1:13" x14ac:dyDescent="0.25">
      <c r="A693" s="169" t="s">
        <v>1446</v>
      </c>
      <c r="B693" s="35">
        <v>0.73</v>
      </c>
      <c r="C693" s="35">
        <v>0.85000000000000009</v>
      </c>
      <c r="D693" s="35">
        <v>0.72000000000000008</v>
      </c>
      <c r="E693" s="35">
        <v>0.7400000000000001</v>
      </c>
      <c r="F693" s="35">
        <v>0.5</v>
      </c>
      <c r="G693" s="35">
        <v>0.36000000000000004</v>
      </c>
      <c r="H693" s="35">
        <v>0.3</v>
      </c>
      <c r="I693" s="35">
        <v>0.35000000000000003</v>
      </c>
      <c r="J693" s="35">
        <v>0.42</v>
      </c>
      <c r="K693" s="35">
        <v>0.5</v>
      </c>
      <c r="L693" s="35">
        <v>0.62</v>
      </c>
      <c r="M693" s="35">
        <v>0.64000000000000012</v>
      </c>
    </row>
    <row r="694" spans="1:13" x14ac:dyDescent="0.25">
      <c r="A694" s="169" t="s">
        <v>1447</v>
      </c>
      <c r="B694" s="35">
        <v>0.73000000000000009</v>
      </c>
      <c r="C694" s="35">
        <v>0.81</v>
      </c>
      <c r="D694" s="35">
        <v>0.72000000000000008</v>
      </c>
      <c r="E694" s="35">
        <v>0.73</v>
      </c>
      <c r="F694" s="35">
        <v>0.48</v>
      </c>
      <c r="G694" s="35">
        <v>0.39</v>
      </c>
      <c r="H694" s="35">
        <v>0.3</v>
      </c>
      <c r="I694" s="35">
        <v>0.35000000000000003</v>
      </c>
      <c r="J694" s="35">
        <v>0.39000000000000007</v>
      </c>
      <c r="K694" s="35">
        <v>0.5</v>
      </c>
      <c r="L694" s="35">
        <v>0.59000000000000008</v>
      </c>
      <c r="M694" s="35">
        <v>0.6</v>
      </c>
    </row>
    <row r="695" spans="1:13" x14ac:dyDescent="0.25">
      <c r="A695" s="169" t="s">
        <v>1448</v>
      </c>
      <c r="B695" s="35">
        <v>0.75000000000000011</v>
      </c>
      <c r="C695" s="35">
        <v>0.77</v>
      </c>
      <c r="D695" s="35">
        <v>0.60000000000000009</v>
      </c>
      <c r="E695" s="35">
        <v>0.73</v>
      </c>
      <c r="F695" s="35">
        <v>0.62000000000000011</v>
      </c>
      <c r="G695" s="35">
        <v>0.55000000000000004</v>
      </c>
      <c r="H695" s="35">
        <v>0.48000000000000009</v>
      </c>
      <c r="I695" s="35">
        <v>0.5</v>
      </c>
      <c r="J695" s="35">
        <v>0.62000000000000011</v>
      </c>
      <c r="K695" s="35">
        <v>0.70000000000000007</v>
      </c>
      <c r="L695" s="35">
        <v>0.81</v>
      </c>
      <c r="M695" s="35">
        <v>0.84000000000000008</v>
      </c>
    </row>
    <row r="696" spans="1:13" x14ac:dyDescent="0.25">
      <c r="A696" s="169" t="s">
        <v>1449</v>
      </c>
      <c r="B696" s="35">
        <v>0.56000000000000005</v>
      </c>
      <c r="C696" s="35">
        <v>0.70000000000000007</v>
      </c>
      <c r="D696" s="35">
        <v>0.60000000000000009</v>
      </c>
      <c r="E696" s="35">
        <v>0.70000000000000007</v>
      </c>
      <c r="F696" s="35">
        <v>0.68</v>
      </c>
      <c r="G696" s="35">
        <v>0.70000000000000007</v>
      </c>
      <c r="H696" s="35">
        <v>0.68</v>
      </c>
      <c r="I696" s="35">
        <v>0.70000000000000007</v>
      </c>
      <c r="J696" s="35">
        <v>0.70000000000000007</v>
      </c>
      <c r="K696" s="35">
        <v>0.68</v>
      </c>
      <c r="L696" s="35">
        <v>0.70000000000000007</v>
      </c>
      <c r="M696" s="35">
        <v>0.70000000000000007</v>
      </c>
    </row>
    <row r="697" spans="1:13" x14ac:dyDescent="0.25">
      <c r="A697" s="169" t="s">
        <v>1450</v>
      </c>
      <c r="B697" s="35">
        <v>0</v>
      </c>
      <c r="C697" s="35">
        <v>0.85000000000000009</v>
      </c>
      <c r="D697" s="35">
        <v>0.68000000000000016</v>
      </c>
      <c r="E697" s="35">
        <v>0.82000000000000006</v>
      </c>
      <c r="F697" s="35">
        <v>0.68</v>
      </c>
      <c r="G697" s="35">
        <v>0.62000000000000011</v>
      </c>
      <c r="H697" s="35">
        <v>0.54</v>
      </c>
      <c r="I697" s="35">
        <v>0.55000000000000004</v>
      </c>
      <c r="J697" s="35">
        <v>0.70000000000000007</v>
      </c>
      <c r="K697" s="35">
        <v>0.8</v>
      </c>
      <c r="L697" s="35">
        <v>0.90000000000000013</v>
      </c>
      <c r="M697" s="35">
        <v>0.92000000000000015</v>
      </c>
    </row>
    <row r="698" spans="1:13" x14ac:dyDescent="0.25">
      <c r="A698" s="169" t="s">
        <v>1451</v>
      </c>
      <c r="B698" s="35">
        <v>0.8</v>
      </c>
      <c r="C698" s="35">
        <v>0.85000000000000009</v>
      </c>
      <c r="D698" s="35">
        <v>0.68000000000000016</v>
      </c>
      <c r="E698" s="35">
        <v>0.82000000000000006</v>
      </c>
      <c r="F698" s="35">
        <v>0.68</v>
      </c>
      <c r="G698" s="35">
        <v>0.62000000000000011</v>
      </c>
      <c r="H698" s="35">
        <v>0.54</v>
      </c>
      <c r="I698" s="35">
        <v>0.55000000000000004</v>
      </c>
      <c r="J698" s="35">
        <v>0.70000000000000007</v>
      </c>
      <c r="K698" s="35">
        <v>0.8</v>
      </c>
      <c r="L698" s="35">
        <v>0.90000000000000013</v>
      </c>
      <c r="M698" s="35">
        <v>0.92000000000000015</v>
      </c>
    </row>
    <row r="699" spans="1:13" x14ac:dyDescent="0.25">
      <c r="A699" s="169" t="s">
        <v>1452</v>
      </c>
      <c r="B699" s="35">
        <v>0</v>
      </c>
      <c r="C699" s="35">
        <v>0</v>
      </c>
      <c r="D699" s="35">
        <v>0.76000000000000012</v>
      </c>
      <c r="E699" s="35">
        <v>0.82000000000000017</v>
      </c>
      <c r="F699" s="35">
        <v>0.68</v>
      </c>
      <c r="G699" s="35">
        <v>0.51</v>
      </c>
      <c r="H699" s="35">
        <v>0.43999999999999995</v>
      </c>
      <c r="I699" s="35">
        <v>0.46000000000000008</v>
      </c>
      <c r="J699" s="35">
        <v>0.63</v>
      </c>
      <c r="K699" s="35">
        <v>0.78000000000000014</v>
      </c>
      <c r="L699" s="35">
        <v>0.8899999999999999</v>
      </c>
      <c r="M699" s="35">
        <v>0.96</v>
      </c>
    </row>
    <row r="700" spans="1:13" x14ac:dyDescent="0.25">
      <c r="A700" s="169" t="s">
        <v>1453</v>
      </c>
      <c r="B700" s="35">
        <v>0</v>
      </c>
      <c r="C700" s="35">
        <v>0</v>
      </c>
      <c r="D700" s="35">
        <v>0.76000000000000012</v>
      </c>
      <c r="E700" s="35">
        <v>0.82000000000000017</v>
      </c>
      <c r="F700" s="35">
        <v>0.68</v>
      </c>
      <c r="G700" s="35">
        <v>0.51</v>
      </c>
      <c r="H700" s="35">
        <v>0.43999999999999995</v>
      </c>
      <c r="I700" s="35">
        <v>0.46000000000000008</v>
      </c>
      <c r="J700" s="35">
        <v>0.63</v>
      </c>
      <c r="K700" s="35">
        <v>0.78000000000000014</v>
      </c>
      <c r="L700" s="35">
        <v>0.8899999999999999</v>
      </c>
      <c r="M700" s="35">
        <v>0.96</v>
      </c>
    </row>
    <row r="701" spans="1:13" x14ac:dyDescent="0.25">
      <c r="A701" s="169" t="s">
        <v>1454</v>
      </c>
      <c r="B701" s="35">
        <v>2.73</v>
      </c>
      <c r="C701" s="35">
        <v>2.95</v>
      </c>
      <c r="D701" s="35">
        <v>2.2800000000000002</v>
      </c>
      <c r="E701" s="35">
        <v>2.4399999999999995</v>
      </c>
      <c r="F701" s="35">
        <v>2</v>
      </c>
      <c r="G701" s="35">
        <v>1.5200000000000002</v>
      </c>
      <c r="H701" s="35">
        <v>1.34</v>
      </c>
      <c r="I701" s="35">
        <v>1.3900000000000001</v>
      </c>
      <c r="J701" s="35">
        <v>1.9000000000000001</v>
      </c>
      <c r="K701" s="35">
        <v>2.3200000000000003</v>
      </c>
      <c r="L701" s="35">
        <v>2.6799999999999997</v>
      </c>
      <c r="M701" s="35">
        <v>2.92</v>
      </c>
    </row>
    <row r="702" spans="1:13" x14ac:dyDescent="0.25">
      <c r="A702" s="169" t="s">
        <v>1455</v>
      </c>
      <c r="B702" s="35">
        <v>0</v>
      </c>
      <c r="C702" s="35">
        <v>2.4399999999999995</v>
      </c>
      <c r="D702" s="35">
        <v>2.16</v>
      </c>
      <c r="E702" s="35">
        <v>2.14</v>
      </c>
      <c r="F702" s="35">
        <v>1.8</v>
      </c>
      <c r="G702" s="35">
        <v>1.55</v>
      </c>
      <c r="H702" s="35">
        <v>1.34</v>
      </c>
      <c r="I702" s="35">
        <v>1.4800000000000002</v>
      </c>
      <c r="J702" s="35">
        <v>1.78</v>
      </c>
      <c r="K702" s="35">
        <v>2.1399999999999997</v>
      </c>
      <c r="L702" s="35">
        <v>2.4</v>
      </c>
      <c r="M702" s="35">
        <v>2.5199999999999996</v>
      </c>
    </row>
    <row r="703" spans="1:13" x14ac:dyDescent="0.25">
      <c r="A703" s="169" t="s">
        <v>1456</v>
      </c>
      <c r="B703" s="35">
        <v>0</v>
      </c>
      <c r="C703" s="35">
        <v>0.69000000000000006</v>
      </c>
      <c r="D703" s="35">
        <v>0.60000000000000009</v>
      </c>
      <c r="E703" s="35">
        <v>0.58000000000000007</v>
      </c>
      <c r="F703" s="35">
        <v>0.40000000000000008</v>
      </c>
      <c r="G703" s="35">
        <v>0.31</v>
      </c>
      <c r="H703" s="35">
        <v>0.26</v>
      </c>
      <c r="I703" s="35">
        <v>0.28000000000000003</v>
      </c>
      <c r="J703" s="35">
        <v>0.32</v>
      </c>
      <c r="K703" s="35">
        <v>0.42000000000000004</v>
      </c>
      <c r="L703" s="35">
        <v>0.5</v>
      </c>
      <c r="M703" s="35">
        <v>0.5</v>
      </c>
    </row>
    <row r="704" spans="1:13" x14ac:dyDescent="0.25">
      <c r="A704" s="169" t="s">
        <v>1457</v>
      </c>
      <c r="B704" s="35">
        <v>0</v>
      </c>
      <c r="C704" s="35">
        <v>0.69000000000000006</v>
      </c>
      <c r="D704" s="35">
        <v>0.60000000000000009</v>
      </c>
      <c r="E704" s="35">
        <v>0.58000000000000007</v>
      </c>
      <c r="F704" s="35">
        <v>0.40000000000000008</v>
      </c>
      <c r="G704" s="35">
        <v>0.31</v>
      </c>
      <c r="H704" s="35">
        <v>0.26</v>
      </c>
      <c r="I704" s="35">
        <v>0.28000000000000003</v>
      </c>
      <c r="J704" s="35">
        <v>0.32</v>
      </c>
      <c r="K704" s="35">
        <v>0.42000000000000004</v>
      </c>
      <c r="L704" s="35">
        <v>0.5</v>
      </c>
      <c r="M704" s="35">
        <v>0.5</v>
      </c>
    </row>
    <row r="705" spans="1:13" x14ac:dyDescent="0.25">
      <c r="A705" s="169" t="s">
        <v>1458</v>
      </c>
      <c r="B705" s="35">
        <v>0</v>
      </c>
      <c r="C705" s="35">
        <v>34.479999999999997</v>
      </c>
      <c r="D705" s="35">
        <v>29.72</v>
      </c>
      <c r="E705" s="35">
        <v>30.02</v>
      </c>
      <c r="F705" s="35">
        <v>25.04</v>
      </c>
      <c r="G705" s="35">
        <v>21.630000000000003</v>
      </c>
      <c r="H705" s="35">
        <v>18.8</v>
      </c>
      <c r="I705" s="35">
        <v>20.61</v>
      </c>
      <c r="J705" s="35">
        <v>24.719999999999995</v>
      </c>
      <c r="K705" s="35">
        <v>29.880000000000003</v>
      </c>
      <c r="L705" s="35">
        <v>34.61</v>
      </c>
      <c r="M705" s="35">
        <v>35.08</v>
      </c>
    </row>
    <row r="706" spans="1:13" x14ac:dyDescent="0.25">
      <c r="A706" s="169" t="s">
        <v>1459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17.130000000000003</v>
      </c>
      <c r="H706" s="35">
        <v>14.899999999999999</v>
      </c>
      <c r="I706" s="35">
        <v>16.32</v>
      </c>
      <c r="J706" s="35">
        <v>19.61</v>
      </c>
      <c r="K706" s="35">
        <v>23.68</v>
      </c>
      <c r="L706" s="35">
        <v>27.42</v>
      </c>
      <c r="M706" s="35">
        <v>27.799999999999997</v>
      </c>
    </row>
    <row r="707" spans="1:13" x14ac:dyDescent="0.25">
      <c r="A707" s="169" t="s">
        <v>1460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14.42</v>
      </c>
      <c r="H707" s="35">
        <v>11.240000000000002</v>
      </c>
      <c r="I707" s="35">
        <v>13.17</v>
      </c>
      <c r="J707" s="35">
        <v>15.189999999999998</v>
      </c>
      <c r="K707" s="35">
        <v>18.600000000000001</v>
      </c>
      <c r="L707" s="35">
        <v>22.780000000000005</v>
      </c>
      <c r="M707" s="35">
        <v>23.560000000000002</v>
      </c>
    </row>
    <row r="708" spans="1:13" x14ac:dyDescent="0.25">
      <c r="A708" s="169" t="s">
        <v>1461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23.32</v>
      </c>
      <c r="L708" s="35">
        <v>27.269999999999996</v>
      </c>
      <c r="M708" s="35">
        <v>26.9</v>
      </c>
    </row>
    <row r="709" spans="1:13" x14ac:dyDescent="0.25">
      <c r="A709" s="169" t="s">
        <v>1462</v>
      </c>
      <c r="B709" s="35">
        <v>0.72</v>
      </c>
      <c r="C709" s="35">
        <v>0.81000000000000016</v>
      </c>
      <c r="D709" s="35">
        <v>0.72000000000000008</v>
      </c>
      <c r="E709" s="35">
        <v>0.7400000000000001</v>
      </c>
      <c r="F709" s="35">
        <v>0.48000000000000009</v>
      </c>
      <c r="G709" s="35">
        <v>0.35000000000000003</v>
      </c>
      <c r="H709" s="35">
        <v>0.28000000000000003</v>
      </c>
      <c r="I709" s="35">
        <v>0.35000000000000003</v>
      </c>
      <c r="J709" s="35">
        <v>0.42</v>
      </c>
      <c r="K709" s="35">
        <v>0.5</v>
      </c>
      <c r="L709" s="35">
        <v>0.59</v>
      </c>
      <c r="M709" s="35">
        <v>0.62000000000000011</v>
      </c>
    </row>
    <row r="710" spans="1:13" x14ac:dyDescent="0.25">
      <c r="A710" s="169" t="s">
        <v>1463</v>
      </c>
      <c r="B710" s="35">
        <v>1.8200000000000003</v>
      </c>
      <c r="C710" s="35">
        <v>2.17</v>
      </c>
      <c r="D710" s="35">
        <v>1.8800000000000006</v>
      </c>
      <c r="E710" s="35">
        <v>1.93</v>
      </c>
      <c r="F710" s="35">
        <v>1.28</v>
      </c>
      <c r="G710" s="35">
        <v>1.01</v>
      </c>
      <c r="H710" s="35">
        <v>0.77999999999999992</v>
      </c>
      <c r="I710" s="35">
        <v>0.93</v>
      </c>
      <c r="J710" s="35">
        <v>1.05</v>
      </c>
      <c r="K710" s="35">
        <v>1.3000000000000003</v>
      </c>
      <c r="L710" s="35">
        <v>1.58</v>
      </c>
      <c r="M710" s="35">
        <v>1.6200000000000003</v>
      </c>
    </row>
    <row r="711" spans="1:13" x14ac:dyDescent="0.25">
      <c r="A711" s="169" t="s">
        <v>1464</v>
      </c>
      <c r="B711" s="35">
        <v>0.67000000000000015</v>
      </c>
      <c r="C711" s="35">
        <v>0.73000000000000009</v>
      </c>
      <c r="D711" s="35">
        <v>0.60000000000000009</v>
      </c>
      <c r="E711" s="35">
        <v>0.63000000000000012</v>
      </c>
      <c r="F711" s="35">
        <v>0.42000000000000004</v>
      </c>
      <c r="G711" s="35">
        <v>0.35000000000000003</v>
      </c>
      <c r="H711" s="35">
        <v>0.26</v>
      </c>
      <c r="I711" s="35">
        <v>0.31</v>
      </c>
      <c r="J711" s="35">
        <v>0.35000000000000003</v>
      </c>
      <c r="K711" s="35">
        <v>0.44</v>
      </c>
      <c r="L711" s="35">
        <v>0.55000000000000004</v>
      </c>
      <c r="M711" s="35">
        <v>0.56000000000000005</v>
      </c>
    </row>
    <row r="712" spans="1:13" x14ac:dyDescent="0.25">
      <c r="A712" s="169" t="s">
        <v>1465</v>
      </c>
      <c r="B712" s="35">
        <v>0.73</v>
      </c>
      <c r="C712" s="35">
        <v>0.81</v>
      </c>
      <c r="D712" s="35">
        <v>0.72000000000000008</v>
      </c>
      <c r="E712" s="35">
        <v>0.73</v>
      </c>
      <c r="F712" s="35">
        <v>0.48</v>
      </c>
      <c r="G712" s="35">
        <v>0.39</v>
      </c>
      <c r="H712" s="35">
        <v>0.3</v>
      </c>
      <c r="I712" s="35">
        <v>0.35000000000000003</v>
      </c>
      <c r="J712" s="35">
        <v>0.39000000000000007</v>
      </c>
      <c r="K712" s="35">
        <v>0.5</v>
      </c>
      <c r="L712" s="35">
        <v>0.59000000000000008</v>
      </c>
      <c r="M712" s="35">
        <v>0.62</v>
      </c>
    </row>
    <row r="713" spans="1:13" x14ac:dyDescent="0.25">
      <c r="A713" s="169" t="s">
        <v>1466</v>
      </c>
      <c r="B713" s="35">
        <v>0.70000000000000007</v>
      </c>
      <c r="C713" s="35">
        <v>0.81</v>
      </c>
      <c r="D713" s="35">
        <v>0.68</v>
      </c>
      <c r="E713" s="35">
        <v>0.70000000000000007</v>
      </c>
      <c r="F713" s="35">
        <v>0.46000000000000008</v>
      </c>
      <c r="G713" s="35">
        <v>0.35000000000000003</v>
      </c>
      <c r="H713" s="35">
        <v>0.28000000000000003</v>
      </c>
      <c r="I713" s="35">
        <v>0.35000000000000003</v>
      </c>
      <c r="J713" s="35">
        <v>0.39000000000000007</v>
      </c>
      <c r="K713" s="35">
        <v>0.46000000000000008</v>
      </c>
      <c r="L713" s="35">
        <v>0.58000000000000007</v>
      </c>
      <c r="M713" s="35">
        <v>0.6</v>
      </c>
    </row>
    <row r="714" spans="1:13" x14ac:dyDescent="0.25">
      <c r="A714" s="169" t="s">
        <v>1467</v>
      </c>
      <c r="B714" s="35">
        <v>0.75</v>
      </c>
      <c r="C714" s="35">
        <v>0.81000000000000016</v>
      </c>
      <c r="D714" s="35">
        <v>0.72000000000000008</v>
      </c>
      <c r="E714" s="35">
        <v>0.7400000000000001</v>
      </c>
      <c r="F714" s="35">
        <v>0.48000000000000009</v>
      </c>
      <c r="G714" s="35">
        <v>0.35000000000000003</v>
      </c>
      <c r="H714" s="35">
        <v>0.28000000000000003</v>
      </c>
      <c r="I714" s="35">
        <v>0.35000000000000003</v>
      </c>
      <c r="J714" s="35">
        <v>0.42</v>
      </c>
      <c r="K714" s="35">
        <v>0.5</v>
      </c>
      <c r="L714" s="35">
        <v>0.59</v>
      </c>
      <c r="M714" s="35">
        <v>0.62000000000000011</v>
      </c>
    </row>
    <row r="715" spans="1:13" x14ac:dyDescent="0.25">
      <c r="A715" s="169" t="s">
        <v>1468</v>
      </c>
      <c r="B715" s="35">
        <v>0.94000000000000017</v>
      </c>
      <c r="C715" s="35">
        <v>0.82000000000000006</v>
      </c>
      <c r="D715" s="35">
        <v>0.68000000000000016</v>
      </c>
      <c r="E715" s="35">
        <v>0.71000000000000008</v>
      </c>
      <c r="F715" s="35">
        <v>0.66</v>
      </c>
      <c r="G715" s="35">
        <v>0.55000000000000004</v>
      </c>
      <c r="H715" s="35">
        <v>0.5</v>
      </c>
      <c r="I715" s="35">
        <v>0.55000000000000004</v>
      </c>
      <c r="J715" s="35">
        <v>0.63000000000000012</v>
      </c>
      <c r="K715" s="35">
        <v>0.82000000000000017</v>
      </c>
      <c r="L715" s="35">
        <v>0.94000000000000006</v>
      </c>
      <c r="M715" s="35">
        <v>0.94000000000000006</v>
      </c>
    </row>
    <row r="716" spans="1:13" x14ac:dyDescent="0.25">
      <c r="A716" s="169" t="s">
        <v>1469</v>
      </c>
      <c r="B716" s="35">
        <v>0.75</v>
      </c>
      <c r="C716" s="35">
        <v>0.81000000000000016</v>
      </c>
      <c r="D716" s="35">
        <v>0.72000000000000008</v>
      </c>
      <c r="E716" s="35">
        <v>0.7400000000000001</v>
      </c>
      <c r="F716" s="35">
        <v>0.48000000000000009</v>
      </c>
      <c r="G716" s="35">
        <v>0.35000000000000003</v>
      </c>
      <c r="H716" s="35">
        <v>0.28000000000000003</v>
      </c>
      <c r="I716" s="35">
        <v>0.35000000000000003</v>
      </c>
      <c r="J716" s="35">
        <v>0.42</v>
      </c>
      <c r="K716" s="35">
        <v>0.5</v>
      </c>
      <c r="L716" s="35">
        <v>0.59</v>
      </c>
      <c r="M716" s="35">
        <v>0.62000000000000011</v>
      </c>
    </row>
    <row r="717" spans="1:13" x14ac:dyDescent="0.25">
      <c r="A717" s="169" t="s">
        <v>1470</v>
      </c>
      <c r="B717" s="35">
        <v>2.9899999999999998</v>
      </c>
      <c r="C717" s="35">
        <v>2.4800000000000004</v>
      </c>
      <c r="D717" s="35">
        <v>2.12</v>
      </c>
      <c r="E717" s="35">
        <v>2.17</v>
      </c>
      <c r="F717" s="35">
        <v>1.9800000000000002</v>
      </c>
      <c r="G717" s="35">
        <v>1.7100000000000002</v>
      </c>
      <c r="H717" s="35">
        <v>1.4600000000000002</v>
      </c>
      <c r="I717" s="35">
        <v>1.6300000000000001</v>
      </c>
      <c r="J717" s="35">
        <v>1.9400000000000002</v>
      </c>
      <c r="K717" s="35">
        <v>2.4600000000000004</v>
      </c>
      <c r="L717" s="35">
        <v>2.83</v>
      </c>
      <c r="M717" s="35">
        <v>2.8200000000000003</v>
      </c>
    </row>
    <row r="718" spans="1:13" x14ac:dyDescent="0.25">
      <c r="A718" s="169" t="s">
        <v>1471</v>
      </c>
      <c r="B718" s="35">
        <v>3.01</v>
      </c>
      <c r="C718" s="35">
        <v>2.4800000000000004</v>
      </c>
      <c r="D718" s="35">
        <v>2.12</v>
      </c>
      <c r="E718" s="35">
        <v>2.17</v>
      </c>
      <c r="F718" s="35">
        <v>1.9800000000000002</v>
      </c>
      <c r="G718" s="35">
        <v>1.7100000000000002</v>
      </c>
      <c r="H718" s="35">
        <v>1.4600000000000002</v>
      </c>
      <c r="I718" s="35">
        <v>1.6300000000000001</v>
      </c>
      <c r="J718" s="35">
        <v>1.9400000000000002</v>
      </c>
      <c r="K718" s="35">
        <v>2.4600000000000004</v>
      </c>
      <c r="L718" s="35">
        <v>2.83</v>
      </c>
      <c r="M718" s="35">
        <v>2.8200000000000003</v>
      </c>
    </row>
    <row r="719" spans="1:13" x14ac:dyDescent="0.25">
      <c r="A719" s="169" t="s">
        <v>1472</v>
      </c>
      <c r="B719" s="35">
        <v>2.9099999999999993</v>
      </c>
      <c r="C719" s="35">
        <v>2.4800000000000004</v>
      </c>
      <c r="D719" s="35">
        <v>2.12</v>
      </c>
      <c r="E719" s="35">
        <v>2.17</v>
      </c>
      <c r="F719" s="35">
        <v>1.9800000000000002</v>
      </c>
      <c r="G719" s="35">
        <v>1.7100000000000002</v>
      </c>
      <c r="H719" s="35">
        <v>1.4600000000000002</v>
      </c>
      <c r="I719" s="35">
        <v>1.6300000000000001</v>
      </c>
      <c r="J719" s="35">
        <v>1.9400000000000002</v>
      </c>
      <c r="K719" s="35">
        <v>2.4600000000000004</v>
      </c>
      <c r="L719" s="35">
        <v>2.83</v>
      </c>
      <c r="M719" s="35">
        <v>2.8200000000000003</v>
      </c>
    </row>
    <row r="720" spans="1:13" x14ac:dyDescent="0.25">
      <c r="A720" s="169" t="s">
        <v>1473</v>
      </c>
      <c r="B720" s="35">
        <v>0.66</v>
      </c>
      <c r="C720" s="35">
        <v>0.85000000000000009</v>
      </c>
      <c r="D720" s="35">
        <v>0.72000000000000008</v>
      </c>
      <c r="E720" s="35">
        <v>0.73000000000000009</v>
      </c>
      <c r="F720" s="35">
        <v>0.5</v>
      </c>
      <c r="G720" s="35">
        <v>0.39</v>
      </c>
      <c r="H720" s="35">
        <v>0.3</v>
      </c>
      <c r="I720" s="35">
        <v>0.35000000000000003</v>
      </c>
      <c r="J720" s="35">
        <v>0.39</v>
      </c>
      <c r="K720" s="35">
        <v>0.48</v>
      </c>
      <c r="L720" s="35">
        <v>0.59000000000000008</v>
      </c>
      <c r="M720" s="35">
        <v>0.62000000000000011</v>
      </c>
    </row>
    <row r="721" spans="1:13" x14ac:dyDescent="0.25">
      <c r="A721" s="169" t="s">
        <v>1474</v>
      </c>
      <c r="B721" s="35">
        <v>0.62000000000000011</v>
      </c>
      <c r="C721" s="35">
        <v>0.65000000000000013</v>
      </c>
      <c r="D721" s="35">
        <v>0.56000000000000005</v>
      </c>
      <c r="E721" s="35">
        <v>0.58000000000000007</v>
      </c>
      <c r="F721" s="35">
        <v>0.38000000000000006</v>
      </c>
      <c r="G721" s="35">
        <v>0.31</v>
      </c>
      <c r="H721" s="35">
        <v>0.24</v>
      </c>
      <c r="I721" s="35">
        <v>0.27</v>
      </c>
      <c r="J721" s="35">
        <v>0.31</v>
      </c>
      <c r="K721" s="35">
        <v>0.38000000000000006</v>
      </c>
      <c r="L721" s="35">
        <v>0.5</v>
      </c>
      <c r="M721" s="35">
        <v>0.5</v>
      </c>
    </row>
    <row r="722" spans="1:13" x14ac:dyDescent="0.25">
      <c r="A722" s="169" t="s">
        <v>1475</v>
      </c>
      <c r="B722" s="35">
        <v>0</v>
      </c>
      <c r="C722" s="35">
        <v>0.77</v>
      </c>
      <c r="D722" s="35">
        <v>0.68</v>
      </c>
      <c r="E722" s="35">
        <v>0.66000000000000014</v>
      </c>
      <c r="F722" s="35">
        <v>0.46000000000000008</v>
      </c>
      <c r="G722" s="35">
        <v>0.35000000000000003</v>
      </c>
      <c r="H722" s="35">
        <v>0.28000000000000003</v>
      </c>
      <c r="I722" s="35">
        <v>0.35000000000000003</v>
      </c>
      <c r="J722" s="35">
        <v>0.35000000000000003</v>
      </c>
      <c r="K722" s="35">
        <v>0.46000000000000008</v>
      </c>
      <c r="L722" s="35">
        <v>0.57000000000000006</v>
      </c>
      <c r="M722" s="35">
        <v>0.57999999999999996</v>
      </c>
    </row>
    <row r="723" spans="1:13" x14ac:dyDescent="0.25">
      <c r="A723" s="169" t="s">
        <v>1476</v>
      </c>
      <c r="B723" s="35">
        <v>0</v>
      </c>
      <c r="C723" s="35">
        <v>0.81000000000000016</v>
      </c>
      <c r="D723" s="35">
        <v>0.72000000000000008</v>
      </c>
      <c r="E723" s="35">
        <v>0.7400000000000001</v>
      </c>
      <c r="F723" s="35">
        <v>0.48000000000000009</v>
      </c>
      <c r="G723" s="35">
        <v>0.35000000000000003</v>
      </c>
      <c r="H723" s="35">
        <v>0.28000000000000003</v>
      </c>
      <c r="I723" s="35">
        <v>0.35000000000000003</v>
      </c>
      <c r="J723" s="35">
        <v>0.42</v>
      </c>
      <c r="K723" s="35">
        <v>0.5</v>
      </c>
      <c r="L723" s="35">
        <v>0.59</v>
      </c>
      <c r="M723" s="35">
        <v>0.62000000000000011</v>
      </c>
    </row>
    <row r="724" spans="1:13" x14ac:dyDescent="0.25">
      <c r="A724" s="169" t="s">
        <v>1477</v>
      </c>
      <c r="B724" s="35">
        <v>0</v>
      </c>
      <c r="C724" s="35">
        <v>0.81000000000000016</v>
      </c>
      <c r="D724" s="35">
        <v>0.72000000000000008</v>
      </c>
      <c r="E724" s="35">
        <v>0.7400000000000001</v>
      </c>
      <c r="F724" s="35">
        <v>0.48000000000000009</v>
      </c>
      <c r="G724" s="35">
        <v>0.35000000000000003</v>
      </c>
      <c r="H724" s="35">
        <v>0.28000000000000003</v>
      </c>
      <c r="I724" s="35">
        <v>0.35000000000000003</v>
      </c>
      <c r="J724" s="35">
        <v>0.42</v>
      </c>
      <c r="K724" s="35">
        <v>0.5</v>
      </c>
      <c r="L724" s="35">
        <v>0.59</v>
      </c>
      <c r="M724" s="35">
        <v>0.62000000000000011</v>
      </c>
    </row>
    <row r="725" spans="1:13" x14ac:dyDescent="0.25">
      <c r="A725" s="169" t="s">
        <v>1478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9.4599999999999973</v>
      </c>
      <c r="H725" s="35">
        <v>8.2200000000000006</v>
      </c>
      <c r="I725" s="35">
        <v>9.0300000000000011</v>
      </c>
      <c r="J725" s="35">
        <v>10.850000000000001</v>
      </c>
      <c r="K725" s="35">
        <v>13.1</v>
      </c>
      <c r="L725" s="35">
        <v>15.15</v>
      </c>
      <c r="M725" s="35">
        <v>15.339999999999998</v>
      </c>
    </row>
    <row r="726" spans="1:13" x14ac:dyDescent="0.25">
      <c r="A726" s="169" t="s">
        <v>1479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1.4600000000000002</v>
      </c>
      <c r="I726" s="35">
        <v>1.6300000000000001</v>
      </c>
      <c r="J726" s="35">
        <v>1.9100000000000001</v>
      </c>
      <c r="K726" s="35">
        <v>2.4800000000000004</v>
      </c>
      <c r="L726" s="35">
        <v>2.8600000000000003</v>
      </c>
      <c r="M726" s="35">
        <v>2.8200000000000003</v>
      </c>
    </row>
    <row r="727" spans="1:13" x14ac:dyDescent="0.25">
      <c r="A727" s="169" t="s">
        <v>1480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27.72</v>
      </c>
      <c r="I727" s="35">
        <v>30.380000000000003</v>
      </c>
      <c r="J727" s="35">
        <v>36.5</v>
      </c>
      <c r="K727" s="35">
        <v>44.1</v>
      </c>
      <c r="L727" s="35">
        <v>51.039999999999992</v>
      </c>
      <c r="M727" s="35">
        <v>51.76</v>
      </c>
    </row>
    <row r="728" spans="1:13" x14ac:dyDescent="0.25">
      <c r="A728" s="169" t="s">
        <v>1481</v>
      </c>
      <c r="B728" s="35">
        <v>2.9199999999999995</v>
      </c>
      <c r="C728" s="35">
        <v>2.4800000000000004</v>
      </c>
      <c r="D728" s="35">
        <v>2.12</v>
      </c>
      <c r="E728" s="35">
        <v>2.17</v>
      </c>
      <c r="F728" s="35">
        <v>1.9800000000000002</v>
      </c>
      <c r="G728" s="35">
        <v>1.7100000000000002</v>
      </c>
      <c r="H728" s="35">
        <v>1.4600000000000002</v>
      </c>
      <c r="I728" s="35">
        <v>1.6300000000000001</v>
      </c>
      <c r="J728" s="35">
        <v>1.9400000000000002</v>
      </c>
      <c r="K728" s="35">
        <v>2.4600000000000004</v>
      </c>
      <c r="L728" s="35">
        <v>2.83</v>
      </c>
      <c r="M728" s="35">
        <v>2.8200000000000003</v>
      </c>
    </row>
    <row r="729" spans="1:13" x14ac:dyDescent="0.25">
      <c r="A729" s="169" t="s">
        <v>1482</v>
      </c>
      <c r="B729" s="35">
        <v>0.70000000000000007</v>
      </c>
      <c r="C729" s="35">
        <v>0.78000000000000014</v>
      </c>
      <c r="D729" s="35">
        <v>0.72000000000000008</v>
      </c>
      <c r="E729" s="35">
        <v>0.71000000000000008</v>
      </c>
      <c r="F729" s="35">
        <v>0.48000000000000009</v>
      </c>
      <c r="G729" s="35">
        <v>0.35000000000000003</v>
      </c>
      <c r="H729" s="35">
        <v>0.28000000000000003</v>
      </c>
      <c r="I729" s="35">
        <v>0.35000000000000003</v>
      </c>
      <c r="J729" s="35">
        <v>0.42</v>
      </c>
      <c r="K729" s="35">
        <v>0.5</v>
      </c>
      <c r="L729" s="35">
        <v>0.59</v>
      </c>
      <c r="M729" s="35">
        <v>0.62000000000000011</v>
      </c>
    </row>
    <row r="730" spans="1:13" x14ac:dyDescent="0.25">
      <c r="A730" s="169" t="s">
        <v>1483</v>
      </c>
      <c r="B730" s="35">
        <v>1.6800000000000002</v>
      </c>
      <c r="C730" s="35">
        <v>1.9000000000000001</v>
      </c>
      <c r="D730" s="35">
        <v>1.6400000000000001</v>
      </c>
      <c r="E730" s="35">
        <v>1.6700000000000004</v>
      </c>
      <c r="F730" s="35">
        <v>1.1200000000000001</v>
      </c>
      <c r="G730" s="35">
        <v>0.89</v>
      </c>
      <c r="H730" s="35">
        <v>0.68</v>
      </c>
      <c r="I730" s="35">
        <v>0.81</v>
      </c>
      <c r="J730" s="35">
        <v>0.92</v>
      </c>
      <c r="K730" s="35">
        <v>1.1200000000000001</v>
      </c>
      <c r="L730" s="35">
        <v>1.36</v>
      </c>
      <c r="M730" s="35">
        <v>1.4200000000000002</v>
      </c>
    </row>
    <row r="731" spans="1:13" x14ac:dyDescent="0.25">
      <c r="A731" s="169" t="s">
        <v>1484</v>
      </c>
      <c r="B731" s="35">
        <v>0.77</v>
      </c>
      <c r="C731" s="35">
        <v>0.81000000000000016</v>
      </c>
      <c r="D731" s="35">
        <v>0.72000000000000008</v>
      </c>
      <c r="E731" s="35">
        <v>0.71000000000000008</v>
      </c>
      <c r="F731" s="35">
        <v>0.66</v>
      </c>
      <c r="G731" s="35">
        <v>0.55000000000000004</v>
      </c>
      <c r="H731" s="35">
        <v>0.48</v>
      </c>
      <c r="I731" s="35">
        <v>0.54</v>
      </c>
      <c r="J731" s="35">
        <v>0.62000000000000011</v>
      </c>
      <c r="K731" s="35">
        <v>0.82000000000000017</v>
      </c>
      <c r="L731" s="35">
        <v>0.36000000000000004</v>
      </c>
      <c r="M731" s="35">
        <v>0.58000000000000007</v>
      </c>
    </row>
    <row r="732" spans="1:13" x14ac:dyDescent="0.25">
      <c r="A732" s="169" t="s">
        <v>1485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169" t="s">
        <v>1486</v>
      </c>
      <c r="B733" s="35">
        <v>0.77</v>
      </c>
      <c r="C733" s="35">
        <v>0.81000000000000016</v>
      </c>
      <c r="D733" s="35">
        <v>0.72000000000000008</v>
      </c>
      <c r="E733" s="35">
        <v>0.7400000000000001</v>
      </c>
      <c r="F733" s="35">
        <v>0.48000000000000009</v>
      </c>
      <c r="G733" s="35">
        <v>0.35000000000000003</v>
      </c>
      <c r="H733" s="35">
        <v>0.28000000000000003</v>
      </c>
      <c r="I733" s="35">
        <v>0.35000000000000003</v>
      </c>
      <c r="J733" s="35">
        <v>0.42</v>
      </c>
      <c r="K733" s="35">
        <v>0.5</v>
      </c>
      <c r="L733" s="35">
        <v>0.59</v>
      </c>
      <c r="M733" s="35">
        <v>0.62000000000000011</v>
      </c>
    </row>
    <row r="734" spans="1:13" x14ac:dyDescent="0.25">
      <c r="A734" s="169" t="s">
        <v>1487</v>
      </c>
      <c r="B734" s="35">
        <v>0.75</v>
      </c>
      <c r="C734" s="35">
        <v>0.81000000000000016</v>
      </c>
      <c r="D734" s="35">
        <v>0.72000000000000008</v>
      </c>
      <c r="E734" s="35">
        <v>0.7400000000000001</v>
      </c>
      <c r="F734" s="35">
        <v>0.48000000000000009</v>
      </c>
      <c r="G734" s="35">
        <v>0.35000000000000003</v>
      </c>
      <c r="H734" s="35">
        <v>0.28000000000000003</v>
      </c>
      <c r="I734" s="35">
        <v>0.35000000000000003</v>
      </c>
      <c r="J734" s="35">
        <v>0.42</v>
      </c>
      <c r="K734" s="35">
        <v>0.5</v>
      </c>
      <c r="L734" s="35">
        <v>0.59</v>
      </c>
      <c r="M734" s="35">
        <v>0.62000000000000011</v>
      </c>
    </row>
    <row r="735" spans="1:13" x14ac:dyDescent="0.25">
      <c r="A735" s="169" t="s">
        <v>1488</v>
      </c>
      <c r="B735" s="35">
        <v>0.68</v>
      </c>
      <c r="C735" s="35">
        <v>0.81</v>
      </c>
      <c r="D735" s="35">
        <v>0.72000000000000008</v>
      </c>
      <c r="E735" s="35">
        <v>0.73</v>
      </c>
      <c r="F735" s="35">
        <v>0.48</v>
      </c>
      <c r="G735" s="35">
        <v>0.39</v>
      </c>
      <c r="H735" s="35">
        <v>0.3</v>
      </c>
      <c r="I735" s="35">
        <v>0.35000000000000003</v>
      </c>
      <c r="J735" s="35">
        <v>0.39000000000000007</v>
      </c>
      <c r="K735" s="35">
        <v>0.5</v>
      </c>
      <c r="L735" s="35">
        <v>0.59000000000000008</v>
      </c>
      <c r="M735" s="35">
        <v>0.62</v>
      </c>
    </row>
    <row r="736" spans="1:13" x14ac:dyDescent="0.25">
      <c r="A736" s="169" t="s">
        <v>1489</v>
      </c>
      <c r="B736" s="35">
        <v>2.1999999999999997</v>
      </c>
      <c r="C736" s="35">
        <v>2.4399999999999995</v>
      </c>
      <c r="D736" s="35">
        <v>2.12</v>
      </c>
      <c r="E736" s="35">
        <v>2.14</v>
      </c>
      <c r="F736" s="35">
        <v>1.4600000000000002</v>
      </c>
      <c r="G736" s="35">
        <v>1.1300000000000001</v>
      </c>
      <c r="H736" s="35">
        <v>0.87999999999999989</v>
      </c>
      <c r="I736" s="35">
        <v>1.01</v>
      </c>
      <c r="J736" s="35">
        <v>1.1700000000000002</v>
      </c>
      <c r="K736" s="35">
        <v>1.4600000000000002</v>
      </c>
      <c r="L736" s="35">
        <v>1.7900000000000003</v>
      </c>
      <c r="M736" s="35">
        <v>1.8599999999999999</v>
      </c>
    </row>
    <row r="737" spans="1:13" x14ac:dyDescent="0.25">
      <c r="A737" s="169" t="s">
        <v>1490</v>
      </c>
      <c r="B737" s="35">
        <v>0.69000000000000006</v>
      </c>
      <c r="C737" s="35">
        <v>0.81</v>
      </c>
      <c r="D737" s="35">
        <v>0.72000000000000008</v>
      </c>
      <c r="E737" s="35">
        <v>0.73</v>
      </c>
      <c r="F737" s="35">
        <v>0.48</v>
      </c>
      <c r="G737" s="35">
        <v>0.39</v>
      </c>
      <c r="H737" s="35">
        <v>0.3</v>
      </c>
      <c r="I737" s="35">
        <v>0.35000000000000003</v>
      </c>
      <c r="J737" s="35">
        <v>0.39000000000000007</v>
      </c>
      <c r="K737" s="35">
        <v>0.48</v>
      </c>
      <c r="L737" s="35">
        <v>0.59000000000000008</v>
      </c>
      <c r="M737" s="35">
        <v>0.6</v>
      </c>
    </row>
    <row r="738" spans="1:13" x14ac:dyDescent="0.25">
      <c r="A738" s="169" t="s">
        <v>1491</v>
      </c>
      <c r="B738" s="35">
        <v>0.76000000000000012</v>
      </c>
      <c r="C738" s="35">
        <v>0.97</v>
      </c>
      <c r="D738" s="35">
        <v>0.76000000000000012</v>
      </c>
      <c r="E738" s="35">
        <v>0.82000000000000017</v>
      </c>
      <c r="F738" s="35">
        <v>0.68</v>
      </c>
      <c r="G738" s="35">
        <v>0.51</v>
      </c>
      <c r="H738" s="35">
        <v>0.43999999999999995</v>
      </c>
      <c r="I738" s="35">
        <v>0.46000000000000008</v>
      </c>
      <c r="J738" s="35">
        <v>0.63</v>
      </c>
      <c r="K738" s="35">
        <v>0.78000000000000014</v>
      </c>
      <c r="L738" s="35">
        <v>0.8899999999999999</v>
      </c>
      <c r="M738" s="35">
        <v>0.96</v>
      </c>
    </row>
    <row r="739" spans="1:13" x14ac:dyDescent="0.25">
      <c r="A739" s="169" t="s">
        <v>1492</v>
      </c>
      <c r="B739" s="35">
        <v>0.92</v>
      </c>
      <c r="C739" s="35">
        <v>1.06</v>
      </c>
      <c r="D739" s="35">
        <v>0.84000000000000008</v>
      </c>
      <c r="E739" s="35">
        <v>0.89</v>
      </c>
      <c r="F739" s="35">
        <v>0.72000000000000008</v>
      </c>
      <c r="G739" s="35">
        <v>0.55000000000000004</v>
      </c>
      <c r="H739" s="35">
        <v>0.48000000000000009</v>
      </c>
      <c r="I739" s="35">
        <v>0.5</v>
      </c>
      <c r="J739" s="35">
        <v>0.70000000000000007</v>
      </c>
      <c r="K739" s="35">
        <v>0.8600000000000001</v>
      </c>
      <c r="L739" s="35">
        <v>0.97</v>
      </c>
      <c r="M739" s="35">
        <v>1.06</v>
      </c>
    </row>
    <row r="740" spans="1:13" x14ac:dyDescent="0.25">
      <c r="A740" s="169" t="s">
        <v>1493</v>
      </c>
      <c r="B740" s="35">
        <v>2.4400000000000004</v>
      </c>
      <c r="C740" s="35">
        <v>2.3900000000000006</v>
      </c>
      <c r="D740" s="35">
        <v>1.8400000000000003</v>
      </c>
      <c r="E740" s="35">
        <v>1.9400000000000002</v>
      </c>
      <c r="F740" s="35">
        <v>1.6000000000000003</v>
      </c>
      <c r="G740" s="35">
        <v>1.2400000000000002</v>
      </c>
      <c r="H740" s="35">
        <v>1.08</v>
      </c>
      <c r="I740" s="35">
        <v>1.1200000000000001</v>
      </c>
      <c r="J740" s="35">
        <v>1.5500000000000003</v>
      </c>
      <c r="K740" s="35">
        <v>1.8400000000000003</v>
      </c>
      <c r="L740" s="35">
        <v>2.17</v>
      </c>
      <c r="M740" s="35">
        <v>2.3200000000000003</v>
      </c>
    </row>
    <row r="741" spans="1:13" x14ac:dyDescent="0.25">
      <c r="A741" s="169" t="s">
        <v>1494</v>
      </c>
      <c r="B741" s="35">
        <v>1.0400000000000003</v>
      </c>
      <c r="C741" s="35">
        <v>1.1600000000000001</v>
      </c>
      <c r="D741" s="35">
        <v>0.88000000000000012</v>
      </c>
      <c r="E741" s="35">
        <v>0.97</v>
      </c>
      <c r="F741" s="35">
        <v>0.76000000000000012</v>
      </c>
      <c r="G741" s="35">
        <v>0.6100000000000001</v>
      </c>
      <c r="H741" s="35">
        <v>0.5</v>
      </c>
      <c r="I741" s="35">
        <v>0.54</v>
      </c>
      <c r="J741" s="35">
        <v>0.7400000000000001</v>
      </c>
      <c r="K741" s="35">
        <v>0.90000000000000013</v>
      </c>
      <c r="L741" s="35">
        <v>1.04</v>
      </c>
      <c r="M741" s="35">
        <v>1.1400000000000001</v>
      </c>
    </row>
    <row r="742" spans="1:13" x14ac:dyDescent="0.25">
      <c r="A742" s="169" t="s">
        <v>1495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</v>
      </c>
      <c r="H742" s="35">
        <v>0</v>
      </c>
      <c r="I742" s="35">
        <v>0</v>
      </c>
      <c r="J742" s="35">
        <v>0.03</v>
      </c>
      <c r="K742" s="35">
        <v>0.04</v>
      </c>
      <c r="L742" s="35">
        <v>0.04</v>
      </c>
      <c r="M742" s="35">
        <v>0.04</v>
      </c>
    </row>
    <row r="743" spans="1:13" x14ac:dyDescent="0.25">
      <c r="A743" s="169" t="s">
        <v>1496</v>
      </c>
      <c r="B743" s="35">
        <v>0</v>
      </c>
      <c r="C743" s="35">
        <v>0</v>
      </c>
      <c r="D743" s="35">
        <v>0</v>
      </c>
      <c r="E743" s="35">
        <v>0</v>
      </c>
      <c r="F743" s="35">
        <v>0.04</v>
      </c>
      <c r="G743" s="35">
        <v>0</v>
      </c>
      <c r="H743" s="35">
        <v>0</v>
      </c>
      <c r="I743" s="35">
        <v>0</v>
      </c>
      <c r="J743" s="35">
        <v>0.03</v>
      </c>
      <c r="K743" s="35">
        <v>0.04</v>
      </c>
      <c r="L743" s="35">
        <v>0.04</v>
      </c>
      <c r="M743" s="35">
        <v>0.04</v>
      </c>
    </row>
    <row r="744" spans="1:13" x14ac:dyDescent="0.25">
      <c r="A744" s="169" t="s">
        <v>1497</v>
      </c>
      <c r="B744" s="35">
        <v>6.0000000000000005E-2</v>
      </c>
      <c r="C744" s="35">
        <v>6.9999999999999993E-2</v>
      </c>
      <c r="D744" s="35">
        <v>0.04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6.0000000000000005E-2</v>
      </c>
    </row>
    <row r="745" spans="1:13" x14ac:dyDescent="0.25">
      <c r="A745" s="169" t="s">
        <v>1498</v>
      </c>
      <c r="B745" s="35">
        <v>0.04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6.0000000000000005E-2</v>
      </c>
    </row>
    <row r="746" spans="1:13" x14ac:dyDescent="0.25">
      <c r="A746" s="169" t="s">
        <v>1499</v>
      </c>
      <c r="B746" s="35">
        <v>0</v>
      </c>
      <c r="C746" s="35">
        <v>0</v>
      </c>
      <c r="D746" s="35">
        <v>0</v>
      </c>
      <c r="E746" s="35">
        <v>0</v>
      </c>
      <c r="F746" s="35">
        <v>0.04</v>
      </c>
      <c r="G746" s="35">
        <v>0</v>
      </c>
      <c r="H746" s="35">
        <v>0</v>
      </c>
      <c r="I746" s="35">
        <v>0</v>
      </c>
      <c r="J746" s="35">
        <v>0.03</v>
      </c>
      <c r="K746" s="35">
        <v>0.04</v>
      </c>
      <c r="L746" s="35">
        <v>0.04</v>
      </c>
      <c r="M746" s="35">
        <v>0.04</v>
      </c>
    </row>
    <row r="747" spans="1:13" x14ac:dyDescent="0.25">
      <c r="A747" s="169" t="s">
        <v>1500</v>
      </c>
      <c r="B747" s="35">
        <v>1.1000000000000001</v>
      </c>
      <c r="C747" s="35">
        <v>1.1600000000000001</v>
      </c>
      <c r="D747" s="35">
        <v>0.88000000000000012</v>
      </c>
      <c r="E747" s="35">
        <v>0.96000000000000008</v>
      </c>
      <c r="F747" s="35">
        <v>0.78000000000000014</v>
      </c>
      <c r="G747" s="35">
        <v>0.59000000000000008</v>
      </c>
      <c r="H747" s="35">
        <v>0.54</v>
      </c>
      <c r="I747" s="35">
        <v>0.55000000000000004</v>
      </c>
      <c r="J747" s="35">
        <v>0.7400000000000001</v>
      </c>
      <c r="K747" s="35">
        <v>0.90000000000000013</v>
      </c>
      <c r="L747" s="35">
        <v>1.05</v>
      </c>
      <c r="M747" s="35">
        <v>1.1200000000000001</v>
      </c>
    </row>
    <row r="748" spans="1:13" x14ac:dyDescent="0.25">
      <c r="A748" s="169" t="s">
        <v>1501</v>
      </c>
      <c r="B748" s="35">
        <v>1.08</v>
      </c>
      <c r="C748" s="35">
        <v>1.1600000000000001</v>
      </c>
      <c r="D748" s="35">
        <v>0.88000000000000012</v>
      </c>
      <c r="E748" s="35">
        <v>0.97</v>
      </c>
      <c r="F748" s="35">
        <v>0.76000000000000012</v>
      </c>
      <c r="G748" s="35">
        <v>0.6100000000000001</v>
      </c>
      <c r="H748" s="35">
        <v>0.5</v>
      </c>
      <c r="I748" s="35">
        <v>0.54</v>
      </c>
      <c r="J748" s="35">
        <v>0.7400000000000001</v>
      </c>
      <c r="K748" s="35">
        <v>0.90000000000000013</v>
      </c>
      <c r="L748" s="35">
        <v>1.04</v>
      </c>
      <c r="M748" s="35">
        <v>1.1400000000000001</v>
      </c>
    </row>
    <row r="749" spans="1:13" x14ac:dyDescent="0.25">
      <c r="A749" s="169" t="s">
        <v>1502</v>
      </c>
      <c r="B749" s="35">
        <v>1.1100000000000001</v>
      </c>
      <c r="C749" s="35">
        <v>1.1600000000000001</v>
      </c>
      <c r="D749" s="35">
        <v>0.88000000000000012</v>
      </c>
      <c r="E749" s="35">
        <v>0.96000000000000008</v>
      </c>
      <c r="F749" s="35">
        <v>0.76000000000000012</v>
      </c>
      <c r="G749" s="35">
        <v>0.59000000000000008</v>
      </c>
      <c r="H749" s="35">
        <v>0.54</v>
      </c>
      <c r="I749" s="35">
        <v>0.55000000000000004</v>
      </c>
      <c r="J749" s="35">
        <v>0.7400000000000001</v>
      </c>
      <c r="K749" s="35">
        <v>0.90000000000000013</v>
      </c>
      <c r="L749" s="35">
        <v>1.05</v>
      </c>
      <c r="M749" s="35">
        <v>1.1200000000000001</v>
      </c>
    </row>
    <row r="750" spans="1:13" x14ac:dyDescent="0.25">
      <c r="A750" s="169" t="s">
        <v>1503</v>
      </c>
      <c r="B750" s="35">
        <v>0.65</v>
      </c>
      <c r="C750" s="35">
        <v>0.82000000000000006</v>
      </c>
      <c r="D750" s="35">
        <v>0.68000000000000016</v>
      </c>
      <c r="E750" s="35">
        <v>0.73000000000000009</v>
      </c>
      <c r="F750" s="35">
        <v>0.48</v>
      </c>
      <c r="G750" s="35">
        <v>0.35000000000000003</v>
      </c>
      <c r="H750" s="35">
        <v>0.3</v>
      </c>
      <c r="I750" s="35">
        <v>0.34</v>
      </c>
      <c r="J750" s="35">
        <v>0.42</v>
      </c>
      <c r="K750" s="35">
        <v>0.48</v>
      </c>
      <c r="L750" s="35">
        <v>0.59000000000000008</v>
      </c>
      <c r="M750" s="35">
        <v>0.62</v>
      </c>
    </row>
    <row r="751" spans="1:13" x14ac:dyDescent="0.25">
      <c r="A751" s="169" t="s">
        <v>1504</v>
      </c>
      <c r="B751" s="38">
        <v>2.0700000000000003</v>
      </c>
      <c r="C751" s="38">
        <v>2.1</v>
      </c>
      <c r="D751" s="38">
        <v>1.6400000000000003</v>
      </c>
      <c r="E751" s="38">
        <v>2.06</v>
      </c>
      <c r="F751" s="38">
        <v>1.7400000000000002</v>
      </c>
      <c r="G751" s="38">
        <v>1.5200000000000002</v>
      </c>
      <c r="H751" s="38">
        <v>1.3</v>
      </c>
      <c r="I751" s="38">
        <v>1.36</v>
      </c>
      <c r="J751" s="38">
        <v>1.7500000000000002</v>
      </c>
      <c r="K751" s="38">
        <v>2</v>
      </c>
      <c r="L751" s="38">
        <v>2.25</v>
      </c>
      <c r="M751" s="35">
        <v>2.2600000000000002</v>
      </c>
    </row>
    <row r="752" spans="1:13" x14ac:dyDescent="0.25">
      <c r="A752" s="169" t="s">
        <v>1505</v>
      </c>
      <c r="B752" s="38">
        <v>0.37</v>
      </c>
      <c r="C752" s="38">
        <v>0.47000000000000008</v>
      </c>
      <c r="D752" s="38">
        <v>0.4</v>
      </c>
      <c r="E752" s="38">
        <v>0.39</v>
      </c>
      <c r="F752" s="38">
        <v>0.30000000000000004</v>
      </c>
      <c r="G752" s="38">
        <v>0.27</v>
      </c>
      <c r="H752" s="38">
        <v>0.24000000000000005</v>
      </c>
      <c r="I752" s="38">
        <v>0.24000000000000005</v>
      </c>
      <c r="J752" s="38">
        <v>0.31000000000000005</v>
      </c>
      <c r="K752" s="38">
        <v>0.38000000000000006</v>
      </c>
      <c r="L752" s="38">
        <v>0.46000000000000008</v>
      </c>
      <c r="M752" s="35">
        <v>0.46000000000000008</v>
      </c>
    </row>
    <row r="753" spans="1:13" x14ac:dyDescent="0.25">
      <c r="A753" s="169" t="s">
        <v>1506</v>
      </c>
      <c r="B753" s="38">
        <v>0.49</v>
      </c>
      <c r="C753" s="38">
        <v>0.47</v>
      </c>
      <c r="D753" s="38">
        <v>0.36000000000000004</v>
      </c>
      <c r="E753" s="38">
        <v>0.38000000000000006</v>
      </c>
      <c r="F753" s="38">
        <v>0.3</v>
      </c>
      <c r="G753" s="38">
        <v>0.26</v>
      </c>
      <c r="H753" s="38">
        <v>0.2</v>
      </c>
      <c r="I753" s="38">
        <v>0.2</v>
      </c>
      <c r="J753" s="38">
        <v>0.31</v>
      </c>
      <c r="K753" s="38">
        <v>0.36000000000000004</v>
      </c>
      <c r="L753" s="38">
        <v>0.45999999999999996</v>
      </c>
      <c r="M753" s="35">
        <v>0.43999999999999995</v>
      </c>
    </row>
    <row r="754" spans="1:13" x14ac:dyDescent="0.25">
      <c r="A754" s="169" t="s">
        <v>1507</v>
      </c>
      <c r="B754" s="38">
        <v>0.68</v>
      </c>
      <c r="C754" s="38">
        <v>0.66000000000000014</v>
      </c>
      <c r="D754" s="38">
        <v>0.48000000000000009</v>
      </c>
      <c r="E754" s="38">
        <v>0.54</v>
      </c>
      <c r="F754" s="38">
        <v>0.46000000000000008</v>
      </c>
      <c r="G754" s="38">
        <v>0.34</v>
      </c>
      <c r="H754" s="38">
        <v>0.30000000000000004</v>
      </c>
      <c r="I754" s="38">
        <v>0.31000000000000005</v>
      </c>
      <c r="J754" s="38">
        <v>0.43000000000000005</v>
      </c>
      <c r="K754" s="38">
        <v>0.52</v>
      </c>
      <c r="L754" s="38">
        <v>0.61</v>
      </c>
      <c r="M754" s="35">
        <v>0.64</v>
      </c>
    </row>
    <row r="755" spans="1:13" x14ac:dyDescent="0.25">
      <c r="A755" s="169" t="s">
        <v>1508</v>
      </c>
      <c r="B755" s="38">
        <v>0.71</v>
      </c>
      <c r="C755" s="38">
        <v>0.66000000000000014</v>
      </c>
      <c r="D755" s="38">
        <v>0.48000000000000009</v>
      </c>
      <c r="E755" s="38">
        <v>0.54</v>
      </c>
      <c r="F755" s="38">
        <v>0.46000000000000008</v>
      </c>
      <c r="G755" s="38">
        <v>0.34</v>
      </c>
      <c r="H755" s="38">
        <v>0.30000000000000004</v>
      </c>
      <c r="I755" s="38">
        <v>0.31000000000000005</v>
      </c>
      <c r="J755" s="38">
        <v>0.43000000000000005</v>
      </c>
      <c r="K755" s="38">
        <v>0.52</v>
      </c>
      <c r="L755" s="38">
        <v>0.61</v>
      </c>
      <c r="M755" s="35">
        <v>0.64</v>
      </c>
    </row>
    <row r="756" spans="1:13" x14ac:dyDescent="0.25">
      <c r="A756" s="169" t="s">
        <v>1509</v>
      </c>
      <c r="B756" s="38">
        <v>0.89</v>
      </c>
      <c r="C756" s="38">
        <v>0.90000000000000013</v>
      </c>
      <c r="D756" s="38">
        <v>0.72000000000000008</v>
      </c>
      <c r="E756" s="38">
        <v>0.78</v>
      </c>
      <c r="F756" s="38">
        <v>0.62000000000000011</v>
      </c>
      <c r="G756" s="38">
        <v>0.49</v>
      </c>
      <c r="H756" s="38">
        <v>0.40000000000000008</v>
      </c>
      <c r="I756" s="38">
        <v>0.43000000000000005</v>
      </c>
      <c r="J756" s="38">
        <v>0.6100000000000001</v>
      </c>
      <c r="K756" s="38">
        <v>0.70000000000000007</v>
      </c>
      <c r="L756" s="38">
        <v>0.85000000000000009</v>
      </c>
      <c r="M756" s="35">
        <v>0.92000000000000015</v>
      </c>
    </row>
    <row r="757" spans="1:13" x14ac:dyDescent="0.25">
      <c r="A757" s="169" t="s">
        <v>1510</v>
      </c>
      <c r="B757" s="38">
        <v>0.73000000000000009</v>
      </c>
      <c r="C757" s="38">
        <v>0.70000000000000007</v>
      </c>
      <c r="D757" s="38">
        <v>0.56000000000000005</v>
      </c>
      <c r="E757" s="38">
        <v>0.59</v>
      </c>
      <c r="F757" s="38">
        <v>0.45999999999999996</v>
      </c>
      <c r="G757" s="38">
        <v>0.35000000000000003</v>
      </c>
      <c r="H757" s="38">
        <v>0.32</v>
      </c>
      <c r="I757" s="38">
        <v>0.32</v>
      </c>
      <c r="J757" s="38">
        <v>0.47</v>
      </c>
      <c r="K757" s="38">
        <v>0.54</v>
      </c>
      <c r="L757" s="38">
        <v>0.63</v>
      </c>
      <c r="M757" s="35">
        <v>0.70000000000000007</v>
      </c>
    </row>
    <row r="758" spans="1:13" x14ac:dyDescent="0.25">
      <c r="A758" s="169" t="s">
        <v>1511</v>
      </c>
      <c r="B758" s="38">
        <v>0.77</v>
      </c>
      <c r="C758" s="38">
        <v>1</v>
      </c>
      <c r="D758" s="38">
        <v>0.76000000000000012</v>
      </c>
      <c r="E758" s="38">
        <v>0.82000000000000006</v>
      </c>
      <c r="F758" s="38">
        <v>0.68</v>
      </c>
      <c r="G758" s="38">
        <v>0.51</v>
      </c>
      <c r="H758" s="38">
        <v>0.44000000000000006</v>
      </c>
      <c r="I758" s="38">
        <v>0.46000000000000008</v>
      </c>
      <c r="J758" s="38">
        <v>0.65000000000000013</v>
      </c>
      <c r="K758" s="38">
        <v>0.76000000000000012</v>
      </c>
      <c r="L758" s="38">
        <v>0.90000000000000013</v>
      </c>
      <c r="M758" s="35">
        <v>0.96</v>
      </c>
    </row>
    <row r="759" spans="1:13" x14ac:dyDescent="0.25">
      <c r="A759" s="169" t="s">
        <v>1512</v>
      </c>
      <c r="B759" s="38">
        <v>1.02</v>
      </c>
      <c r="C759" s="38">
        <v>1.01</v>
      </c>
      <c r="D759" s="38">
        <v>0.8</v>
      </c>
      <c r="E759" s="38">
        <v>0.82000000000000006</v>
      </c>
      <c r="F759" s="38">
        <v>0.68</v>
      </c>
      <c r="G759" s="38">
        <v>0.54</v>
      </c>
      <c r="H759" s="38">
        <v>0.46000000000000008</v>
      </c>
      <c r="I759" s="38">
        <v>0.49</v>
      </c>
      <c r="J759" s="38">
        <v>0.65000000000000013</v>
      </c>
      <c r="K759" s="38">
        <v>0.8</v>
      </c>
      <c r="L759" s="38">
        <v>0.93000000000000016</v>
      </c>
      <c r="M759" s="35">
        <v>1</v>
      </c>
    </row>
    <row r="760" spans="1:13" x14ac:dyDescent="0.25">
      <c r="A760" s="169" t="s">
        <v>1513</v>
      </c>
      <c r="B760" s="38">
        <v>0.87</v>
      </c>
      <c r="C760" s="38">
        <v>1</v>
      </c>
      <c r="D760" s="38">
        <v>0.76000000000000012</v>
      </c>
      <c r="E760" s="38">
        <v>0.82000000000000006</v>
      </c>
      <c r="F760" s="38">
        <v>0.68</v>
      </c>
      <c r="G760" s="38">
        <v>0.54</v>
      </c>
      <c r="H760" s="38">
        <v>0.46000000000000008</v>
      </c>
      <c r="I760" s="38">
        <v>0.49</v>
      </c>
      <c r="J760" s="38">
        <v>0.65000000000000013</v>
      </c>
      <c r="K760" s="38">
        <v>0.8</v>
      </c>
      <c r="L760" s="38">
        <v>0.93000000000000016</v>
      </c>
      <c r="M760" s="35">
        <v>0.98</v>
      </c>
    </row>
    <row r="761" spans="1:13" x14ac:dyDescent="0.25">
      <c r="A761" s="169" t="s">
        <v>1514</v>
      </c>
      <c r="B761" s="38">
        <v>0.97000000000000008</v>
      </c>
      <c r="C761" s="38">
        <v>1</v>
      </c>
      <c r="D761" s="38">
        <v>0.76</v>
      </c>
      <c r="E761" s="38">
        <v>0.82000000000000006</v>
      </c>
      <c r="F761" s="38">
        <v>0.70000000000000007</v>
      </c>
      <c r="G761" s="38">
        <v>0.54</v>
      </c>
      <c r="H761" s="38">
        <v>0.46000000000000008</v>
      </c>
      <c r="I761" s="38">
        <v>0.47000000000000008</v>
      </c>
      <c r="J761" s="38">
        <v>0.66000000000000014</v>
      </c>
      <c r="K761" s="38">
        <v>0.80000000000000016</v>
      </c>
      <c r="L761" s="38">
        <v>0.92</v>
      </c>
      <c r="M761" s="35">
        <v>1.02</v>
      </c>
    </row>
    <row r="762" spans="1:13" x14ac:dyDescent="0.25">
      <c r="A762" s="169" t="s">
        <v>1515</v>
      </c>
      <c r="B762" s="38">
        <v>0.95000000000000007</v>
      </c>
      <c r="C762" s="38">
        <v>1</v>
      </c>
      <c r="D762" s="38">
        <v>0.76000000000000012</v>
      </c>
      <c r="E762" s="38">
        <v>0.82000000000000006</v>
      </c>
      <c r="F762" s="38">
        <v>0.68</v>
      </c>
      <c r="G762" s="38">
        <v>0.54</v>
      </c>
      <c r="H762" s="38">
        <v>0.46000000000000008</v>
      </c>
      <c r="I762" s="38">
        <v>0.49</v>
      </c>
      <c r="J762" s="38">
        <v>0.65000000000000013</v>
      </c>
      <c r="K762" s="38">
        <v>0.8</v>
      </c>
      <c r="L762" s="38">
        <v>0.93000000000000016</v>
      </c>
      <c r="M762" s="35">
        <v>0.98</v>
      </c>
    </row>
    <row r="763" spans="1:13" x14ac:dyDescent="0.25">
      <c r="A763" s="169" t="s">
        <v>1516</v>
      </c>
      <c r="B763" s="38">
        <v>2.48</v>
      </c>
      <c r="C763" s="38">
        <v>2.3600000000000003</v>
      </c>
      <c r="D763" s="38">
        <v>1.84</v>
      </c>
      <c r="E763" s="38">
        <v>1.9700000000000002</v>
      </c>
      <c r="F763" s="38">
        <v>1.62</v>
      </c>
      <c r="G763" s="38">
        <v>1.2400000000000002</v>
      </c>
      <c r="H763" s="38">
        <v>1.08</v>
      </c>
      <c r="I763" s="38">
        <v>1.1300000000000001</v>
      </c>
      <c r="J763" s="38">
        <v>1.5100000000000002</v>
      </c>
      <c r="K763" s="38">
        <v>1.8600000000000003</v>
      </c>
      <c r="L763" s="38">
        <v>2.17</v>
      </c>
      <c r="M763" s="35">
        <v>2.3200000000000003</v>
      </c>
    </row>
    <row r="764" spans="1:13" x14ac:dyDescent="0.25">
      <c r="A764" s="169" t="s">
        <v>1517</v>
      </c>
      <c r="B764" s="38">
        <v>1.2799999999999998</v>
      </c>
      <c r="C764" s="38">
        <v>1</v>
      </c>
      <c r="D764" s="38">
        <v>0.76000000000000012</v>
      </c>
      <c r="E764" s="38">
        <v>0.82000000000000006</v>
      </c>
      <c r="F764" s="38">
        <v>0.68</v>
      </c>
      <c r="G764" s="38">
        <v>0.54</v>
      </c>
      <c r="H764" s="38">
        <v>0.46000000000000008</v>
      </c>
      <c r="I764" s="38">
        <v>0.49</v>
      </c>
      <c r="J764" s="38">
        <v>0.65000000000000013</v>
      </c>
      <c r="K764" s="38">
        <v>0.8</v>
      </c>
      <c r="L764" s="38">
        <v>0.93000000000000016</v>
      </c>
      <c r="M764" s="35">
        <v>0.98</v>
      </c>
    </row>
    <row r="765" spans="1:13" x14ac:dyDescent="0.25">
      <c r="A765" s="169" t="s">
        <v>1518</v>
      </c>
      <c r="B765" s="38">
        <v>0.73000000000000009</v>
      </c>
      <c r="C765" s="38">
        <v>0.7400000000000001</v>
      </c>
      <c r="D765" s="38">
        <v>0.56000000000000005</v>
      </c>
      <c r="E765" s="38">
        <v>0.62000000000000011</v>
      </c>
      <c r="F765" s="38">
        <v>0.52</v>
      </c>
      <c r="G765" s="38">
        <v>0.39000000000000007</v>
      </c>
      <c r="H765" s="38">
        <v>0.34</v>
      </c>
      <c r="I765" s="38">
        <v>0.35000000000000003</v>
      </c>
      <c r="J765" s="38">
        <v>0.5</v>
      </c>
      <c r="K765" s="38">
        <v>0.58000000000000007</v>
      </c>
      <c r="L765" s="38">
        <v>0.67000000000000015</v>
      </c>
      <c r="M765" s="35">
        <v>0.7400000000000001</v>
      </c>
    </row>
    <row r="766" spans="1:13" x14ac:dyDescent="0.25">
      <c r="A766" s="169" t="s">
        <v>1519</v>
      </c>
      <c r="B766" s="38">
        <v>0.98000000000000009</v>
      </c>
      <c r="C766" s="38">
        <v>1</v>
      </c>
      <c r="D766" s="38">
        <v>0.76</v>
      </c>
      <c r="E766" s="38">
        <v>0.82000000000000006</v>
      </c>
      <c r="F766" s="38">
        <v>0.70000000000000007</v>
      </c>
      <c r="G766" s="38">
        <v>0.54</v>
      </c>
      <c r="H766" s="38">
        <v>0.46000000000000008</v>
      </c>
      <c r="I766" s="38">
        <v>0.47000000000000008</v>
      </c>
      <c r="J766" s="38">
        <v>0.66000000000000014</v>
      </c>
      <c r="K766" s="38">
        <v>0.80000000000000016</v>
      </c>
      <c r="L766" s="38">
        <v>0.92</v>
      </c>
      <c r="M766" s="35">
        <v>1.02</v>
      </c>
    </row>
    <row r="767" spans="1:13" x14ac:dyDescent="0.25">
      <c r="A767" s="169" t="s">
        <v>1520</v>
      </c>
      <c r="B767" s="38">
        <v>0.94000000000000006</v>
      </c>
      <c r="C767" s="38">
        <v>1</v>
      </c>
      <c r="D767" s="38">
        <v>0.76000000000000012</v>
      </c>
      <c r="E767" s="38">
        <v>0.82000000000000006</v>
      </c>
      <c r="F767" s="38">
        <v>0.68</v>
      </c>
      <c r="G767" s="38">
        <v>0.54</v>
      </c>
      <c r="H767" s="38">
        <v>0.46000000000000008</v>
      </c>
      <c r="I767" s="38">
        <v>0.49</v>
      </c>
      <c r="J767" s="38">
        <v>0.65000000000000013</v>
      </c>
      <c r="K767" s="38">
        <v>0.8</v>
      </c>
      <c r="L767" s="38">
        <v>0.93000000000000016</v>
      </c>
      <c r="M767" s="35">
        <v>0.98</v>
      </c>
    </row>
    <row r="768" spans="1:13" x14ac:dyDescent="0.25">
      <c r="A768" s="169" t="s">
        <v>1521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169" t="s">
        <v>1522</v>
      </c>
      <c r="B769" s="38">
        <v>0</v>
      </c>
      <c r="C769" s="38">
        <v>49.52</v>
      </c>
      <c r="D769" s="38">
        <v>37.56</v>
      </c>
      <c r="E769" s="38">
        <v>45.65</v>
      </c>
      <c r="F769" s="38">
        <v>37.5</v>
      </c>
      <c r="G769" s="38">
        <v>32.01</v>
      </c>
      <c r="H769" s="38">
        <v>26.419999999999998</v>
      </c>
      <c r="I769" s="38">
        <v>28.949999999999996</v>
      </c>
      <c r="J769" s="38">
        <v>37.239999999999995</v>
      </c>
      <c r="K769" s="38">
        <v>43.1</v>
      </c>
      <c r="L769" s="38">
        <v>44.23</v>
      </c>
      <c r="M769" s="35">
        <v>14.43</v>
      </c>
    </row>
    <row r="770" spans="1:13" x14ac:dyDescent="0.25">
      <c r="A770" s="169" t="s">
        <v>1523</v>
      </c>
      <c r="B770" s="38">
        <v>0.91</v>
      </c>
      <c r="C770" s="38">
        <v>0.84000000000000008</v>
      </c>
      <c r="D770" s="38">
        <v>0.68</v>
      </c>
      <c r="E770" s="38">
        <v>0.70000000000000007</v>
      </c>
      <c r="F770" s="38">
        <v>0.64</v>
      </c>
      <c r="G770" s="38">
        <v>0.57000000000000006</v>
      </c>
      <c r="H770" s="38">
        <v>0.5</v>
      </c>
      <c r="I770" s="38">
        <v>0.54</v>
      </c>
      <c r="J770" s="38">
        <v>0.63000000000000012</v>
      </c>
      <c r="K770" s="38">
        <v>0.84000000000000019</v>
      </c>
      <c r="L770" s="38">
        <v>0.97</v>
      </c>
      <c r="M770" s="35">
        <v>0.94</v>
      </c>
    </row>
    <row r="771" spans="1:13" x14ac:dyDescent="0.25">
      <c r="A771" s="169" t="s">
        <v>1524</v>
      </c>
      <c r="B771" s="38">
        <v>1.9500000000000002</v>
      </c>
      <c r="C771" s="38">
        <v>2.4400000000000004</v>
      </c>
      <c r="D771" s="38">
        <v>2.12</v>
      </c>
      <c r="E771" s="38">
        <v>2.17</v>
      </c>
      <c r="F771" s="38">
        <v>1.4600000000000002</v>
      </c>
      <c r="G771" s="38">
        <v>1.1200000000000001</v>
      </c>
      <c r="H771" s="38">
        <v>0.85999999999999988</v>
      </c>
      <c r="I771" s="38">
        <v>1.02</v>
      </c>
      <c r="J771" s="38">
        <v>1.2</v>
      </c>
      <c r="K771" s="38">
        <v>1.4600000000000002</v>
      </c>
      <c r="L771" s="38">
        <v>1.79</v>
      </c>
      <c r="M771" s="35">
        <v>1.8600000000000003</v>
      </c>
    </row>
    <row r="772" spans="1:13" x14ac:dyDescent="0.25">
      <c r="A772" s="169" t="s">
        <v>1525</v>
      </c>
      <c r="B772" s="38">
        <v>0.72000000000000008</v>
      </c>
      <c r="C772" s="38">
        <v>0.81000000000000016</v>
      </c>
      <c r="D772" s="38">
        <v>0.72000000000000008</v>
      </c>
      <c r="E772" s="38">
        <v>0.7400000000000001</v>
      </c>
      <c r="F772" s="38">
        <v>0.48000000000000009</v>
      </c>
      <c r="G772" s="38">
        <v>0.35000000000000003</v>
      </c>
      <c r="H772" s="38">
        <v>0.28000000000000003</v>
      </c>
      <c r="I772" s="38">
        <v>0.35000000000000003</v>
      </c>
      <c r="J772" s="38">
        <v>0.42</v>
      </c>
      <c r="K772" s="38">
        <v>0.5</v>
      </c>
      <c r="L772" s="38">
        <v>0.59</v>
      </c>
      <c r="M772" s="35">
        <v>0.62000000000000011</v>
      </c>
    </row>
    <row r="773" spans="1:13" x14ac:dyDescent="0.25">
      <c r="A773" s="169" t="s">
        <v>1526</v>
      </c>
      <c r="B773" s="38">
        <v>0.63000000000000012</v>
      </c>
      <c r="C773" s="38">
        <v>0.62000000000000011</v>
      </c>
      <c r="D773" s="38">
        <v>0.52</v>
      </c>
      <c r="E773" s="38">
        <v>0.54</v>
      </c>
      <c r="F773" s="38">
        <v>0.34</v>
      </c>
      <c r="G773" s="38">
        <v>0.28000000000000003</v>
      </c>
      <c r="H773" s="38">
        <v>0.24</v>
      </c>
      <c r="I773" s="38">
        <v>0.24000000000000005</v>
      </c>
      <c r="J773" s="38">
        <v>0.31</v>
      </c>
      <c r="K773" s="38">
        <v>0.36000000000000004</v>
      </c>
      <c r="L773" s="38">
        <v>0.42999999999999994</v>
      </c>
      <c r="M773" s="35">
        <v>0.46000000000000008</v>
      </c>
    </row>
    <row r="774" spans="1:13" x14ac:dyDescent="0.25">
      <c r="A774" s="169" t="s">
        <v>1527</v>
      </c>
      <c r="B774" s="38">
        <v>0.73000000000000009</v>
      </c>
      <c r="C774" s="38">
        <v>0.80999999999999994</v>
      </c>
      <c r="D774" s="38">
        <v>0.72000000000000008</v>
      </c>
      <c r="E774" s="38">
        <v>0.70000000000000007</v>
      </c>
      <c r="F774" s="38">
        <v>0.45999999999999996</v>
      </c>
      <c r="G774" s="38">
        <v>0.38000000000000006</v>
      </c>
      <c r="H774" s="38">
        <v>0.3</v>
      </c>
      <c r="I774" s="38">
        <v>0.35000000000000003</v>
      </c>
      <c r="J774" s="38">
        <v>0.42</v>
      </c>
      <c r="K774" s="38">
        <v>0.48</v>
      </c>
      <c r="L774" s="38">
        <v>0.58000000000000007</v>
      </c>
      <c r="M774" s="35">
        <v>0.62</v>
      </c>
    </row>
    <row r="775" spans="1:13" x14ac:dyDescent="0.25">
      <c r="A775" s="169" t="s">
        <v>1528</v>
      </c>
      <c r="B775" s="38">
        <v>0.49000000000000005</v>
      </c>
      <c r="C775" s="38">
        <v>0.54</v>
      </c>
      <c r="D775" s="38">
        <v>0.48000000000000009</v>
      </c>
      <c r="E775" s="38">
        <v>0.49</v>
      </c>
      <c r="F775" s="38">
        <v>0.30000000000000004</v>
      </c>
      <c r="G775" s="38">
        <v>0.24000000000000005</v>
      </c>
      <c r="H775" s="38">
        <v>0.2</v>
      </c>
      <c r="I775" s="38">
        <v>0.23000000000000004</v>
      </c>
      <c r="J775" s="38">
        <v>0.27</v>
      </c>
      <c r="K775" s="38">
        <v>0.32000000000000006</v>
      </c>
      <c r="L775" s="38">
        <v>0.41000000000000003</v>
      </c>
      <c r="M775" s="35">
        <v>0.40000000000000008</v>
      </c>
    </row>
    <row r="776" spans="1:13" x14ac:dyDescent="0.25">
      <c r="A776" s="169" t="s">
        <v>1529</v>
      </c>
      <c r="B776" s="38">
        <v>1.8599999999999999</v>
      </c>
      <c r="C776" s="38">
        <v>2.06</v>
      </c>
      <c r="D776" s="38">
        <v>1.76</v>
      </c>
      <c r="E776" s="38">
        <v>1.7800000000000002</v>
      </c>
      <c r="F776" s="38">
        <v>1.2000000000000002</v>
      </c>
      <c r="G776" s="38">
        <v>0.93</v>
      </c>
      <c r="H776" s="38">
        <v>0.7400000000000001</v>
      </c>
      <c r="I776" s="38">
        <v>0.88</v>
      </c>
      <c r="J776" s="38">
        <v>1.01</v>
      </c>
      <c r="K776" s="38">
        <v>1.2000000000000002</v>
      </c>
      <c r="L776" s="38">
        <v>1.4800000000000002</v>
      </c>
      <c r="M776" s="35">
        <v>1.5400000000000003</v>
      </c>
    </row>
    <row r="777" spans="1:13" x14ac:dyDescent="0.25">
      <c r="A777" s="169" t="s">
        <v>1530</v>
      </c>
      <c r="B777" s="38">
        <v>0.63</v>
      </c>
      <c r="C777" s="38">
        <v>0.54</v>
      </c>
      <c r="D777" s="38">
        <v>0.48000000000000009</v>
      </c>
      <c r="E777" s="38">
        <v>0.47000000000000008</v>
      </c>
      <c r="F777" s="38">
        <v>0.46000000000000008</v>
      </c>
      <c r="G777" s="38">
        <v>0.35000000000000003</v>
      </c>
      <c r="H777" s="38">
        <v>0.30000000000000004</v>
      </c>
      <c r="I777" s="38">
        <v>0.35000000000000003</v>
      </c>
      <c r="J777" s="38">
        <v>0.43000000000000005</v>
      </c>
      <c r="K777" s="38">
        <v>0.54</v>
      </c>
      <c r="L777" s="38">
        <v>0.65</v>
      </c>
      <c r="M777" s="35">
        <v>0.62000000000000011</v>
      </c>
    </row>
    <row r="778" spans="1:13" x14ac:dyDescent="0.25">
      <c r="A778" s="169" t="s">
        <v>1531</v>
      </c>
      <c r="B778" s="38">
        <v>0.76</v>
      </c>
      <c r="C778" s="38">
        <v>0.85000000000000009</v>
      </c>
      <c r="D778" s="38">
        <v>0.72000000000000008</v>
      </c>
      <c r="E778" s="38">
        <v>0.73</v>
      </c>
      <c r="F778" s="38">
        <v>0.5</v>
      </c>
      <c r="G778" s="38">
        <v>0.39</v>
      </c>
      <c r="H778" s="38">
        <v>0.3</v>
      </c>
      <c r="I778" s="38">
        <v>0.35000000000000003</v>
      </c>
      <c r="J778" s="38">
        <v>0.39000000000000007</v>
      </c>
      <c r="K778" s="38">
        <v>0.5</v>
      </c>
      <c r="L778" s="38">
        <v>0.62000000000000011</v>
      </c>
      <c r="M778" s="35">
        <v>0.64</v>
      </c>
    </row>
    <row r="779" spans="1:13" x14ac:dyDescent="0.25">
      <c r="A779" s="169" t="s">
        <v>1532</v>
      </c>
      <c r="B779" s="38">
        <v>0.98000000000000009</v>
      </c>
      <c r="C779" s="38">
        <v>0.82000000000000006</v>
      </c>
      <c r="D779" s="38">
        <v>0.72000000000000008</v>
      </c>
      <c r="E779" s="38">
        <v>0.73</v>
      </c>
      <c r="F779" s="38">
        <v>0.68</v>
      </c>
      <c r="G779" s="38">
        <v>0.58000000000000007</v>
      </c>
      <c r="H779" s="38">
        <v>0.5</v>
      </c>
      <c r="I779" s="38">
        <v>0.58000000000000007</v>
      </c>
      <c r="J779" s="38">
        <v>0.66</v>
      </c>
      <c r="K779" s="38">
        <v>0.82000000000000006</v>
      </c>
      <c r="L779" s="38">
        <v>0.97</v>
      </c>
      <c r="M779" s="35">
        <v>0.98</v>
      </c>
    </row>
    <row r="780" spans="1:13" x14ac:dyDescent="0.25">
      <c r="A780" s="169" t="s">
        <v>1533</v>
      </c>
      <c r="B780" s="38">
        <v>0.99000000000000021</v>
      </c>
      <c r="C780" s="38">
        <v>0.82000000000000006</v>
      </c>
      <c r="D780" s="38">
        <v>0.68000000000000016</v>
      </c>
      <c r="E780" s="38">
        <v>0.70000000000000007</v>
      </c>
      <c r="F780" s="38">
        <v>0.66000000000000014</v>
      </c>
      <c r="G780" s="38">
        <v>0.55000000000000004</v>
      </c>
      <c r="H780" s="38">
        <v>0.48</v>
      </c>
      <c r="I780" s="38">
        <v>0.55000000000000004</v>
      </c>
      <c r="J780" s="38">
        <v>0.66</v>
      </c>
      <c r="K780" s="38">
        <v>0.8</v>
      </c>
      <c r="L780" s="38">
        <v>0.94000000000000006</v>
      </c>
      <c r="M780" s="35">
        <v>0.94000000000000006</v>
      </c>
    </row>
    <row r="781" spans="1:13" x14ac:dyDescent="0.25">
      <c r="A781" s="169" t="s">
        <v>1534</v>
      </c>
      <c r="B781" s="38">
        <v>0.9</v>
      </c>
      <c r="C781" s="38">
        <v>0.90000000000000013</v>
      </c>
      <c r="D781" s="38">
        <v>0.68000000000000016</v>
      </c>
      <c r="E781" s="38">
        <v>0.74</v>
      </c>
      <c r="F781" s="38">
        <v>0.62000000000000011</v>
      </c>
      <c r="G781" s="38">
        <v>0.49</v>
      </c>
      <c r="H781" s="38">
        <v>0.40000000000000008</v>
      </c>
      <c r="I781" s="38">
        <v>0.4200000000000001</v>
      </c>
      <c r="J781" s="38">
        <v>0.6100000000000001</v>
      </c>
      <c r="K781" s="38">
        <v>0.70000000000000007</v>
      </c>
      <c r="L781" s="38">
        <v>0.84000000000000008</v>
      </c>
      <c r="M781" s="35">
        <v>0.88000000000000012</v>
      </c>
    </row>
    <row r="782" spans="1:13" x14ac:dyDescent="0.25">
      <c r="A782" s="169" t="s">
        <v>1535</v>
      </c>
      <c r="B782" s="38">
        <v>0.68</v>
      </c>
      <c r="C782" s="38">
        <v>0.82000000000000006</v>
      </c>
      <c r="D782" s="38">
        <v>0.68000000000000016</v>
      </c>
      <c r="E782" s="38">
        <v>0.70000000000000007</v>
      </c>
      <c r="F782" s="38">
        <v>0.48</v>
      </c>
      <c r="G782" s="38">
        <v>0.36000000000000004</v>
      </c>
      <c r="H782" s="38">
        <v>0.3</v>
      </c>
      <c r="I782" s="38">
        <v>0.34</v>
      </c>
      <c r="J782" s="38">
        <v>0.42</v>
      </c>
      <c r="K782" s="38">
        <v>0.48</v>
      </c>
      <c r="L782" s="38">
        <v>0.59000000000000008</v>
      </c>
      <c r="M782" s="35">
        <v>0.62</v>
      </c>
    </row>
    <row r="783" spans="1:13" x14ac:dyDescent="0.25">
      <c r="A783" s="169" t="s">
        <v>1536</v>
      </c>
      <c r="B783" s="38">
        <v>3.03</v>
      </c>
      <c r="C783" s="38">
        <v>2.52</v>
      </c>
      <c r="D783" s="38">
        <v>2.2000000000000002</v>
      </c>
      <c r="E783" s="38">
        <v>2.2100000000000004</v>
      </c>
      <c r="F783" s="38">
        <v>2.02</v>
      </c>
      <c r="G783" s="38">
        <v>1.7400000000000002</v>
      </c>
      <c r="H783" s="38">
        <v>1.5</v>
      </c>
      <c r="I783" s="38">
        <v>1.6700000000000002</v>
      </c>
      <c r="J783" s="38">
        <v>1.98</v>
      </c>
      <c r="K783" s="38">
        <v>2.5</v>
      </c>
      <c r="L783" s="38">
        <v>2.94</v>
      </c>
      <c r="M783" s="35">
        <v>2.88</v>
      </c>
    </row>
    <row r="784" spans="1:13" x14ac:dyDescent="0.25">
      <c r="A784" s="169" t="s">
        <v>1537</v>
      </c>
      <c r="B784" s="38">
        <v>13.76</v>
      </c>
      <c r="C784" s="38">
        <v>14.67</v>
      </c>
      <c r="D784" s="38">
        <v>13.439999999999998</v>
      </c>
      <c r="E784" s="38">
        <v>13.26</v>
      </c>
      <c r="F784" s="38">
        <v>10.760000000000002</v>
      </c>
      <c r="G784" s="38">
        <v>9.2999999999999989</v>
      </c>
      <c r="H784" s="38">
        <v>8.6399999999999988</v>
      </c>
      <c r="I784" s="38">
        <v>9.4600000000000009</v>
      </c>
      <c r="J784" s="38">
        <v>10.7</v>
      </c>
      <c r="K784" s="38">
        <v>12.86</v>
      </c>
      <c r="L784" s="38">
        <v>7.5999999999999988</v>
      </c>
      <c r="M784" s="35">
        <v>8.85</v>
      </c>
    </row>
    <row r="785" spans="1:13" x14ac:dyDescent="0.25">
      <c r="A785" s="169" t="s">
        <v>1538</v>
      </c>
      <c r="B785" s="38">
        <v>1.79</v>
      </c>
      <c r="C785" s="38">
        <v>1.9400000000000002</v>
      </c>
      <c r="D785" s="38">
        <v>1.7200000000000004</v>
      </c>
      <c r="E785" s="38">
        <v>1.7000000000000002</v>
      </c>
      <c r="F785" s="38">
        <v>1.1600000000000001</v>
      </c>
      <c r="G785" s="38">
        <v>0.89</v>
      </c>
      <c r="H785" s="38">
        <v>0.70000000000000007</v>
      </c>
      <c r="I785" s="38">
        <v>0.82000000000000006</v>
      </c>
      <c r="J785" s="38">
        <v>0.94</v>
      </c>
      <c r="K785" s="38">
        <v>1.1600000000000001</v>
      </c>
      <c r="L785" s="38">
        <v>1.4300000000000002</v>
      </c>
      <c r="M785" s="35">
        <v>1.5000000000000002</v>
      </c>
    </row>
    <row r="786" spans="1:13" x14ac:dyDescent="0.25">
      <c r="A786" s="169" t="s">
        <v>1539</v>
      </c>
      <c r="B786" s="38">
        <v>0.72000000000000008</v>
      </c>
      <c r="C786" s="38">
        <v>0.82000000000000006</v>
      </c>
      <c r="D786" s="38">
        <v>0.68000000000000016</v>
      </c>
      <c r="E786" s="38">
        <v>0.70000000000000007</v>
      </c>
      <c r="F786" s="38">
        <v>0.48</v>
      </c>
      <c r="G786" s="38">
        <v>0.36000000000000004</v>
      </c>
      <c r="H786" s="38">
        <v>0.3</v>
      </c>
      <c r="I786" s="38">
        <v>0.34</v>
      </c>
      <c r="J786" s="38">
        <v>0.42</v>
      </c>
      <c r="K786" s="38">
        <v>0.48</v>
      </c>
      <c r="L786" s="38">
        <v>0.59000000000000008</v>
      </c>
      <c r="M786" s="35">
        <v>0.62</v>
      </c>
    </row>
    <row r="787" spans="1:13" x14ac:dyDescent="0.25">
      <c r="A787" s="169" t="s">
        <v>1540</v>
      </c>
      <c r="B787" s="38">
        <v>0.91</v>
      </c>
      <c r="C787" s="38">
        <v>1</v>
      </c>
      <c r="D787" s="38">
        <v>0.76000000000000012</v>
      </c>
      <c r="E787" s="38">
        <v>0.82000000000000006</v>
      </c>
      <c r="F787" s="38">
        <v>0.68</v>
      </c>
      <c r="G787" s="38">
        <v>0.54</v>
      </c>
      <c r="H787" s="38">
        <v>0.46000000000000008</v>
      </c>
      <c r="I787" s="38">
        <v>0.49</v>
      </c>
      <c r="J787" s="38">
        <v>0.65000000000000013</v>
      </c>
      <c r="K787" s="38">
        <v>0.8</v>
      </c>
      <c r="L787" s="38">
        <v>0.93000000000000016</v>
      </c>
      <c r="M787" s="35">
        <v>0.98</v>
      </c>
    </row>
    <row r="788" spans="1:13" x14ac:dyDescent="0.25">
      <c r="A788" s="169" t="s">
        <v>1541</v>
      </c>
      <c r="B788" s="38">
        <v>0.6100000000000001</v>
      </c>
      <c r="C788" s="38">
        <v>0.62000000000000011</v>
      </c>
      <c r="D788" s="38">
        <v>0.52</v>
      </c>
      <c r="E788" s="38">
        <v>0.54</v>
      </c>
      <c r="F788" s="38">
        <v>0.34</v>
      </c>
      <c r="G788" s="38">
        <v>0.28000000000000003</v>
      </c>
      <c r="H788" s="38">
        <v>0.24</v>
      </c>
      <c r="I788" s="38">
        <v>0.24000000000000005</v>
      </c>
      <c r="J788" s="38">
        <v>0.31</v>
      </c>
      <c r="K788" s="38">
        <v>0.36000000000000004</v>
      </c>
      <c r="L788" s="38">
        <v>0.42999999999999994</v>
      </c>
      <c r="M788" s="35">
        <v>0.46000000000000008</v>
      </c>
    </row>
    <row r="789" spans="1:13" x14ac:dyDescent="0.25">
      <c r="A789" s="169" t="s">
        <v>1542</v>
      </c>
      <c r="B789" s="38">
        <v>0.7</v>
      </c>
      <c r="C789" s="38">
        <v>0.78000000000000014</v>
      </c>
      <c r="D789" s="38">
        <v>0.68000000000000016</v>
      </c>
      <c r="E789" s="38">
        <v>0.69000000000000006</v>
      </c>
      <c r="F789" s="38">
        <v>0.44000000000000006</v>
      </c>
      <c r="G789" s="38">
        <v>0.35000000000000003</v>
      </c>
      <c r="H789" s="38">
        <v>0.28000000000000003</v>
      </c>
      <c r="I789" s="38">
        <v>0.35000000000000003</v>
      </c>
      <c r="J789" s="38">
        <v>0.38000000000000006</v>
      </c>
      <c r="K789" s="38">
        <v>0.46</v>
      </c>
      <c r="L789" s="38">
        <v>0.55000000000000004</v>
      </c>
      <c r="M789" s="35">
        <v>0.60000000000000009</v>
      </c>
    </row>
    <row r="790" spans="1:13" x14ac:dyDescent="0.25">
      <c r="A790" s="169" t="s">
        <v>1543</v>
      </c>
      <c r="B790" s="38">
        <v>2.14</v>
      </c>
      <c r="C790" s="38">
        <v>1.9800000000000002</v>
      </c>
      <c r="D790" s="38">
        <v>1.5600000000000003</v>
      </c>
      <c r="E790" s="38">
        <v>1.6700000000000002</v>
      </c>
      <c r="F790" s="38">
        <v>1.3800000000000001</v>
      </c>
      <c r="G790" s="38">
        <v>1.05</v>
      </c>
      <c r="H790" s="38">
        <v>0.92000000000000015</v>
      </c>
      <c r="I790" s="38">
        <v>0.96</v>
      </c>
      <c r="J790" s="38">
        <v>1.2900000000000003</v>
      </c>
      <c r="K790" s="38">
        <v>1.58</v>
      </c>
      <c r="L790" s="38">
        <v>1.8600000000000003</v>
      </c>
      <c r="M790" s="35">
        <v>1.98</v>
      </c>
    </row>
    <row r="791" spans="1:13" x14ac:dyDescent="0.25">
      <c r="A791" s="169" t="s">
        <v>1544</v>
      </c>
      <c r="B791" s="38">
        <v>3.17</v>
      </c>
      <c r="C791" s="38">
        <v>3.2600000000000002</v>
      </c>
      <c r="D791" s="38">
        <v>2.52</v>
      </c>
      <c r="E791" s="38">
        <v>2.7200000000000006</v>
      </c>
      <c r="F791" s="38">
        <v>2.2200000000000002</v>
      </c>
      <c r="G791" s="38">
        <v>1.7000000000000004</v>
      </c>
      <c r="H791" s="38">
        <v>1.4600000000000002</v>
      </c>
      <c r="I791" s="38">
        <v>1.54</v>
      </c>
      <c r="J791" s="38">
        <v>2.1300000000000003</v>
      </c>
      <c r="K791" s="38">
        <v>2.5600000000000005</v>
      </c>
      <c r="L791" s="38">
        <v>3.0200000000000005</v>
      </c>
      <c r="M791" s="35">
        <v>3.2199999999999998</v>
      </c>
    </row>
    <row r="792" spans="1:13" x14ac:dyDescent="0.25">
      <c r="A792" s="169" t="s">
        <v>1545</v>
      </c>
      <c r="B792" s="38">
        <v>2.1900000000000004</v>
      </c>
      <c r="C792" s="38">
        <v>1.9800000000000002</v>
      </c>
      <c r="D792" s="38">
        <v>1.5600000000000003</v>
      </c>
      <c r="E792" s="38">
        <v>1.6700000000000002</v>
      </c>
      <c r="F792" s="38">
        <v>1.3800000000000001</v>
      </c>
      <c r="G792" s="38">
        <v>1.05</v>
      </c>
      <c r="H792" s="38">
        <v>0.92000000000000015</v>
      </c>
      <c r="I792" s="38">
        <v>0.96</v>
      </c>
      <c r="J792" s="38">
        <v>1.2900000000000003</v>
      </c>
      <c r="K792" s="38">
        <v>1.58</v>
      </c>
      <c r="L792" s="38">
        <v>1.8600000000000003</v>
      </c>
      <c r="M792" s="35">
        <v>1.98</v>
      </c>
    </row>
    <row r="793" spans="1:13" x14ac:dyDescent="0.25">
      <c r="A793" s="169" t="s">
        <v>1546</v>
      </c>
      <c r="B793" s="38">
        <v>0.75000000000000011</v>
      </c>
      <c r="C793" s="38">
        <v>0.81000000000000016</v>
      </c>
      <c r="D793" s="38">
        <v>0.72000000000000008</v>
      </c>
      <c r="E793" s="38">
        <v>0.7400000000000001</v>
      </c>
      <c r="F793" s="38">
        <v>0.48000000000000009</v>
      </c>
      <c r="G793" s="38">
        <v>0.35000000000000003</v>
      </c>
      <c r="H793" s="38">
        <v>0.28000000000000003</v>
      </c>
      <c r="I793" s="38">
        <v>0.35000000000000003</v>
      </c>
      <c r="J793" s="38">
        <v>0.42</v>
      </c>
      <c r="K793" s="38">
        <v>0.5</v>
      </c>
      <c r="L793" s="38">
        <v>0.59</v>
      </c>
      <c r="M793" s="35">
        <v>0.62000000000000011</v>
      </c>
    </row>
    <row r="794" spans="1:13" x14ac:dyDescent="0.25">
      <c r="A794" s="169" t="s">
        <v>1547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169" t="s">
        <v>1548</v>
      </c>
      <c r="B795" s="38">
        <v>1.4500000000000002</v>
      </c>
      <c r="C795" s="38">
        <v>1.5800000000000003</v>
      </c>
      <c r="D795" s="38">
        <v>1.3200000000000003</v>
      </c>
      <c r="E795" s="38">
        <v>1.3900000000000001</v>
      </c>
      <c r="F795" s="38">
        <v>0.94</v>
      </c>
      <c r="G795" s="38">
        <v>0.73000000000000009</v>
      </c>
      <c r="H795" s="38">
        <v>0.54</v>
      </c>
      <c r="I795" s="38">
        <v>0.63000000000000012</v>
      </c>
      <c r="J795" s="38">
        <v>0.7400000000000001</v>
      </c>
      <c r="K795" s="38">
        <v>0.94000000000000006</v>
      </c>
      <c r="L795" s="38">
        <v>1.1499999999999999</v>
      </c>
      <c r="M795" s="35">
        <v>1.1600000000000001</v>
      </c>
    </row>
    <row r="796" spans="1:13" x14ac:dyDescent="0.25">
      <c r="A796" s="169" t="s">
        <v>1549</v>
      </c>
      <c r="B796" s="38">
        <v>0.73000000000000009</v>
      </c>
      <c r="C796" s="38">
        <v>0.81000000000000016</v>
      </c>
      <c r="D796" s="38">
        <v>0.72000000000000008</v>
      </c>
      <c r="E796" s="38">
        <v>0.7400000000000001</v>
      </c>
      <c r="F796" s="38">
        <v>0.48000000000000009</v>
      </c>
      <c r="G796" s="38">
        <v>0.35000000000000003</v>
      </c>
      <c r="H796" s="38">
        <v>0.28000000000000003</v>
      </c>
      <c r="I796" s="38">
        <v>0.35000000000000003</v>
      </c>
      <c r="J796" s="38">
        <v>0.42</v>
      </c>
      <c r="K796" s="38">
        <v>0.5</v>
      </c>
      <c r="L796" s="38">
        <v>0.59</v>
      </c>
      <c r="M796" s="35">
        <v>0.62000000000000011</v>
      </c>
    </row>
    <row r="797" spans="1:13" x14ac:dyDescent="0.25">
      <c r="A797" s="169" t="s">
        <v>1550</v>
      </c>
      <c r="B797" s="38">
        <v>0.66</v>
      </c>
      <c r="C797" s="38">
        <v>0.7400000000000001</v>
      </c>
      <c r="D797" s="38">
        <v>0.68000000000000016</v>
      </c>
      <c r="E797" s="38">
        <v>0.65000000000000013</v>
      </c>
      <c r="F797" s="38">
        <v>0.42000000000000004</v>
      </c>
      <c r="G797" s="38">
        <v>0.35000000000000003</v>
      </c>
      <c r="H797" s="38">
        <v>0.26</v>
      </c>
      <c r="I797" s="38">
        <v>0.31</v>
      </c>
      <c r="J797" s="38">
        <v>0.35000000000000003</v>
      </c>
      <c r="K797" s="38">
        <v>0.44</v>
      </c>
      <c r="L797" s="38">
        <v>0.55000000000000004</v>
      </c>
      <c r="M797" s="35">
        <v>0.58000000000000007</v>
      </c>
    </row>
    <row r="798" spans="1:13" x14ac:dyDescent="0.25">
      <c r="A798" s="169" t="s">
        <v>1551</v>
      </c>
      <c r="B798" s="38">
        <v>1.89</v>
      </c>
      <c r="C798" s="38">
        <v>1.9800000000000002</v>
      </c>
      <c r="D798" s="38">
        <v>1.76</v>
      </c>
      <c r="E798" s="38">
        <v>1.7400000000000004</v>
      </c>
      <c r="F798" s="38">
        <v>1.1800000000000002</v>
      </c>
      <c r="G798" s="38">
        <v>0.93</v>
      </c>
      <c r="H798" s="38">
        <v>0.7400000000000001</v>
      </c>
      <c r="I798" s="38">
        <v>0.82000000000000006</v>
      </c>
      <c r="J798" s="38">
        <v>1</v>
      </c>
      <c r="K798" s="38">
        <v>1.2000000000000002</v>
      </c>
      <c r="L798" s="38">
        <v>1.4700000000000002</v>
      </c>
      <c r="M798" s="35">
        <v>1.5200000000000002</v>
      </c>
    </row>
    <row r="799" spans="1:13" x14ac:dyDescent="0.25">
      <c r="A799" s="169" t="s">
        <v>1552</v>
      </c>
      <c r="B799" s="38">
        <v>0</v>
      </c>
      <c r="C799" s="38">
        <v>0.27</v>
      </c>
      <c r="D799" s="38">
        <v>0.2</v>
      </c>
      <c r="E799" s="38">
        <v>0.23000000000000004</v>
      </c>
      <c r="F799" s="38">
        <v>0.22000000000000003</v>
      </c>
      <c r="G799" s="38">
        <v>0.19</v>
      </c>
      <c r="H799" s="38">
        <v>0.16</v>
      </c>
      <c r="I799" s="38">
        <v>0.16</v>
      </c>
      <c r="J799" s="38">
        <v>0.23000000000000004</v>
      </c>
      <c r="K799" s="38">
        <v>0.26</v>
      </c>
      <c r="L799" s="38">
        <v>0.28000000000000003</v>
      </c>
      <c r="M799" s="35">
        <v>0.3</v>
      </c>
    </row>
    <row r="800" spans="1:13" x14ac:dyDescent="0.25">
      <c r="A800" s="169" t="s">
        <v>1553</v>
      </c>
      <c r="B800" s="38">
        <v>0.9800000000000002</v>
      </c>
      <c r="C800" s="38">
        <v>0.97</v>
      </c>
      <c r="D800" s="38">
        <v>0.76000000000000012</v>
      </c>
      <c r="E800" s="38">
        <v>0.82000000000000017</v>
      </c>
      <c r="F800" s="38">
        <v>0.68</v>
      </c>
      <c r="G800" s="38">
        <v>0.51</v>
      </c>
      <c r="H800" s="38">
        <v>0.43999999999999995</v>
      </c>
      <c r="I800" s="38">
        <v>0.46000000000000008</v>
      </c>
      <c r="J800" s="38">
        <v>0.63</v>
      </c>
      <c r="K800" s="38">
        <v>0.78000000000000014</v>
      </c>
      <c r="L800" s="38">
        <v>0.8899999999999999</v>
      </c>
      <c r="M800" s="35">
        <v>0.96</v>
      </c>
    </row>
    <row r="801" spans="1:13" x14ac:dyDescent="0.25">
      <c r="A801" s="169" t="s">
        <v>1554</v>
      </c>
      <c r="B801" s="38">
        <v>30.6</v>
      </c>
      <c r="C801" s="38">
        <v>28.819999999999997</v>
      </c>
      <c r="D801" s="38">
        <v>24.880000000000003</v>
      </c>
      <c r="E801" s="38">
        <v>25.11</v>
      </c>
      <c r="F801" s="38">
        <v>20.92</v>
      </c>
      <c r="G801" s="38">
        <v>18.07</v>
      </c>
      <c r="H801" s="38">
        <v>15.719999999999999</v>
      </c>
      <c r="I801" s="38">
        <v>17.23</v>
      </c>
      <c r="J801" s="38">
        <v>20.689999999999998</v>
      </c>
      <c r="K801" s="38">
        <v>24.980000000000004</v>
      </c>
      <c r="L801" s="38">
        <v>26.020000000000003</v>
      </c>
      <c r="M801" s="35">
        <v>17.53</v>
      </c>
    </row>
    <row r="802" spans="1:13" x14ac:dyDescent="0.25">
      <c r="A802" s="169" t="s">
        <v>1555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169" t="s">
        <v>1556</v>
      </c>
      <c r="B803" s="38">
        <v>21.51</v>
      </c>
      <c r="C803" s="38">
        <v>19.959999999999997</v>
      </c>
      <c r="D803" s="38">
        <v>17.239999999999998</v>
      </c>
      <c r="E803" s="38">
        <v>17.360000000000003</v>
      </c>
      <c r="F803" s="38">
        <v>14.48</v>
      </c>
      <c r="G803" s="38">
        <v>12.52</v>
      </c>
      <c r="H803" s="38">
        <v>10.879999999999999</v>
      </c>
      <c r="I803" s="38">
        <v>11.9</v>
      </c>
      <c r="J803" s="38">
        <v>14.3</v>
      </c>
      <c r="K803" s="38">
        <v>17.299999999999997</v>
      </c>
      <c r="L803" s="38">
        <v>20</v>
      </c>
      <c r="M803" s="35">
        <v>20.3</v>
      </c>
    </row>
    <row r="804" spans="1:13" x14ac:dyDescent="0.25">
      <c r="A804" s="169" t="s">
        <v>1557</v>
      </c>
      <c r="B804" s="38">
        <v>1.51</v>
      </c>
      <c r="C804" s="38">
        <v>2.17</v>
      </c>
      <c r="D804" s="38">
        <v>1.8400000000000003</v>
      </c>
      <c r="E804" s="38">
        <v>1.9000000000000004</v>
      </c>
      <c r="F804" s="38">
        <v>1.2800000000000002</v>
      </c>
      <c r="G804" s="38">
        <v>0.97</v>
      </c>
      <c r="H804" s="38">
        <v>0.78000000000000014</v>
      </c>
      <c r="I804" s="38">
        <v>0.90000000000000013</v>
      </c>
      <c r="J804" s="38">
        <v>1.05</v>
      </c>
      <c r="K804" s="38">
        <v>1.2800000000000002</v>
      </c>
      <c r="L804" s="38">
        <v>1.5500000000000003</v>
      </c>
      <c r="M804" s="35">
        <v>1.6200000000000003</v>
      </c>
    </row>
    <row r="805" spans="1:13" x14ac:dyDescent="0.25">
      <c r="A805" s="169" t="s">
        <v>1558</v>
      </c>
      <c r="B805" s="38">
        <v>0</v>
      </c>
      <c r="C805" s="38">
        <v>39.110000000000007</v>
      </c>
      <c r="D805" s="38">
        <v>33.76</v>
      </c>
      <c r="E805" s="38">
        <v>34.06</v>
      </c>
      <c r="F805" s="38">
        <v>28.380000000000003</v>
      </c>
      <c r="G805" s="38">
        <v>24.560000000000002</v>
      </c>
      <c r="H805" s="38">
        <v>21.34</v>
      </c>
      <c r="I805" s="38">
        <v>23.37</v>
      </c>
      <c r="J805" s="38">
        <v>28.09</v>
      </c>
      <c r="K805" s="38">
        <v>33.919999999999995</v>
      </c>
      <c r="L805" s="38">
        <v>25.909999999999997</v>
      </c>
      <c r="M805" s="35">
        <v>34.230000000000004</v>
      </c>
    </row>
    <row r="806" spans="1:13" x14ac:dyDescent="0.25">
      <c r="A806" s="169" t="s">
        <v>1559</v>
      </c>
      <c r="B806" s="38">
        <v>0.65</v>
      </c>
      <c r="C806" s="38">
        <v>0.81</v>
      </c>
      <c r="D806" s="38">
        <v>0.72000000000000008</v>
      </c>
      <c r="E806" s="38">
        <v>0.73</v>
      </c>
      <c r="F806" s="38">
        <v>0.48</v>
      </c>
      <c r="G806" s="38">
        <v>0.39</v>
      </c>
      <c r="H806" s="38">
        <v>0.3</v>
      </c>
      <c r="I806" s="38">
        <v>0.35000000000000003</v>
      </c>
      <c r="J806" s="38">
        <v>0.39000000000000007</v>
      </c>
      <c r="K806" s="38">
        <v>0.5</v>
      </c>
      <c r="L806" s="38">
        <v>0.59000000000000008</v>
      </c>
      <c r="M806" s="35">
        <v>0.49999999999999994</v>
      </c>
    </row>
    <row r="807" spans="1:13" x14ac:dyDescent="0.25">
      <c r="A807" s="169" t="s">
        <v>1560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169" t="s">
        <v>1561</v>
      </c>
      <c r="B808" s="38">
        <v>0.68</v>
      </c>
      <c r="C808" s="38">
        <v>0.77</v>
      </c>
      <c r="D808" s="38">
        <v>0.68</v>
      </c>
      <c r="E808" s="38">
        <v>0.66000000000000014</v>
      </c>
      <c r="F808" s="38">
        <v>0.46000000000000008</v>
      </c>
      <c r="G808" s="38">
        <v>0.35000000000000003</v>
      </c>
      <c r="H808" s="38">
        <v>0.28000000000000003</v>
      </c>
      <c r="I808" s="38">
        <v>0.35000000000000003</v>
      </c>
      <c r="J808" s="38">
        <v>0.35000000000000003</v>
      </c>
      <c r="K808" s="38">
        <v>0.46000000000000008</v>
      </c>
      <c r="L808" s="38">
        <v>0.57000000000000006</v>
      </c>
      <c r="M808" s="35">
        <v>0.57999999999999996</v>
      </c>
    </row>
    <row r="809" spans="1:13" x14ac:dyDescent="0.25">
      <c r="A809" s="169" t="s">
        <v>1562</v>
      </c>
      <c r="B809" s="38">
        <v>0.72000000000000008</v>
      </c>
      <c r="C809" s="38">
        <v>0.81</v>
      </c>
      <c r="D809" s="38">
        <v>0.72000000000000008</v>
      </c>
      <c r="E809" s="38">
        <v>0.73</v>
      </c>
      <c r="F809" s="38">
        <v>0.48</v>
      </c>
      <c r="G809" s="38">
        <v>0.39</v>
      </c>
      <c r="H809" s="38">
        <v>0.3</v>
      </c>
      <c r="I809" s="38">
        <v>0.35000000000000003</v>
      </c>
      <c r="J809" s="38">
        <v>0.39000000000000007</v>
      </c>
      <c r="K809" s="38">
        <v>0.5</v>
      </c>
      <c r="L809" s="38">
        <v>0.59000000000000008</v>
      </c>
      <c r="M809" s="35">
        <v>0.6</v>
      </c>
    </row>
    <row r="810" spans="1:13" x14ac:dyDescent="0.25">
      <c r="A810" s="169" t="s">
        <v>1563</v>
      </c>
      <c r="B810" s="38">
        <v>0.69000000000000006</v>
      </c>
      <c r="C810" s="38">
        <v>0.77</v>
      </c>
      <c r="D810" s="38">
        <v>0.68</v>
      </c>
      <c r="E810" s="38">
        <v>0.66000000000000014</v>
      </c>
      <c r="F810" s="38">
        <v>0.46000000000000008</v>
      </c>
      <c r="G810" s="38">
        <v>0.35000000000000003</v>
      </c>
      <c r="H810" s="38">
        <v>0.28000000000000003</v>
      </c>
      <c r="I810" s="38">
        <v>0.35000000000000003</v>
      </c>
      <c r="J810" s="38">
        <v>0.35000000000000003</v>
      </c>
      <c r="K810" s="38">
        <v>0.46000000000000008</v>
      </c>
      <c r="L810" s="38">
        <v>0.57000000000000006</v>
      </c>
      <c r="M810" s="35">
        <v>0.57999999999999996</v>
      </c>
    </row>
    <row r="811" spans="1:13" x14ac:dyDescent="0.25">
      <c r="A811" s="169" t="s">
        <v>1564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1.88</v>
      </c>
    </row>
    <row r="812" spans="1:13" x14ac:dyDescent="0.25">
      <c r="A812" s="169" t="s">
        <v>1565</v>
      </c>
      <c r="B812" s="38">
        <v>0.71000000000000008</v>
      </c>
      <c r="C812" s="38">
        <v>0.81</v>
      </c>
      <c r="D812" s="38">
        <v>0.72000000000000008</v>
      </c>
      <c r="E812" s="38">
        <v>0.73</v>
      </c>
      <c r="F812" s="38">
        <v>0.48</v>
      </c>
      <c r="G812" s="38">
        <v>0.39</v>
      </c>
      <c r="H812" s="38">
        <v>0.3</v>
      </c>
      <c r="I812" s="38">
        <v>0.35000000000000003</v>
      </c>
      <c r="J812" s="38">
        <v>0.39000000000000007</v>
      </c>
      <c r="K812" s="38">
        <v>0.5</v>
      </c>
      <c r="L812" s="38">
        <v>0.59000000000000008</v>
      </c>
      <c r="M812" s="35">
        <v>0.6</v>
      </c>
    </row>
    <row r="813" spans="1:13" x14ac:dyDescent="0.25">
      <c r="A813" s="169" t="s">
        <v>1566</v>
      </c>
      <c r="B813" s="38">
        <v>2.25</v>
      </c>
      <c r="C813" s="38">
        <v>2.4799999999999995</v>
      </c>
      <c r="D813" s="38">
        <v>2.12</v>
      </c>
      <c r="E813" s="38">
        <v>2.17</v>
      </c>
      <c r="F813" s="38">
        <v>1.4600000000000002</v>
      </c>
      <c r="G813" s="38">
        <v>1.1200000000000001</v>
      </c>
      <c r="H813" s="38">
        <v>0.88</v>
      </c>
      <c r="I813" s="38">
        <v>1.01</v>
      </c>
      <c r="J813" s="38">
        <v>1.2000000000000002</v>
      </c>
      <c r="K813" s="38">
        <v>1.4800000000000002</v>
      </c>
      <c r="L813" s="38">
        <v>1.82</v>
      </c>
      <c r="M813" s="35">
        <v>1.88</v>
      </c>
    </row>
    <row r="814" spans="1:13" x14ac:dyDescent="0.25">
      <c r="A814" s="169" t="s">
        <v>1567</v>
      </c>
      <c r="B814" s="38">
        <v>0.66</v>
      </c>
      <c r="C814" s="38">
        <v>0.82000000000000006</v>
      </c>
      <c r="D814" s="38">
        <v>0.68000000000000016</v>
      </c>
      <c r="E814" s="38">
        <v>0.70000000000000007</v>
      </c>
      <c r="F814" s="38">
        <v>0.48</v>
      </c>
      <c r="G814" s="38">
        <v>0.36000000000000004</v>
      </c>
      <c r="H814" s="38">
        <v>0.3</v>
      </c>
      <c r="I814" s="38">
        <v>0.34</v>
      </c>
      <c r="J814" s="38">
        <v>0.42</v>
      </c>
      <c r="K814" s="38">
        <v>0.48</v>
      </c>
      <c r="L814" s="38">
        <v>0.59000000000000008</v>
      </c>
      <c r="M814" s="35">
        <v>0.62</v>
      </c>
    </row>
    <row r="815" spans="1:13" x14ac:dyDescent="0.25">
      <c r="A815" s="169" t="s">
        <v>1568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0.03</v>
      </c>
      <c r="H815" s="38">
        <v>0</v>
      </c>
      <c r="I815" s="38">
        <v>0.03</v>
      </c>
      <c r="J815" s="38">
        <v>0.04</v>
      </c>
      <c r="K815" s="38">
        <v>0.04</v>
      </c>
      <c r="L815" s="38">
        <v>0.04</v>
      </c>
      <c r="M815" s="35">
        <v>0.04</v>
      </c>
    </row>
    <row r="816" spans="1:13" x14ac:dyDescent="0.25">
      <c r="A816" s="169" t="s">
        <v>1569</v>
      </c>
      <c r="B816" s="38">
        <v>0.6100000000000001</v>
      </c>
      <c r="C816" s="38">
        <v>0.53</v>
      </c>
      <c r="D816" s="38">
        <v>0.48000000000000009</v>
      </c>
      <c r="E816" s="38">
        <v>0.51</v>
      </c>
      <c r="F816" s="38">
        <v>0.5</v>
      </c>
      <c r="G816" s="38">
        <v>0.47000000000000008</v>
      </c>
      <c r="H816" s="38">
        <v>0.44</v>
      </c>
      <c r="I816" s="38">
        <v>0.47</v>
      </c>
      <c r="J816" s="38">
        <v>0.47000000000000008</v>
      </c>
      <c r="K816" s="38">
        <v>0.48</v>
      </c>
      <c r="L816" s="38">
        <v>0.53</v>
      </c>
      <c r="M816" s="35">
        <v>0.52</v>
      </c>
    </row>
    <row r="817" spans="1:13" x14ac:dyDescent="0.25">
      <c r="A817" s="169" t="s">
        <v>1570</v>
      </c>
      <c r="B817" s="38">
        <v>2.08</v>
      </c>
      <c r="C817" s="38">
        <v>2.5099999999999998</v>
      </c>
      <c r="D817" s="38">
        <v>2.2000000000000002</v>
      </c>
      <c r="E817" s="38">
        <v>2.21</v>
      </c>
      <c r="F817" s="38">
        <v>1.48</v>
      </c>
      <c r="G817" s="38">
        <v>1.1300000000000001</v>
      </c>
      <c r="H817" s="38">
        <v>0.89999999999999991</v>
      </c>
      <c r="I817" s="38">
        <v>1.08</v>
      </c>
      <c r="J817" s="38">
        <v>1.2</v>
      </c>
      <c r="K817" s="38">
        <v>1.5000000000000002</v>
      </c>
      <c r="L817" s="38">
        <v>1.8200000000000003</v>
      </c>
      <c r="M817" s="35">
        <v>1.9200000000000002</v>
      </c>
    </row>
    <row r="818" spans="1:13" x14ac:dyDescent="0.25">
      <c r="A818" s="169" t="s">
        <v>1571</v>
      </c>
      <c r="B818" s="38">
        <v>0.4</v>
      </c>
      <c r="C818" s="38">
        <v>0.26</v>
      </c>
      <c r="D818" s="38">
        <v>0.2</v>
      </c>
      <c r="E818" s="38">
        <v>0.23000000000000004</v>
      </c>
      <c r="F818" s="38">
        <v>0.24000000000000005</v>
      </c>
      <c r="G818" s="38">
        <v>0.23000000000000004</v>
      </c>
      <c r="H818" s="38">
        <v>0.26</v>
      </c>
      <c r="I818" s="38">
        <v>0.23000000000000004</v>
      </c>
      <c r="J818" s="38">
        <v>0.26</v>
      </c>
      <c r="K818" s="38">
        <v>0.22000000000000003</v>
      </c>
      <c r="L818" s="38">
        <v>0.27</v>
      </c>
      <c r="M818" s="35">
        <v>0.24000000000000002</v>
      </c>
    </row>
    <row r="819" spans="1:13" x14ac:dyDescent="0.25">
      <c r="A819" s="169" t="s">
        <v>1572</v>
      </c>
      <c r="B819" s="38">
        <v>2.8</v>
      </c>
      <c r="C819" s="38">
        <v>2.36</v>
      </c>
      <c r="D819" s="38">
        <v>2.04</v>
      </c>
      <c r="E819" s="38">
        <v>2.0499999999999998</v>
      </c>
      <c r="F819" s="38">
        <v>1.9</v>
      </c>
      <c r="G819" s="38">
        <v>1.6300000000000001</v>
      </c>
      <c r="H819" s="38">
        <v>1.4000000000000001</v>
      </c>
      <c r="I819" s="38">
        <v>1.55</v>
      </c>
      <c r="J819" s="38">
        <v>1.8300000000000003</v>
      </c>
      <c r="K819" s="38">
        <v>2.3200000000000003</v>
      </c>
      <c r="L819" s="38">
        <v>2.75</v>
      </c>
      <c r="M819" s="35">
        <v>2.7</v>
      </c>
    </row>
    <row r="820" spans="1:13" x14ac:dyDescent="0.25">
      <c r="A820" s="169" t="s">
        <v>1573</v>
      </c>
      <c r="B820" s="38">
        <v>0.62999999999999989</v>
      </c>
      <c r="C820" s="38">
        <v>0.82000000000000006</v>
      </c>
      <c r="D820" s="38">
        <v>0.72000000000000008</v>
      </c>
      <c r="E820" s="38">
        <v>0.73</v>
      </c>
      <c r="F820" s="38">
        <v>0.5</v>
      </c>
      <c r="G820" s="38">
        <v>0.39</v>
      </c>
      <c r="H820" s="38">
        <v>0.3</v>
      </c>
      <c r="I820" s="38">
        <v>0.35000000000000003</v>
      </c>
      <c r="J820" s="38">
        <v>0.42</v>
      </c>
      <c r="K820" s="38">
        <v>0.5</v>
      </c>
      <c r="L820" s="38">
        <v>0.62</v>
      </c>
      <c r="M820" s="35">
        <v>0.64</v>
      </c>
    </row>
    <row r="821" spans="1:13" x14ac:dyDescent="0.25">
      <c r="A821" s="169" t="s">
        <v>1574</v>
      </c>
      <c r="B821" s="38">
        <v>3.11</v>
      </c>
      <c r="C821" s="38">
        <v>14.379999999999999</v>
      </c>
      <c r="D821" s="38">
        <v>12.400000000000002</v>
      </c>
      <c r="E821" s="38">
        <v>12.519999999999998</v>
      </c>
      <c r="F821" s="38">
        <v>10.44</v>
      </c>
      <c r="G821" s="38">
        <v>9.02</v>
      </c>
      <c r="H821" s="38">
        <v>7.84</v>
      </c>
      <c r="I821" s="38">
        <v>8.6</v>
      </c>
      <c r="J821" s="38">
        <v>10.31</v>
      </c>
      <c r="K821" s="38">
        <v>12.46</v>
      </c>
      <c r="L821" s="38">
        <v>14.450000000000001</v>
      </c>
      <c r="M821" s="35">
        <v>14.639999999999999</v>
      </c>
    </row>
    <row r="822" spans="1:13" x14ac:dyDescent="0.25">
      <c r="A822" s="169" t="s">
        <v>1575</v>
      </c>
      <c r="B822" s="38">
        <v>0</v>
      </c>
      <c r="C822" s="38">
        <v>2.29</v>
      </c>
      <c r="D822" s="38">
        <v>1.96</v>
      </c>
      <c r="E822" s="38">
        <v>2.0099999999999998</v>
      </c>
      <c r="F822" s="38">
        <v>1.36</v>
      </c>
      <c r="G822" s="38">
        <v>1.04</v>
      </c>
      <c r="H822" s="38">
        <v>0.82000000000000006</v>
      </c>
      <c r="I822" s="38">
        <v>0.97000000000000008</v>
      </c>
      <c r="J822" s="38">
        <v>1.0900000000000001</v>
      </c>
      <c r="K822" s="38">
        <v>1.36</v>
      </c>
      <c r="L822" s="38">
        <v>1.6700000000000002</v>
      </c>
      <c r="M822" s="35">
        <v>1.7000000000000002</v>
      </c>
    </row>
    <row r="823" spans="1:13" x14ac:dyDescent="0.25">
      <c r="A823" s="169" t="s">
        <v>1576</v>
      </c>
      <c r="B823" s="38">
        <v>0.34000000000000008</v>
      </c>
      <c r="C823" s="38">
        <v>0.38</v>
      </c>
      <c r="D823" s="38">
        <v>0.32000000000000006</v>
      </c>
      <c r="E823" s="38">
        <v>0.31000000000000005</v>
      </c>
      <c r="F823" s="38">
        <v>0.22000000000000003</v>
      </c>
      <c r="G823" s="38">
        <v>0.16</v>
      </c>
      <c r="H823" s="38">
        <v>0.12</v>
      </c>
      <c r="I823" s="38">
        <v>0.16</v>
      </c>
      <c r="J823" s="38">
        <v>0.16</v>
      </c>
      <c r="K823" s="38">
        <v>0.2</v>
      </c>
      <c r="L823" s="38">
        <v>0.27</v>
      </c>
      <c r="M823" s="35">
        <v>0.26</v>
      </c>
    </row>
    <row r="824" spans="1:13" x14ac:dyDescent="0.25">
      <c r="A824" s="169" t="s">
        <v>1577</v>
      </c>
      <c r="B824" s="38">
        <v>2.69</v>
      </c>
      <c r="C824" s="38">
        <v>2.4500000000000002</v>
      </c>
      <c r="D824" s="38">
        <v>2.12</v>
      </c>
      <c r="E824" s="38">
        <v>2.16</v>
      </c>
      <c r="F824" s="38">
        <v>1.8000000000000003</v>
      </c>
      <c r="G824" s="38">
        <v>1.55</v>
      </c>
      <c r="H824" s="38">
        <v>1.34</v>
      </c>
      <c r="I824" s="38">
        <v>1.4700000000000002</v>
      </c>
      <c r="J824" s="38">
        <v>1.7500000000000002</v>
      </c>
      <c r="K824" s="38">
        <v>2.14</v>
      </c>
      <c r="L824" s="38">
        <v>1.9699999999999998</v>
      </c>
      <c r="M824" s="35">
        <v>1.96</v>
      </c>
    </row>
    <row r="825" spans="1:13" x14ac:dyDescent="0.25">
      <c r="A825" s="169" t="s">
        <v>1578</v>
      </c>
      <c r="B825" s="38">
        <v>0</v>
      </c>
      <c r="C825" s="38">
        <v>0.78000000000000014</v>
      </c>
      <c r="D825" s="38">
        <v>0.72000000000000008</v>
      </c>
      <c r="E825" s="38">
        <v>0.70000000000000007</v>
      </c>
      <c r="F825" s="38">
        <v>0.48000000000000009</v>
      </c>
      <c r="G825" s="38">
        <v>0.35000000000000003</v>
      </c>
      <c r="H825" s="38">
        <v>0.28000000000000003</v>
      </c>
      <c r="I825" s="38">
        <v>0.35000000000000003</v>
      </c>
      <c r="J825" s="38">
        <v>0.39000000000000007</v>
      </c>
      <c r="K825" s="38">
        <v>0.5</v>
      </c>
      <c r="L825" s="38">
        <v>0.57999999999999996</v>
      </c>
      <c r="M825" s="35">
        <v>0.60000000000000009</v>
      </c>
    </row>
    <row r="826" spans="1:13" x14ac:dyDescent="0.25">
      <c r="A826" s="169" t="s">
        <v>1579</v>
      </c>
      <c r="B826" s="38">
        <v>0.94000000000000006</v>
      </c>
      <c r="C826" s="38">
        <v>0.97</v>
      </c>
      <c r="D826" s="38">
        <v>0.76000000000000012</v>
      </c>
      <c r="E826" s="38">
        <v>0.81000000000000016</v>
      </c>
      <c r="F826" s="38">
        <v>0.66</v>
      </c>
      <c r="G826" s="38">
        <v>0.53</v>
      </c>
      <c r="H826" s="38">
        <v>0.44</v>
      </c>
      <c r="I826" s="38">
        <v>0.46</v>
      </c>
      <c r="J826" s="38">
        <v>0.62</v>
      </c>
      <c r="K826" s="38">
        <v>0.76000000000000012</v>
      </c>
      <c r="L826" s="38">
        <v>0.89</v>
      </c>
      <c r="M826" s="35">
        <v>0.94000000000000006</v>
      </c>
    </row>
    <row r="827" spans="1:13" x14ac:dyDescent="0.25">
      <c r="A827" s="169" t="s">
        <v>1580</v>
      </c>
      <c r="B827" s="38">
        <v>1.2600000000000002</v>
      </c>
      <c r="C827" s="38">
        <v>1.36</v>
      </c>
      <c r="D827" s="38">
        <v>1.2000000000000002</v>
      </c>
      <c r="E827" s="38">
        <v>1.2000000000000002</v>
      </c>
      <c r="F827" s="38">
        <v>0.82000000000000017</v>
      </c>
      <c r="G827" s="38">
        <v>0.63</v>
      </c>
      <c r="H827" s="38">
        <v>0.48</v>
      </c>
      <c r="I827" s="38">
        <v>0.58000000000000007</v>
      </c>
      <c r="J827" s="38">
        <v>0.66</v>
      </c>
      <c r="K827" s="38">
        <v>0.82000000000000006</v>
      </c>
      <c r="L827" s="38">
        <v>0.98</v>
      </c>
      <c r="M827" s="35">
        <v>1.02</v>
      </c>
    </row>
    <row r="828" spans="1:13" x14ac:dyDescent="0.25">
      <c r="A828" s="169" t="s">
        <v>1581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169" t="s">
        <v>1582</v>
      </c>
      <c r="B829" s="38">
        <v>0.69000000000000006</v>
      </c>
      <c r="C829" s="38">
        <v>0.82000000000000017</v>
      </c>
      <c r="D829" s="38">
        <v>0.68</v>
      </c>
      <c r="E829" s="38">
        <v>0.70000000000000007</v>
      </c>
      <c r="F829" s="38">
        <v>0.48000000000000009</v>
      </c>
      <c r="G829" s="38">
        <v>0.39</v>
      </c>
      <c r="H829" s="38">
        <v>0.28000000000000003</v>
      </c>
      <c r="I829" s="38">
        <v>0.35000000000000003</v>
      </c>
      <c r="J829" s="38">
        <v>0.42000000000000004</v>
      </c>
      <c r="K829" s="38">
        <v>0.5</v>
      </c>
      <c r="L829" s="38">
        <v>0.6100000000000001</v>
      </c>
      <c r="M829" s="35">
        <v>0.62000000000000011</v>
      </c>
    </row>
    <row r="830" spans="1:13" x14ac:dyDescent="0.25">
      <c r="A830" s="169" t="s">
        <v>1583</v>
      </c>
      <c r="B830" s="38">
        <v>2.08</v>
      </c>
      <c r="C830" s="38">
        <v>2.4800000000000004</v>
      </c>
      <c r="D830" s="38">
        <v>2.12</v>
      </c>
      <c r="E830" s="38">
        <v>2.1300000000000003</v>
      </c>
      <c r="F830" s="38">
        <v>1.4600000000000002</v>
      </c>
      <c r="G830" s="38">
        <v>1.1300000000000001</v>
      </c>
      <c r="H830" s="38">
        <v>0.90000000000000013</v>
      </c>
      <c r="I830" s="38">
        <v>1.04</v>
      </c>
      <c r="J830" s="38">
        <v>1.2000000000000002</v>
      </c>
      <c r="K830" s="38">
        <v>1.4400000000000002</v>
      </c>
      <c r="L830" s="38">
        <v>1.7800000000000002</v>
      </c>
      <c r="M830" s="35">
        <v>1.8399999999999999</v>
      </c>
    </row>
    <row r="831" spans="1:13" x14ac:dyDescent="0.25">
      <c r="A831" s="169" t="s">
        <v>1584</v>
      </c>
      <c r="B831" s="38">
        <v>0</v>
      </c>
      <c r="C831" s="38">
        <v>0.78000000000000014</v>
      </c>
      <c r="D831" s="38">
        <v>0.72000000000000008</v>
      </c>
      <c r="E831" s="38">
        <v>0.70000000000000007</v>
      </c>
      <c r="F831" s="38">
        <v>0.48000000000000009</v>
      </c>
      <c r="G831" s="38">
        <v>0.35000000000000003</v>
      </c>
      <c r="H831" s="38">
        <v>0.28000000000000003</v>
      </c>
      <c r="I831" s="38">
        <v>0.35000000000000003</v>
      </c>
      <c r="J831" s="38">
        <v>0.39000000000000007</v>
      </c>
      <c r="K831" s="38">
        <v>0.5</v>
      </c>
      <c r="L831" s="38">
        <v>0.57999999999999996</v>
      </c>
      <c r="M831" s="35">
        <v>0.60000000000000009</v>
      </c>
    </row>
    <row r="832" spans="1:13" x14ac:dyDescent="0.25">
      <c r="A832" s="169" t="s">
        <v>1585</v>
      </c>
      <c r="B832" s="38">
        <v>0</v>
      </c>
      <c r="C832" s="38">
        <v>22.56</v>
      </c>
      <c r="D832" s="38">
        <v>19.52</v>
      </c>
      <c r="E832" s="38">
        <v>19.68</v>
      </c>
      <c r="F832" s="38">
        <v>18.160000000000004</v>
      </c>
      <c r="G832" s="38">
        <v>15.42</v>
      </c>
      <c r="H832" s="38">
        <v>13.36</v>
      </c>
      <c r="I832" s="38">
        <v>14.959999999999999</v>
      </c>
      <c r="J832" s="38">
        <v>17.64</v>
      </c>
      <c r="K832" s="38">
        <v>22.360000000000003</v>
      </c>
      <c r="L832" s="38">
        <v>26.120000000000005</v>
      </c>
      <c r="M832" s="35">
        <v>25.799999999999997</v>
      </c>
    </row>
    <row r="833" spans="1:13" x14ac:dyDescent="0.25">
      <c r="A833" s="169" t="s">
        <v>1586</v>
      </c>
      <c r="B833" s="38">
        <v>0.67</v>
      </c>
      <c r="C833" s="38">
        <v>0.70000000000000007</v>
      </c>
      <c r="D833" s="38">
        <v>0.60000000000000009</v>
      </c>
      <c r="E833" s="38">
        <v>0.69000000000000006</v>
      </c>
      <c r="F833" s="38">
        <v>0.68</v>
      </c>
      <c r="G833" s="38">
        <v>0.67</v>
      </c>
      <c r="H833" s="38">
        <v>0.68</v>
      </c>
      <c r="I833" s="38">
        <v>0.69000000000000006</v>
      </c>
      <c r="J833" s="38">
        <v>0.70000000000000007</v>
      </c>
      <c r="K833" s="38">
        <v>0.68</v>
      </c>
      <c r="L833" s="38">
        <v>0.70000000000000007</v>
      </c>
      <c r="M833" s="35">
        <v>0.66000000000000014</v>
      </c>
    </row>
    <row r="834" spans="1:13" x14ac:dyDescent="0.25">
      <c r="A834" s="169" t="s">
        <v>1587</v>
      </c>
      <c r="B834" s="38">
        <v>0.70000000000000007</v>
      </c>
      <c r="C834" s="38">
        <v>0.82000000000000006</v>
      </c>
      <c r="D834" s="38">
        <v>0.68000000000000016</v>
      </c>
      <c r="E834" s="38">
        <v>0.70000000000000007</v>
      </c>
      <c r="F834" s="38">
        <v>0.48</v>
      </c>
      <c r="G834" s="38">
        <v>0.36000000000000004</v>
      </c>
      <c r="H834" s="38">
        <v>0.3</v>
      </c>
      <c r="I834" s="38">
        <v>0.34</v>
      </c>
      <c r="J834" s="38">
        <v>0.42</v>
      </c>
      <c r="K834" s="38">
        <v>0.48</v>
      </c>
      <c r="L834" s="38">
        <v>0.59000000000000008</v>
      </c>
      <c r="M834" s="35">
        <v>0.62</v>
      </c>
    </row>
    <row r="835" spans="1:13" x14ac:dyDescent="0.25">
      <c r="A835" s="169" t="s">
        <v>1588</v>
      </c>
      <c r="B835" s="38">
        <v>3.3299999999999996</v>
      </c>
      <c r="C835" s="38">
        <v>3.4499999999999997</v>
      </c>
      <c r="D835" s="38">
        <v>2.6800000000000006</v>
      </c>
      <c r="E835" s="38">
        <v>2.8599999999999994</v>
      </c>
      <c r="F835" s="38">
        <v>2.3200000000000003</v>
      </c>
      <c r="G835" s="38">
        <v>1.7900000000000005</v>
      </c>
      <c r="H835" s="38">
        <v>1.5600000000000003</v>
      </c>
      <c r="I835" s="38">
        <v>1.6300000000000001</v>
      </c>
      <c r="J835" s="38">
        <v>2.2400000000000002</v>
      </c>
      <c r="K835" s="38">
        <v>2.6999999999999997</v>
      </c>
      <c r="L835" s="38">
        <v>3.15</v>
      </c>
      <c r="M835" s="35">
        <v>3.38</v>
      </c>
    </row>
    <row r="836" spans="1:13" x14ac:dyDescent="0.25">
      <c r="A836" s="169" t="s">
        <v>1589</v>
      </c>
      <c r="B836" s="38">
        <v>0</v>
      </c>
      <c r="C836" s="38">
        <v>0</v>
      </c>
      <c r="D836" s="38">
        <v>11.84</v>
      </c>
      <c r="E836" s="38">
        <v>11.94</v>
      </c>
      <c r="F836" s="38">
        <v>9.9599999999999991</v>
      </c>
      <c r="G836" s="38">
        <v>8.6000000000000014</v>
      </c>
      <c r="H836" s="38">
        <v>7.48</v>
      </c>
      <c r="I836" s="38">
        <v>8.2200000000000006</v>
      </c>
      <c r="J836" s="38">
        <v>9.8699999999999992</v>
      </c>
      <c r="K836" s="38">
        <v>11.92</v>
      </c>
      <c r="L836" s="38">
        <v>13.790000000000001</v>
      </c>
      <c r="M836" s="35">
        <v>13.959999999999999</v>
      </c>
    </row>
    <row r="837" spans="1:13" x14ac:dyDescent="0.25">
      <c r="A837" s="169" t="s">
        <v>1590</v>
      </c>
      <c r="B837" s="38">
        <v>0</v>
      </c>
      <c r="C837" s="38">
        <v>43.309999999999995</v>
      </c>
      <c r="D837" s="38">
        <v>37.4</v>
      </c>
      <c r="E837" s="38">
        <v>37.729999999999997</v>
      </c>
      <c r="F837" s="38">
        <v>31.440000000000005</v>
      </c>
      <c r="G837" s="38">
        <v>27.189999999999998</v>
      </c>
      <c r="H837" s="38">
        <v>23.639999999999997</v>
      </c>
      <c r="I837" s="38">
        <v>25.880000000000003</v>
      </c>
      <c r="J837" s="38">
        <v>31.08</v>
      </c>
      <c r="K837" s="38">
        <v>37.54</v>
      </c>
      <c r="L837" s="38">
        <v>43.47</v>
      </c>
      <c r="M837" s="35">
        <v>44.08</v>
      </c>
    </row>
    <row r="838" spans="1:13" x14ac:dyDescent="0.25">
      <c r="A838" s="169" t="s">
        <v>1591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169" t="s">
        <v>1592</v>
      </c>
      <c r="B839" s="38">
        <v>0.65000000000000013</v>
      </c>
      <c r="C839" s="38">
        <v>0.58000000000000007</v>
      </c>
      <c r="D839" s="38">
        <v>0.56000000000000005</v>
      </c>
      <c r="E839" s="38">
        <v>0.58000000000000007</v>
      </c>
      <c r="F839" s="38">
        <v>0.54</v>
      </c>
      <c r="G839" s="38">
        <v>0.53</v>
      </c>
      <c r="H839" s="38">
        <v>0.5</v>
      </c>
      <c r="I839" s="38">
        <v>0.51</v>
      </c>
      <c r="J839" s="38">
        <v>0.53</v>
      </c>
      <c r="K839" s="38">
        <v>0.54</v>
      </c>
      <c r="L839" s="38">
        <v>0.58000000000000007</v>
      </c>
      <c r="M839" s="35">
        <v>0.56000000000000005</v>
      </c>
    </row>
    <row r="840" spans="1:13" x14ac:dyDescent="0.25">
      <c r="A840" s="169" t="s">
        <v>1593</v>
      </c>
      <c r="B840" s="38">
        <v>0</v>
      </c>
      <c r="C840" s="38">
        <v>31.19</v>
      </c>
      <c r="D840" s="38">
        <v>23.68</v>
      </c>
      <c r="E840" s="38">
        <v>28.749999999999996</v>
      </c>
      <c r="F840" s="38">
        <v>23.599999999999998</v>
      </c>
      <c r="G840" s="38">
        <v>20.180000000000003</v>
      </c>
      <c r="H840" s="38">
        <v>16.64</v>
      </c>
      <c r="I840" s="38">
        <v>18.22</v>
      </c>
      <c r="J840" s="38">
        <v>23.479999999999997</v>
      </c>
      <c r="K840" s="38">
        <v>27.16</v>
      </c>
      <c r="L840" s="38">
        <v>24.459999999999997</v>
      </c>
      <c r="M840" s="35">
        <v>25.01</v>
      </c>
    </row>
    <row r="841" spans="1:13" x14ac:dyDescent="0.25">
      <c r="A841" s="169" t="s">
        <v>1594</v>
      </c>
      <c r="B841" s="38">
        <v>0</v>
      </c>
      <c r="C841" s="38">
        <v>89.17</v>
      </c>
      <c r="D841" s="38">
        <v>74.800000000000011</v>
      </c>
      <c r="E841" s="38">
        <v>31.659999999999997</v>
      </c>
      <c r="F841" s="38">
        <v>33.1</v>
      </c>
      <c r="G841" s="38">
        <v>37.010000000000005</v>
      </c>
      <c r="H841" s="38">
        <v>34.46</v>
      </c>
      <c r="I841" s="38">
        <v>52.98</v>
      </c>
      <c r="J841" s="38">
        <v>69.13</v>
      </c>
      <c r="K841" s="38">
        <v>89.039999999999992</v>
      </c>
      <c r="L841" s="38">
        <v>98.27</v>
      </c>
      <c r="M841" s="35">
        <v>70.62</v>
      </c>
    </row>
    <row r="842" spans="1:13" x14ac:dyDescent="0.25">
      <c r="A842" s="169" t="s">
        <v>1595</v>
      </c>
      <c r="B842" s="38">
        <v>0.73000000000000009</v>
      </c>
      <c r="C842" s="38">
        <v>0.81000000000000016</v>
      </c>
      <c r="D842" s="38">
        <v>0.72000000000000008</v>
      </c>
      <c r="E842" s="38">
        <v>0.7400000000000001</v>
      </c>
      <c r="F842" s="38">
        <v>0.48000000000000009</v>
      </c>
      <c r="G842" s="38">
        <v>0.35000000000000003</v>
      </c>
      <c r="H842" s="38">
        <v>0.28000000000000003</v>
      </c>
      <c r="I842" s="38">
        <v>0.35000000000000003</v>
      </c>
      <c r="J842" s="38">
        <v>0.42</v>
      </c>
      <c r="K842" s="38">
        <v>0.5</v>
      </c>
      <c r="L842" s="38">
        <v>0.59</v>
      </c>
      <c r="M842" s="35">
        <v>0.62000000000000011</v>
      </c>
    </row>
    <row r="843" spans="1:13" x14ac:dyDescent="0.25">
      <c r="A843" s="169" t="s">
        <v>1596</v>
      </c>
      <c r="B843" s="38">
        <v>0</v>
      </c>
      <c r="C843" s="38">
        <v>2.4399999999999995</v>
      </c>
      <c r="D843" s="38">
        <v>2.1199999999999997</v>
      </c>
      <c r="E843" s="38">
        <v>2.13</v>
      </c>
      <c r="F843" s="38">
        <v>1.7600000000000002</v>
      </c>
      <c r="G843" s="38">
        <v>1.55</v>
      </c>
      <c r="H843" s="38">
        <v>1.36</v>
      </c>
      <c r="I843" s="38">
        <v>1.4700000000000002</v>
      </c>
      <c r="J843" s="38">
        <v>1.77</v>
      </c>
      <c r="K843" s="38">
        <v>2.12</v>
      </c>
      <c r="L843" s="38">
        <v>2.44</v>
      </c>
      <c r="M843" s="35">
        <v>2.5</v>
      </c>
    </row>
    <row r="844" spans="1:13" x14ac:dyDescent="0.25">
      <c r="A844" s="169" t="s">
        <v>1597</v>
      </c>
      <c r="B844" s="38">
        <v>0</v>
      </c>
      <c r="C844" s="38">
        <v>2.56</v>
      </c>
      <c r="D844" s="38">
        <v>2.2400000000000002</v>
      </c>
      <c r="E844" s="38">
        <v>2.2200000000000002</v>
      </c>
      <c r="F844" s="38">
        <v>1.8800000000000003</v>
      </c>
      <c r="G844" s="38">
        <v>1.6199999999999999</v>
      </c>
      <c r="H844" s="38">
        <v>1.4000000000000001</v>
      </c>
      <c r="I844" s="38">
        <v>1.5500000000000003</v>
      </c>
      <c r="J844" s="38">
        <v>1.8300000000000003</v>
      </c>
      <c r="K844" s="38">
        <v>2.2399999999999998</v>
      </c>
      <c r="L844" s="38">
        <v>2.56</v>
      </c>
      <c r="M844" s="35">
        <v>2.6199999999999997</v>
      </c>
    </row>
    <row r="845" spans="1:13" x14ac:dyDescent="0.25">
      <c r="A845" s="169" t="s">
        <v>1598</v>
      </c>
      <c r="B845" s="38">
        <v>0.89000000000000012</v>
      </c>
      <c r="C845" s="38">
        <v>1.1600000000000001</v>
      </c>
      <c r="D845" s="38">
        <v>0.88000000000000012</v>
      </c>
      <c r="E845" s="38">
        <v>0.96000000000000008</v>
      </c>
      <c r="F845" s="38">
        <v>0.78000000000000014</v>
      </c>
      <c r="G845" s="38">
        <v>0.59000000000000008</v>
      </c>
      <c r="H845" s="38">
        <v>0.54</v>
      </c>
      <c r="I845" s="38">
        <v>0.55000000000000004</v>
      </c>
      <c r="J845" s="38">
        <v>0.7400000000000001</v>
      </c>
      <c r="K845" s="38">
        <v>0.90000000000000013</v>
      </c>
      <c r="L845" s="38">
        <v>1.05</v>
      </c>
      <c r="M845" s="35">
        <v>1.1200000000000001</v>
      </c>
    </row>
    <row r="846" spans="1:13" x14ac:dyDescent="0.25">
      <c r="A846" s="169" t="s">
        <v>1599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169" t="s">
        <v>1600</v>
      </c>
      <c r="B847" s="38">
        <v>0.6100000000000001</v>
      </c>
      <c r="C847" s="38">
        <v>0.85000000000000009</v>
      </c>
      <c r="D847" s="38">
        <v>0.72000000000000008</v>
      </c>
      <c r="E847" s="38">
        <v>0.7400000000000001</v>
      </c>
      <c r="F847" s="38">
        <v>0.5</v>
      </c>
      <c r="G847" s="38">
        <v>0.36000000000000004</v>
      </c>
      <c r="H847" s="38">
        <v>0.3</v>
      </c>
      <c r="I847" s="38">
        <v>0.35000000000000003</v>
      </c>
      <c r="J847" s="38">
        <v>0.42</v>
      </c>
      <c r="K847" s="38">
        <v>0.5</v>
      </c>
      <c r="L847" s="38">
        <v>0.62</v>
      </c>
      <c r="M847" s="35">
        <v>0.64000000000000012</v>
      </c>
    </row>
    <row r="848" spans="1:13" x14ac:dyDescent="0.25">
      <c r="A848" s="169" t="s">
        <v>1601</v>
      </c>
      <c r="B848" s="38">
        <v>0.84000000000000008</v>
      </c>
      <c r="C848" s="38">
        <v>28.87</v>
      </c>
      <c r="D848" s="38">
        <v>24.919999999999995</v>
      </c>
      <c r="E848" s="38">
        <v>25.150000000000002</v>
      </c>
      <c r="F848" s="38">
        <v>20.94</v>
      </c>
      <c r="G848" s="38">
        <v>18.099999999999998</v>
      </c>
      <c r="H848" s="38">
        <v>15.760000000000002</v>
      </c>
      <c r="I848" s="38">
        <v>17.25</v>
      </c>
      <c r="J848" s="38">
        <v>20.729999999999997</v>
      </c>
      <c r="K848" s="38">
        <v>25.039999999999996</v>
      </c>
      <c r="L848" s="38">
        <v>28.980000000000004</v>
      </c>
      <c r="M848" s="35">
        <v>29.4</v>
      </c>
    </row>
    <row r="849" spans="1:13" x14ac:dyDescent="0.25">
      <c r="A849" s="169" t="s">
        <v>1602</v>
      </c>
      <c r="B849" s="38">
        <v>0.7400000000000001</v>
      </c>
      <c r="C849" s="38">
        <v>0.63</v>
      </c>
      <c r="D849" s="38">
        <v>0.56000000000000005</v>
      </c>
      <c r="E849" s="38">
        <v>0.57000000000000006</v>
      </c>
      <c r="F849" s="38">
        <v>0.52</v>
      </c>
      <c r="G849" s="38">
        <v>0.43000000000000005</v>
      </c>
      <c r="H849" s="38">
        <v>0.38</v>
      </c>
      <c r="I849" s="38">
        <v>0.43000000000000005</v>
      </c>
      <c r="J849" s="38">
        <v>0.5</v>
      </c>
      <c r="K849" s="38">
        <v>0.64000000000000012</v>
      </c>
      <c r="L849" s="38">
        <v>0.77000000000000013</v>
      </c>
      <c r="M849" s="35">
        <v>0.7400000000000001</v>
      </c>
    </row>
    <row r="850" spans="1:13" x14ac:dyDescent="0.25">
      <c r="A850" s="169" t="s">
        <v>1603</v>
      </c>
      <c r="B850" s="38">
        <v>0.71000000000000008</v>
      </c>
      <c r="C850" s="38">
        <v>0.81</v>
      </c>
      <c r="D850" s="38">
        <v>0.72000000000000008</v>
      </c>
      <c r="E850" s="38">
        <v>0.73</v>
      </c>
      <c r="F850" s="38">
        <v>0.48</v>
      </c>
      <c r="G850" s="38">
        <v>0.39</v>
      </c>
      <c r="H850" s="38">
        <v>0.3</v>
      </c>
      <c r="I850" s="38">
        <v>0.35000000000000003</v>
      </c>
      <c r="J850" s="38">
        <v>0.39000000000000007</v>
      </c>
      <c r="K850" s="38">
        <v>0.5</v>
      </c>
      <c r="L850" s="38">
        <v>0.59000000000000008</v>
      </c>
      <c r="M850" s="35">
        <v>0.6</v>
      </c>
    </row>
    <row r="851" spans="1:13" x14ac:dyDescent="0.25">
      <c r="A851" s="169" t="s">
        <v>1604</v>
      </c>
      <c r="B851" s="38">
        <v>0.61</v>
      </c>
      <c r="C851" s="38">
        <v>0.7400000000000001</v>
      </c>
      <c r="D851" s="38">
        <v>0.68000000000000016</v>
      </c>
      <c r="E851" s="38">
        <v>0.66000000000000014</v>
      </c>
      <c r="F851" s="38">
        <v>0.42000000000000004</v>
      </c>
      <c r="G851" s="38">
        <v>0.35000000000000003</v>
      </c>
      <c r="H851" s="38">
        <v>0.26</v>
      </c>
      <c r="I851" s="38">
        <v>0.34</v>
      </c>
      <c r="J851" s="38">
        <v>0.35000000000000003</v>
      </c>
      <c r="K851" s="38">
        <v>0.44</v>
      </c>
      <c r="L851" s="38">
        <v>0.55000000000000004</v>
      </c>
      <c r="M851" s="35">
        <v>0.58000000000000007</v>
      </c>
    </row>
    <row r="852" spans="1:13" x14ac:dyDescent="0.25">
      <c r="A852" s="169" t="s">
        <v>1605</v>
      </c>
      <c r="B852" s="38">
        <v>0.67999999999999994</v>
      </c>
      <c r="C852" s="38">
        <v>0.7400000000000001</v>
      </c>
      <c r="D852" s="38">
        <v>0.68000000000000016</v>
      </c>
      <c r="E852" s="38">
        <v>0.66000000000000014</v>
      </c>
      <c r="F852" s="38">
        <v>0.42000000000000004</v>
      </c>
      <c r="G852" s="38">
        <v>0.35000000000000003</v>
      </c>
      <c r="H852" s="38">
        <v>0.26</v>
      </c>
      <c r="I852" s="38">
        <v>0.34</v>
      </c>
      <c r="J852" s="38">
        <v>0.35000000000000003</v>
      </c>
      <c r="K852" s="38">
        <v>0.44</v>
      </c>
      <c r="L852" s="38">
        <v>0.55000000000000004</v>
      </c>
      <c r="M852" s="35">
        <v>0.58000000000000007</v>
      </c>
    </row>
    <row r="853" spans="1:13" x14ac:dyDescent="0.25">
      <c r="A853" s="169" t="s">
        <v>1606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169" t="s">
        <v>1607</v>
      </c>
      <c r="B854" s="38">
        <v>0.68</v>
      </c>
      <c r="C854" s="38">
        <v>0.75000000000000011</v>
      </c>
      <c r="D854" s="38">
        <v>0.68</v>
      </c>
      <c r="E854" s="38">
        <v>0.66</v>
      </c>
      <c r="F854" s="38">
        <v>0.45999999999999996</v>
      </c>
      <c r="G854" s="38">
        <v>0.35000000000000003</v>
      </c>
      <c r="H854" s="38">
        <v>0.26</v>
      </c>
      <c r="I854" s="38">
        <v>0.34</v>
      </c>
      <c r="J854" s="38">
        <v>0.35000000000000003</v>
      </c>
      <c r="K854" s="38">
        <v>0.46000000000000008</v>
      </c>
      <c r="L854" s="38">
        <v>0.55000000000000004</v>
      </c>
      <c r="M854" s="35">
        <v>0.56000000000000005</v>
      </c>
    </row>
    <row r="855" spans="1:13" x14ac:dyDescent="0.25">
      <c r="A855" s="169" t="s">
        <v>1608</v>
      </c>
      <c r="B855" s="38">
        <v>0.69</v>
      </c>
      <c r="C855" s="38">
        <v>0.7400000000000001</v>
      </c>
      <c r="D855" s="38">
        <v>0.68000000000000016</v>
      </c>
      <c r="E855" s="38">
        <v>0.69000000000000006</v>
      </c>
      <c r="F855" s="38">
        <v>0.44000000000000006</v>
      </c>
      <c r="G855" s="38">
        <v>0.35000000000000003</v>
      </c>
      <c r="H855" s="38">
        <v>0.26</v>
      </c>
      <c r="I855" s="38">
        <v>0.34</v>
      </c>
      <c r="J855" s="38">
        <v>0.35000000000000003</v>
      </c>
      <c r="K855" s="38">
        <v>0.44</v>
      </c>
      <c r="L855" s="38">
        <v>0.55000000000000004</v>
      </c>
      <c r="M855" s="35">
        <v>0.58000000000000007</v>
      </c>
    </row>
    <row r="856" spans="1:13" x14ac:dyDescent="0.25">
      <c r="A856" s="169" t="s">
        <v>1609</v>
      </c>
      <c r="B856" s="38">
        <v>0.69000000000000006</v>
      </c>
      <c r="C856" s="38">
        <v>0.81</v>
      </c>
      <c r="D856" s="38">
        <v>0.72000000000000008</v>
      </c>
      <c r="E856" s="38">
        <v>0.73</v>
      </c>
      <c r="F856" s="38">
        <v>0.48</v>
      </c>
      <c r="G856" s="38">
        <v>0.39</v>
      </c>
      <c r="H856" s="38">
        <v>0.3</v>
      </c>
      <c r="I856" s="38">
        <v>0.35000000000000003</v>
      </c>
      <c r="J856" s="38">
        <v>0.39000000000000007</v>
      </c>
      <c r="K856" s="38">
        <v>0.5</v>
      </c>
      <c r="L856" s="38">
        <v>0.59000000000000008</v>
      </c>
      <c r="M856" s="35">
        <v>0.62</v>
      </c>
    </row>
    <row r="857" spans="1:13" x14ac:dyDescent="0.25">
      <c r="A857" s="169" t="s">
        <v>1610</v>
      </c>
      <c r="B857" s="38">
        <v>1.79</v>
      </c>
      <c r="C857" s="38">
        <v>1.7100000000000002</v>
      </c>
      <c r="D857" s="38">
        <v>1.6800000000000002</v>
      </c>
      <c r="E857" s="38">
        <v>1.6300000000000001</v>
      </c>
      <c r="F857" s="38">
        <v>1.5800000000000003</v>
      </c>
      <c r="G857" s="38">
        <v>1.3200000000000003</v>
      </c>
      <c r="H857" s="38">
        <v>1.32</v>
      </c>
      <c r="I857" s="38">
        <v>1.4700000000000002</v>
      </c>
      <c r="J857" s="38">
        <v>1.5100000000000002</v>
      </c>
      <c r="K857" s="38">
        <v>1.8800000000000003</v>
      </c>
      <c r="L857" s="38">
        <v>1.8099999999999996</v>
      </c>
      <c r="M857" s="35">
        <v>0.48</v>
      </c>
    </row>
    <row r="858" spans="1:13" x14ac:dyDescent="0.25">
      <c r="A858" s="169" t="s">
        <v>1611</v>
      </c>
      <c r="B858" s="38">
        <v>2.16</v>
      </c>
      <c r="C858" s="38">
        <v>2.4400000000000004</v>
      </c>
      <c r="D858" s="38">
        <v>2.12</v>
      </c>
      <c r="E858" s="38">
        <v>2.17</v>
      </c>
      <c r="F858" s="38">
        <v>1.4600000000000002</v>
      </c>
      <c r="G858" s="38">
        <v>1.1200000000000001</v>
      </c>
      <c r="H858" s="38">
        <v>0.85999999999999988</v>
      </c>
      <c r="I858" s="38">
        <v>1.02</v>
      </c>
      <c r="J858" s="38">
        <v>1.2</v>
      </c>
      <c r="K858" s="38">
        <v>1.4600000000000002</v>
      </c>
      <c r="L858" s="38">
        <v>1.79</v>
      </c>
      <c r="M858" s="35">
        <v>1.4900000000000002</v>
      </c>
    </row>
    <row r="859" spans="1:13" x14ac:dyDescent="0.25">
      <c r="A859" s="169" t="s">
        <v>1612</v>
      </c>
      <c r="B859" s="38">
        <v>0</v>
      </c>
      <c r="C859" s="38">
        <v>2.4400000000000004</v>
      </c>
      <c r="D859" s="38">
        <v>2.12</v>
      </c>
      <c r="E859" s="38">
        <v>2.17</v>
      </c>
      <c r="F859" s="38">
        <v>1.4600000000000002</v>
      </c>
      <c r="G859" s="38">
        <v>1.1200000000000001</v>
      </c>
      <c r="H859" s="38">
        <v>0.85999999999999988</v>
      </c>
      <c r="I859" s="38">
        <v>1.02</v>
      </c>
      <c r="J859" s="38">
        <v>1.2</v>
      </c>
      <c r="K859" s="38">
        <v>1.4600000000000002</v>
      </c>
      <c r="L859" s="38">
        <v>1.79</v>
      </c>
      <c r="M859" s="35">
        <v>1.4900000000000002</v>
      </c>
    </row>
    <row r="860" spans="1:13" x14ac:dyDescent="0.25">
      <c r="A860" s="169" t="s">
        <v>1613</v>
      </c>
      <c r="B860" s="38">
        <v>0</v>
      </c>
      <c r="C860" s="38">
        <v>0</v>
      </c>
      <c r="D860" s="38">
        <v>2.12</v>
      </c>
      <c r="E860" s="38">
        <v>2.1300000000000003</v>
      </c>
      <c r="F860" s="38">
        <v>1.4400000000000002</v>
      </c>
      <c r="G860" s="38">
        <v>1.1300000000000001</v>
      </c>
      <c r="H860" s="38">
        <v>0.88000000000000012</v>
      </c>
      <c r="I860" s="38">
        <v>1.02</v>
      </c>
      <c r="J860" s="38">
        <v>1.2000000000000002</v>
      </c>
      <c r="K860" s="38">
        <v>1.4800000000000002</v>
      </c>
      <c r="L860" s="38">
        <v>1.7900000000000003</v>
      </c>
      <c r="M860" s="35">
        <v>1.86</v>
      </c>
    </row>
    <row r="861" spans="1:13" x14ac:dyDescent="0.25">
      <c r="A861" s="169" t="s">
        <v>1614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30.150000000000002</v>
      </c>
      <c r="H861" s="38">
        <v>26.199999999999996</v>
      </c>
      <c r="I861" s="38">
        <v>28.71</v>
      </c>
      <c r="J861" s="38">
        <v>34.46</v>
      </c>
      <c r="K861" s="38">
        <v>41.64</v>
      </c>
      <c r="L861" s="38">
        <v>48.210000000000008</v>
      </c>
      <c r="M861" s="35">
        <v>48.899999999999991</v>
      </c>
    </row>
    <row r="862" spans="1:13" x14ac:dyDescent="0.25">
      <c r="A862" s="169" t="s">
        <v>1615</v>
      </c>
      <c r="B862" s="38">
        <v>0</v>
      </c>
      <c r="C862" s="38">
        <v>0</v>
      </c>
      <c r="D862" s="38">
        <v>0</v>
      </c>
      <c r="E862" s="38">
        <v>37.82</v>
      </c>
      <c r="F862" s="38">
        <v>25.54</v>
      </c>
      <c r="G862" s="38">
        <v>19.910000000000004</v>
      </c>
      <c r="H862" s="38">
        <v>15.52</v>
      </c>
      <c r="I862" s="38">
        <v>18.169999999999998</v>
      </c>
      <c r="J862" s="38">
        <v>20.96</v>
      </c>
      <c r="K862" s="38">
        <v>25.699999999999996</v>
      </c>
      <c r="L862" s="38">
        <v>31.459999999999997</v>
      </c>
      <c r="M862" s="35">
        <v>32.56</v>
      </c>
    </row>
    <row r="863" spans="1:13" x14ac:dyDescent="0.25">
      <c r="A863" s="169" t="s">
        <v>1616</v>
      </c>
      <c r="B863" s="38">
        <v>0.33000000000000007</v>
      </c>
      <c r="C863" s="38">
        <v>0.35000000000000003</v>
      </c>
      <c r="D863" s="38">
        <v>0.28000000000000003</v>
      </c>
      <c r="E863" s="38">
        <v>0.31000000000000005</v>
      </c>
      <c r="F863" s="38">
        <v>0.22000000000000003</v>
      </c>
      <c r="G863" s="38">
        <v>0.16</v>
      </c>
      <c r="H863" s="38">
        <v>0.12</v>
      </c>
      <c r="I863" s="38">
        <v>0.16</v>
      </c>
      <c r="J863" s="38">
        <v>0.16</v>
      </c>
      <c r="K863" s="38">
        <v>0.2</v>
      </c>
      <c r="L863" s="38">
        <v>0.27</v>
      </c>
      <c r="M863" s="35">
        <v>0.26</v>
      </c>
    </row>
    <row r="864" spans="1:13" x14ac:dyDescent="0.25">
      <c r="A864" s="169" t="s">
        <v>1617</v>
      </c>
      <c r="B864" s="38">
        <v>0</v>
      </c>
      <c r="C864" s="38">
        <v>0.82000000000000017</v>
      </c>
      <c r="D864" s="38">
        <v>0.72000000000000008</v>
      </c>
      <c r="E864" s="38">
        <v>0.73000000000000009</v>
      </c>
      <c r="F864" s="38">
        <v>0.5</v>
      </c>
      <c r="G864" s="38">
        <v>0.39000000000000007</v>
      </c>
      <c r="H864" s="38">
        <v>0.30000000000000004</v>
      </c>
      <c r="I864" s="38">
        <v>0.32000000000000006</v>
      </c>
      <c r="J864" s="38">
        <v>0.39000000000000007</v>
      </c>
      <c r="K864" s="38">
        <v>0.5</v>
      </c>
      <c r="L864" s="38">
        <v>0.6100000000000001</v>
      </c>
      <c r="M864" s="35">
        <v>0.62000000000000011</v>
      </c>
    </row>
    <row r="865" spans="1:13" x14ac:dyDescent="0.25">
      <c r="A865" s="169" t="s">
        <v>1618</v>
      </c>
      <c r="B865" s="38">
        <v>0</v>
      </c>
      <c r="C865" s="38">
        <v>2.56</v>
      </c>
      <c r="D865" s="38">
        <v>2.2400000000000002</v>
      </c>
      <c r="E865" s="38">
        <v>2.2200000000000002</v>
      </c>
      <c r="F865" s="38">
        <v>1.8800000000000003</v>
      </c>
      <c r="G865" s="38">
        <v>1.6199999999999999</v>
      </c>
      <c r="H865" s="38">
        <v>1.4000000000000001</v>
      </c>
      <c r="I865" s="38">
        <v>1.5500000000000003</v>
      </c>
      <c r="J865" s="38">
        <v>1.8300000000000003</v>
      </c>
      <c r="K865" s="38">
        <v>2.2399999999999998</v>
      </c>
      <c r="L865" s="38">
        <v>2.56</v>
      </c>
      <c r="M865" s="35">
        <v>2.6199999999999997</v>
      </c>
    </row>
    <row r="866" spans="1:13" x14ac:dyDescent="0.25">
      <c r="A866" s="169" t="s">
        <v>1619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5">
        <v>0</v>
      </c>
    </row>
    <row r="867" spans="1:13" x14ac:dyDescent="0.25">
      <c r="A867" s="169" t="s">
        <v>1620</v>
      </c>
      <c r="B867" s="38">
        <v>0</v>
      </c>
      <c r="C867" s="38">
        <v>0.24000000000000005</v>
      </c>
      <c r="D867" s="38">
        <v>0.2</v>
      </c>
      <c r="E867" s="38">
        <v>0.2</v>
      </c>
      <c r="F867" s="38">
        <v>0.18000000000000002</v>
      </c>
      <c r="G867" s="38">
        <v>0.12</v>
      </c>
      <c r="H867" s="38">
        <v>0.1</v>
      </c>
      <c r="I867" s="38">
        <v>0.11</v>
      </c>
      <c r="J867" s="38">
        <v>0.19</v>
      </c>
      <c r="K867" s="38">
        <v>0.2</v>
      </c>
      <c r="L867" s="38">
        <v>0.23000000000000004</v>
      </c>
      <c r="M867" s="35">
        <v>0.26</v>
      </c>
    </row>
    <row r="868" spans="1:13" x14ac:dyDescent="0.25">
      <c r="A868" s="169" t="s">
        <v>1621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17.350000000000001</v>
      </c>
      <c r="J868" s="38">
        <v>20.46</v>
      </c>
      <c r="K868" s="38">
        <v>25.94</v>
      </c>
      <c r="L868" s="38">
        <v>23.99</v>
      </c>
      <c r="M868" s="35">
        <v>12.129999999999999</v>
      </c>
    </row>
    <row r="869" spans="1:13" x14ac:dyDescent="0.25">
      <c r="A869" s="169" t="s">
        <v>1622</v>
      </c>
      <c r="B869" s="38">
        <v>0.53</v>
      </c>
      <c r="C869" s="38">
        <v>0.81000000000000016</v>
      </c>
      <c r="D869" s="38">
        <v>0.72000000000000008</v>
      </c>
      <c r="E869" s="38">
        <v>0.7400000000000001</v>
      </c>
      <c r="F869" s="38">
        <v>0.48000000000000009</v>
      </c>
      <c r="G869" s="38">
        <v>0.35000000000000003</v>
      </c>
      <c r="H869" s="38">
        <v>0.28000000000000003</v>
      </c>
      <c r="I869" s="38">
        <v>0.35000000000000003</v>
      </c>
      <c r="J869" s="38">
        <v>0.42</v>
      </c>
      <c r="K869" s="38">
        <v>0.5</v>
      </c>
      <c r="L869" s="38">
        <v>0.59</v>
      </c>
      <c r="M869" s="35">
        <v>0.62000000000000011</v>
      </c>
    </row>
    <row r="870" spans="1:13" x14ac:dyDescent="0.25">
      <c r="A870" s="169" t="s">
        <v>1623</v>
      </c>
      <c r="B870" s="38">
        <v>0</v>
      </c>
      <c r="C870" s="38">
        <v>0</v>
      </c>
      <c r="D870" s="38">
        <v>0</v>
      </c>
      <c r="E870" s="38">
        <v>0</v>
      </c>
      <c r="F870" s="38">
        <v>1.4600000000000002</v>
      </c>
      <c r="G870" s="38">
        <v>1.1200000000000001</v>
      </c>
      <c r="H870" s="38">
        <v>0.85999999999999988</v>
      </c>
      <c r="I870" s="38">
        <v>1.02</v>
      </c>
      <c r="J870" s="38">
        <v>1.2</v>
      </c>
      <c r="K870" s="38">
        <v>1.4600000000000002</v>
      </c>
      <c r="L870" s="38">
        <v>1.79</v>
      </c>
      <c r="M870" s="35">
        <v>1.8600000000000003</v>
      </c>
    </row>
    <row r="871" spans="1:13" x14ac:dyDescent="0.25">
      <c r="A871" s="169" t="s">
        <v>1624</v>
      </c>
      <c r="B871" s="38">
        <v>0</v>
      </c>
      <c r="C871" s="38">
        <v>0.81000000000000016</v>
      </c>
      <c r="D871" s="38">
        <v>0.72000000000000008</v>
      </c>
      <c r="E871" s="38">
        <v>0.7400000000000001</v>
      </c>
      <c r="F871" s="38">
        <v>0.48000000000000009</v>
      </c>
      <c r="G871" s="38">
        <v>0.35000000000000003</v>
      </c>
      <c r="H871" s="38">
        <v>0.28000000000000003</v>
      </c>
      <c r="I871" s="38">
        <v>0.35000000000000003</v>
      </c>
      <c r="J871" s="38">
        <v>0.42</v>
      </c>
      <c r="K871" s="38">
        <v>0.5</v>
      </c>
      <c r="L871" s="38">
        <v>0.59</v>
      </c>
      <c r="M871" s="35">
        <v>0.62000000000000011</v>
      </c>
    </row>
    <row r="872" spans="1:13" x14ac:dyDescent="0.25">
      <c r="A872" s="169" t="s">
        <v>1625</v>
      </c>
      <c r="B872" s="38">
        <v>0</v>
      </c>
      <c r="C872" s="38">
        <v>0.81000000000000016</v>
      </c>
      <c r="D872" s="38">
        <v>0.72000000000000008</v>
      </c>
      <c r="E872" s="38">
        <v>0.7400000000000001</v>
      </c>
      <c r="F872" s="38">
        <v>0.48000000000000009</v>
      </c>
      <c r="G872" s="38">
        <v>0.35000000000000003</v>
      </c>
      <c r="H872" s="38">
        <v>0.28000000000000003</v>
      </c>
      <c r="I872" s="38">
        <v>0.35000000000000003</v>
      </c>
      <c r="J872" s="38">
        <v>0.42</v>
      </c>
      <c r="K872" s="38">
        <v>0.5</v>
      </c>
      <c r="L872" s="38">
        <v>0.59</v>
      </c>
      <c r="M872" s="35">
        <v>0.62000000000000011</v>
      </c>
    </row>
    <row r="873" spans="1:13" x14ac:dyDescent="0.25">
      <c r="A873" s="169" t="s">
        <v>1626</v>
      </c>
      <c r="B873" s="38">
        <v>0</v>
      </c>
      <c r="C873" s="38">
        <v>0.97</v>
      </c>
      <c r="D873" s="38">
        <v>0.76000000000000012</v>
      </c>
      <c r="E873" s="38">
        <v>0.82000000000000017</v>
      </c>
      <c r="F873" s="38">
        <v>0.68</v>
      </c>
      <c r="G873" s="38">
        <v>0.51</v>
      </c>
      <c r="H873" s="38">
        <v>0.43999999999999995</v>
      </c>
      <c r="I873" s="38">
        <v>0.46000000000000008</v>
      </c>
      <c r="J873" s="38">
        <v>0.63</v>
      </c>
      <c r="K873" s="38">
        <v>0.78000000000000014</v>
      </c>
      <c r="L873" s="38">
        <v>0.8899999999999999</v>
      </c>
      <c r="M873" s="35">
        <v>0.96</v>
      </c>
    </row>
    <row r="874" spans="1:13" x14ac:dyDescent="0.25">
      <c r="A874" s="169" t="s">
        <v>1627</v>
      </c>
      <c r="B874" s="38">
        <v>0</v>
      </c>
      <c r="C874" s="38">
        <v>0</v>
      </c>
      <c r="D874" s="38">
        <v>0.72000000000000008</v>
      </c>
      <c r="E874" s="38">
        <v>0.7400000000000001</v>
      </c>
      <c r="F874" s="38">
        <v>0.48000000000000009</v>
      </c>
      <c r="G874" s="38">
        <v>0.35000000000000003</v>
      </c>
      <c r="H874" s="38">
        <v>0.28000000000000003</v>
      </c>
      <c r="I874" s="38">
        <v>0.35000000000000003</v>
      </c>
      <c r="J874" s="38">
        <v>0.42</v>
      </c>
      <c r="K874" s="38">
        <v>0.5</v>
      </c>
      <c r="L874" s="38">
        <v>0.59</v>
      </c>
      <c r="M874" s="35">
        <v>0.62000000000000011</v>
      </c>
    </row>
    <row r="875" spans="1:13" x14ac:dyDescent="0.25">
      <c r="A875" s="169" t="s">
        <v>1628</v>
      </c>
      <c r="B875" s="38">
        <v>0</v>
      </c>
      <c r="C875" s="38">
        <v>0</v>
      </c>
      <c r="D875" s="38">
        <v>0.72000000000000008</v>
      </c>
      <c r="E875" s="38">
        <v>0.7400000000000001</v>
      </c>
      <c r="F875" s="38">
        <v>0.66</v>
      </c>
      <c r="G875" s="38">
        <v>0.58000000000000007</v>
      </c>
      <c r="H875" s="38">
        <v>0.5</v>
      </c>
      <c r="I875" s="38">
        <v>0.54</v>
      </c>
      <c r="J875" s="38">
        <v>0.63000000000000012</v>
      </c>
      <c r="K875" s="38">
        <v>0.82000000000000017</v>
      </c>
      <c r="L875" s="38">
        <v>0.93</v>
      </c>
      <c r="M875" s="35">
        <v>0.94000000000000017</v>
      </c>
    </row>
    <row r="876" spans="1:13" x14ac:dyDescent="0.25">
      <c r="A876" s="169" t="s">
        <v>1629</v>
      </c>
      <c r="B876" s="38">
        <v>0</v>
      </c>
      <c r="C876" s="38">
        <v>2.7499999999999996</v>
      </c>
      <c r="D876" s="38">
        <v>2.4000000000000004</v>
      </c>
      <c r="E876" s="38">
        <v>2.41</v>
      </c>
      <c r="F876" s="38">
        <v>2</v>
      </c>
      <c r="G876" s="38">
        <v>1.7400000000000002</v>
      </c>
      <c r="H876" s="38">
        <v>1.5</v>
      </c>
      <c r="I876" s="38">
        <v>1.63</v>
      </c>
      <c r="J876" s="38">
        <v>1.98</v>
      </c>
      <c r="K876" s="38">
        <v>2.4000000000000004</v>
      </c>
      <c r="L876" s="38">
        <v>2.76</v>
      </c>
      <c r="M876" s="35">
        <v>2.82</v>
      </c>
    </row>
    <row r="877" spans="1:13" x14ac:dyDescent="0.25">
      <c r="A877" s="169" t="s">
        <v>1630</v>
      </c>
      <c r="B877" s="38">
        <v>0</v>
      </c>
      <c r="C877" s="38">
        <v>2.4799999999999995</v>
      </c>
      <c r="D877" s="38">
        <v>2.12</v>
      </c>
      <c r="E877" s="38">
        <v>2.16</v>
      </c>
      <c r="F877" s="38">
        <v>1.4600000000000002</v>
      </c>
      <c r="G877" s="38">
        <v>1.1200000000000001</v>
      </c>
      <c r="H877" s="38">
        <v>0.86</v>
      </c>
      <c r="I877" s="38">
        <v>1.01</v>
      </c>
      <c r="J877" s="38">
        <v>1.2000000000000002</v>
      </c>
      <c r="K877" s="38">
        <v>1.4600000000000002</v>
      </c>
      <c r="L877" s="38">
        <v>1.7900000000000003</v>
      </c>
      <c r="M877" s="35">
        <v>1.8400000000000003</v>
      </c>
    </row>
    <row r="878" spans="1:13" x14ac:dyDescent="0.25">
      <c r="A878" s="169" t="s">
        <v>1631</v>
      </c>
      <c r="B878" s="38">
        <v>0</v>
      </c>
      <c r="C878" s="38">
        <v>0</v>
      </c>
      <c r="D878" s="38">
        <v>0</v>
      </c>
      <c r="E878" s="38">
        <v>2.17</v>
      </c>
      <c r="F878" s="38">
        <v>1.4600000000000002</v>
      </c>
      <c r="G878" s="38">
        <v>1.1200000000000001</v>
      </c>
      <c r="H878" s="38">
        <v>0.85999999999999988</v>
      </c>
      <c r="I878" s="38">
        <v>1.02</v>
      </c>
      <c r="J878" s="38">
        <v>1.2</v>
      </c>
      <c r="K878" s="38">
        <v>1.4600000000000002</v>
      </c>
      <c r="L878" s="38">
        <v>1.79</v>
      </c>
      <c r="M878" s="35">
        <v>1.8600000000000003</v>
      </c>
    </row>
    <row r="879" spans="1:13" x14ac:dyDescent="0.25">
      <c r="A879" s="169" t="s">
        <v>1632</v>
      </c>
      <c r="B879" s="38">
        <v>1.63</v>
      </c>
      <c r="C879" s="38">
        <v>2.21</v>
      </c>
      <c r="D879" s="38">
        <v>1.96</v>
      </c>
      <c r="E879" s="38">
        <v>1.9400000000000002</v>
      </c>
      <c r="F879" s="38">
        <v>1.32</v>
      </c>
      <c r="G879" s="38">
        <v>1.04</v>
      </c>
      <c r="H879" s="38">
        <v>0.79999999999999982</v>
      </c>
      <c r="I879" s="38">
        <v>0.93</v>
      </c>
      <c r="J879" s="38">
        <v>1.08</v>
      </c>
      <c r="K879" s="38">
        <v>1.3200000000000003</v>
      </c>
      <c r="L879" s="38">
        <v>1.63</v>
      </c>
      <c r="M879" s="35">
        <v>1.7000000000000002</v>
      </c>
    </row>
    <row r="880" spans="1:13" x14ac:dyDescent="0.25">
      <c r="A880" s="169" t="s">
        <v>1633</v>
      </c>
      <c r="B880" s="38">
        <v>0</v>
      </c>
      <c r="C880" s="38">
        <v>2.41</v>
      </c>
      <c r="D880" s="38">
        <v>2.08</v>
      </c>
      <c r="E880" s="38">
        <v>2.1300000000000003</v>
      </c>
      <c r="F880" s="38">
        <v>1.96</v>
      </c>
      <c r="G880" s="38">
        <v>1.6600000000000001</v>
      </c>
      <c r="H880" s="38">
        <v>1.4400000000000002</v>
      </c>
      <c r="I880" s="38">
        <v>1.59</v>
      </c>
      <c r="J880" s="38">
        <v>1.9</v>
      </c>
      <c r="K880" s="38">
        <v>2.44</v>
      </c>
      <c r="L880" s="38">
        <v>2.83</v>
      </c>
      <c r="M880" s="35">
        <v>2.7800000000000002</v>
      </c>
    </row>
    <row r="881" spans="1:13" x14ac:dyDescent="0.25">
      <c r="A881" s="169" t="s">
        <v>1634</v>
      </c>
      <c r="B881" s="38">
        <v>0</v>
      </c>
      <c r="C881" s="38">
        <v>1.2800000000000002</v>
      </c>
      <c r="D881" s="38">
        <v>1.08</v>
      </c>
      <c r="E881" s="38">
        <v>1.1200000000000001</v>
      </c>
      <c r="F881" s="38">
        <v>1.04</v>
      </c>
      <c r="G881" s="38">
        <v>0.86000000000000021</v>
      </c>
      <c r="H881" s="38">
        <v>0.7400000000000001</v>
      </c>
      <c r="I881" s="38">
        <v>0.8500000000000002</v>
      </c>
      <c r="J881" s="38">
        <v>1.01</v>
      </c>
      <c r="K881" s="38">
        <v>1.2800000000000002</v>
      </c>
      <c r="L881" s="38">
        <v>1.51</v>
      </c>
      <c r="M881" s="35">
        <v>1.4800000000000002</v>
      </c>
    </row>
    <row r="882" spans="1:13" x14ac:dyDescent="0.25">
      <c r="A882" s="169" t="s">
        <v>1635</v>
      </c>
      <c r="B882" s="38">
        <v>0</v>
      </c>
      <c r="C882" s="38">
        <v>0.78000000000000014</v>
      </c>
      <c r="D882" s="38">
        <v>0.68000000000000016</v>
      </c>
      <c r="E882" s="38">
        <v>0.69000000000000006</v>
      </c>
      <c r="F882" s="38">
        <v>0.48000000000000009</v>
      </c>
      <c r="G882" s="38">
        <v>0.35000000000000003</v>
      </c>
      <c r="H882" s="38">
        <v>0.28000000000000003</v>
      </c>
      <c r="I882" s="38">
        <v>0.35000000000000003</v>
      </c>
      <c r="J882" s="38">
        <v>0.38000000000000006</v>
      </c>
      <c r="K882" s="38">
        <v>0.48</v>
      </c>
      <c r="L882" s="38">
        <v>0.57999999999999996</v>
      </c>
      <c r="M882" s="35">
        <v>0.60000000000000009</v>
      </c>
    </row>
    <row r="883" spans="1:13" x14ac:dyDescent="0.25">
      <c r="A883" s="169" t="s">
        <v>1636</v>
      </c>
      <c r="B883" s="38">
        <v>0</v>
      </c>
      <c r="C883" s="38">
        <v>0</v>
      </c>
      <c r="D883" s="38">
        <v>0</v>
      </c>
      <c r="E883" s="38">
        <v>2.21</v>
      </c>
      <c r="F883" s="38">
        <v>1.48</v>
      </c>
      <c r="G883" s="38">
        <v>1.1300000000000001</v>
      </c>
      <c r="H883" s="38">
        <v>0.89999999999999991</v>
      </c>
      <c r="I883" s="38">
        <v>1.08</v>
      </c>
      <c r="J883" s="38">
        <v>1.2</v>
      </c>
      <c r="K883" s="38">
        <v>1.5000000000000002</v>
      </c>
      <c r="L883" s="38">
        <v>1.8200000000000003</v>
      </c>
      <c r="M883" s="35">
        <v>1.9200000000000002</v>
      </c>
    </row>
    <row r="884" spans="1:13" x14ac:dyDescent="0.25">
      <c r="A884" s="169" t="s">
        <v>1637</v>
      </c>
      <c r="B884" s="38">
        <v>0</v>
      </c>
      <c r="C884" s="38">
        <v>0.81</v>
      </c>
      <c r="D884" s="38">
        <v>0.72000000000000008</v>
      </c>
      <c r="E884" s="38">
        <v>0.71000000000000008</v>
      </c>
      <c r="F884" s="38">
        <v>0.60000000000000009</v>
      </c>
      <c r="G884" s="38">
        <v>0.53</v>
      </c>
      <c r="H884" s="38">
        <v>0.43999999999999995</v>
      </c>
      <c r="I884" s="38">
        <v>0.5</v>
      </c>
      <c r="J884" s="38">
        <v>0.59</v>
      </c>
      <c r="K884" s="38">
        <v>0.7400000000000001</v>
      </c>
      <c r="L884" s="38">
        <v>0.22999999999999998</v>
      </c>
      <c r="M884" s="35">
        <v>0.21999999999999997</v>
      </c>
    </row>
    <row r="885" spans="1:13" x14ac:dyDescent="0.25">
      <c r="A885" s="169" t="s">
        <v>1638</v>
      </c>
      <c r="B885" s="38">
        <v>0</v>
      </c>
      <c r="C885" s="38">
        <v>0</v>
      </c>
      <c r="D885" s="38">
        <v>0.72000000000000008</v>
      </c>
      <c r="E885" s="38">
        <v>0.7400000000000001</v>
      </c>
      <c r="F885" s="38">
        <v>0.48000000000000009</v>
      </c>
      <c r="G885" s="38">
        <v>0.35000000000000003</v>
      </c>
      <c r="H885" s="38">
        <v>0.28000000000000003</v>
      </c>
      <c r="I885" s="38">
        <v>0.35000000000000003</v>
      </c>
      <c r="J885" s="38">
        <v>0.42</v>
      </c>
      <c r="K885" s="38">
        <v>0.5</v>
      </c>
      <c r="L885" s="38">
        <v>0.59</v>
      </c>
      <c r="M885" s="35">
        <v>0.5</v>
      </c>
    </row>
    <row r="886" spans="1:13" x14ac:dyDescent="0.25">
      <c r="A886" s="169" t="s">
        <v>1639</v>
      </c>
      <c r="B886" s="38">
        <v>0</v>
      </c>
      <c r="C886" s="38">
        <v>0</v>
      </c>
      <c r="D886" s="38">
        <v>1.04</v>
      </c>
      <c r="E886" s="38">
        <v>1.05</v>
      </c>
      <c r="F886" s="38">
        <v>0.72000000000000008</v>
      </c>
      <c r="G886" s="38">
        <v>0.57999999999999996</v>
      </c>
      <c r="H886" s="38">
        <v>0.43999999999999995</v>
      </c>
      <c r="I886" s="38">
        <v>0.53</v>
      </c>
      <c r="J886" s="38">
        <v>0.57999999999999996</v>
      </c>
      <c r="K886" s="38">
        <v>0.72000000000000008</v>
      </c>
      <c r="L886" s="38">
        <v>0.8899999999999999</v>
      </c>
      <c r="M886" s="35">
        <v>0.75000000000000011</v>
      </c>
    </row>
    <row r="887" spans="1:13" x14ac:dyDescent="0.25">
      <c r="A887" s="169" t="s">
        <v>1640</v>
      </c>
      <c r="B887" s="38">
        <v>0</v>
      </c>
      <c r="C887" s="38">
        <v>1.9800000000000002</v>
      </c>
      <c r="D887" s="38">
        <v>1.5600000000000003</v>
      </c>
      <c r="E887" s="38">
        <v>1.6700000000000002</v>
      </c>
      <c r="F887" s="38">
        <v>1.3800000000000001</v>
      </c>
      <c r="G887" s="38">
        <v>1.05</v>
      </c>
      <c r="H887" s="38">
        <v>0.92000000000000015</v>
      </c>
      <c r="I887" s="38">
        <v>0.96</v>
      </c>
      <c r="J887" s="38">
        <v>1.2900000000000003</v>
      </c>
      <c r="K887" s="38">
        <v>1.58</v>
      </c>
      <c r="L887" s="38">
        <v>1.8600000000000003</v>
      </c>
      <c r="M887" s="35">
        <v>1.98</v>
      </c>
    </row>
    <row r="888" spans="1:13" x14ac:dyDescent="0.25">
      <c r="A888" s="169" t="s">
        <v>1641</v>
      </c>
      <c r="B888" s="38">
        <v>0</v>
      </c>
      <c r="C888" s="38">
        <v>0.7400000000000001</v>
      </c>
      <c r="D888" s="38">
        <v>0.68000000000000016</v>
      </c>
      <c r="E888" s="38">
        <v>0.69000000000000006</v>
      </c>
      <c r="F888" s="38">
        <v>0.44000000000000006</v>
      </c>
      <c r="G888" s="38">
        <v>0.35000000000000003</v>
      </c>
      <c r="H888" s="38">
        <v>0.26</v>
      </c>
      <c r="I888" s="38">
        <v>0.34</v>
      </c>
      <c r="J888" s="38">
        <v>0.35000000000000003</v>
      </c>
      <c r="K888" s="38">
        <v>0.44</v>
      </c>
      <c r="L888" s="38">
        <v>0.55000000000000004</v>
      </c>
      <c r="M888" s="35">
        <v>0.58000000000000007</v>
      </c>
    </row>
    <row r="889" spans="1:13" x14ac:dyDescent="0.25">
      <c r="A889" s="169" t="s">
        <v>1642</v>
      </c>
      <c r="B889" s="38">
        <v>0</v>
      </c>
      <c r="C889" s="38">
        <v>0</v>
      </c>
      <c r="D889" s="38">
        <v>0</v>
      </c>
      <c r="E889" s="38">
        <v>2.17</v>
      </c>
      <c r="F889" s="38">
        <v>1.4600000000000002</v>
      </c>
      <c r="G889" s="38">
        <v>1.1200000000000001</v>
      </c>
      <c r="H889" s="38">
        <v>0.85999999999999988</v>
      </c>
      <c r="I889" s="38">
        <v>1.02</v>
      </c>
      <c r="J889" s="38">
        <v>1.2</v>
      </c>
      <c r="K889" s="38">
        <v>1.4600000000000002</v>
      </c>
      <c r="L889" s="38">
        <v>1.79</v>
      </c>
      <c r="M889" s="35">
        <v>1.67</v>
      </c>
    </row>
    <row r="890" spans="1:13" x14ac:dyDescent="0.25">
      <c r="A890" s="169" t="s">
        <v>1643</v>
      </c>
      <c r="B890" s="38">
        <v>0</v>
      </c>
      <c r="C890" s="38">
        <v>0</v>
      </c>
      <c r="D890" s="38">
        <v>0</v>
      </c>
      <c r="E890" s="38">
        <v>0</v>
      </c>
      <c r="F890" s="38">
        <v>2.06</v>
      </c>
      <c r="G890" s="38">
        <v>1.8199999999999998</v>
      </c>
      <c r="H890" s="38">
        <v>1.5800000000000003</v>
      </c>
      <c r="I890" s="38">
        <v>1.6300000000000001</v>
      </c>
      <c r="J890" s="38">
        <v>2.0900000000000003</v>
      </c>
      <c r="K890" s="38">
        <v>2.38</v>
      </c>
      <c r="L890" s="38">
        <v>2.7499999999999996</v>
      </c>
      <c r="M890" s="35">
        <v>2.74</v>
      </c>
    </row>
    <row r="891" spans="1:13" x14ac:dyDescent="0.25">
      <c r="A891" s="169" t="s">
        <v>1644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1.1700000000000002</v>
      </c>
      <c r="K891" s="38">
        <v>1.4600000000000002</v>
      </c>
      <c r="L891" s="38">
        <v>1.7800000000000002</v>
      </c>
      <c r="M891" s="35">
        <v>1.86</v>
      </c>
    </row>
    <row r="892" spans="1:13" x14ac:dyDescent="0.25">
      <c r="A892" s="169" t="s">
        <v>1645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169" t="s">
        <v>1646</v>
      </c>
      <c r="B893" s="38">
        <v>0</v>
      </c>
      <c r="C893" s="38">
        <v>1.4700000000000002</v>
      </c>
      <c r="D893" s="38">
        <v>1.3200000000000003</v>
      </c>
      <c r="E893" s="38">
        <v>1.4700000000000002</v>
      </c>
      <c r="F893" s="38">
        <v>1.4600000000000002</v>
      </c>
      <c r="G893" s="38">
        <v>1.47</v>
      </c>
      <c r="H893" s="38">
        <v>1.4400000000000002</v>
      </c>
      <c r="I893" s="38">
        <v>1.51</v>
      </c>
      <c r="J893" s="38">
        <v>1.4800000000000002</v>
      </c>
      <c r="K893" s="38">
        <v>1.4600000000000002</v>
      </c>
      <c r="L893" s="38">
        <v>1.4800000000000002</v>
      </c>
      <c r="M893" s="35">
        <v>1.4200000000000002</v>
      </c>
    </row>
    <row r="894" spans="1:13" x14ac:dyDescent="0.25">
      <c r="A894" s="169" t="s">
        <v>1647</v>
      </c>
      <c r="B894" s="38">
        <v>0</v>
      </c>
      <c r="C894" s="38">
        <v>0.6100000000000001</v>
      </c>
      <c r="D894" s="38">
        <v>0.52</v>
      </c>
      <c r="E894" s="38">
        <v>0.51</v>
      </c>
      <c r="F894" s="38">
        <v>0.34</v>
      </c>
      <c r="G894" s="38">
        <v>0.28000000000000003</v>
      </c>
      <c r="H894" s="38">
        <v>0.24</v>
      </c>
      <c r="I894" s="38">
        <v>0.24000000000000005</v>
      </c>
      <c r="J894" s="38">
        <v>0.31</v>
      </c>
      <c r="K894" s="38">
        <v>0.34</v>
      </c>
      <c r="L894" s="38">
        <v>0.42999999999999994</v>
      </c>
      <c r="M894" s="35">
        <v>0.46000000000000008</v>
      </c>
    </row>
    <row r="895" spans="1:13" x14ac:dyDescent="0.25">
      <c r="A895" s="169" t="s">
        <v>1648</v>
      </c>
      <c r="B895" s="38">
        <v>0</v>
      </c>
      <c r="C895" s="38">
        <v>0.7400000000000001</v>
      </c>
      <c r="D895" s="38">
        <v>0.68000000000000016</v>
      </c>
      <c r="E895" s="38">
        <v>0.69000000000000006</v>
      </c>
      <c r="F895" s="38">
        <v>0.44000000000000006</v>
      </c>
      <c r="G895" s="38">
        <v>0.35000000000000003</v>
      </c>
      <c r="H895" s="38">
        <v>0.26</v>
      </c>
      <c r="I895" s="38">
        <v>0.34</v>
      </c>
      <c r="J895" s="38">
        <v>0.35000000000000003</v>
      </c>
      <c r="K895" s="38">
        <v>0.44</v>
      </c>
      <c r="L895" s="38">
        <v>0.55000000000000004</v>
      </c>
      <c r="M895" s="35">
        <v>0.58000000000000007</v>
      </c>
    </row>
    <row r="896" spans="1:13" x14ac:dyDescent="0.25">
      <c r="A896" s="169" t="s">
        <v>1649</v>
      </c>
      <c r="B896" s="38">
        <v>0</v>
      </c>
      <c r="C896" s="38">
        <v>2.44</v>
      </c>
      <c r="D896" s="38">
        <v>2.12</v>
      </c>
      <c r="E896" s="38">
        <v>2.1300000000000003</v>
      </c>
      <c r="F896" s="38">
        <v>1.4200000000000002</v>
      </c>
      <c r="G896" s="38">
        <v>1.1300000000000001</v>
      </c>
      <c r="H896" s="38">
        <v>0.88000000000000012</v>
      </c>
      <c r="I896" s="38">
        <v>1.01</v>
      </c>
      <c r="J896" s="38">
        <v>1.2000000000000002</v>
      </c>
      <c r="K896" s="38">
        <v>1.4600000000000002</v>
      </c>
      <c r="L896" s="38">
        <v>1.78</v>
      </c>
      <c r="M896" s="35">
        <v>1.8400000000000003</v>
      </c>
    </row>
    <row r="897" spans="1:13" x14ac:dyDescent="0.25">
      <c r="A897" s="169" t="s">
        <v>1650</v>
      </c>
      <c r="B897" s="38">
        <v>0</v>
      </c>
      <c r="C897" s="38">
        <v>0.82000000000000006</v>
      </c>
      <c r="D897" s="38">
        <v>0.64000000000000012</v>
      </c>
      <c r="E897" s="38">
        <v>0.69000000000000006</v>
      </c>
      <c r="F897" s="38">
        <v>0.56000000000000005</v>
      </c>
      <c r="G897" s="38">
        <v>0.45000000000000007</v>
      </c>
      <c r="H897" s="38">
        <v>0.38000000000000006</v>
      </c>
      <c r="I897" s="38">
        <v>0.39000000000000007</v>
      </c>
      <c r="J897" s="38">
        <v>0.51</v>
      </c>
      <c r="K897" s="38">
        <v>0.66000000000000014</v>
      </c>
      <c r="L897" s="38">
        <v>0.7400000000000001</v>
      </c>
      <c r="M897" s="35">
        <v>0.8</v>
      </c>
    </row>
    <row r="898" spans="1:13" x14ac:dyDescent="0.25">
      <c r="A898" s="169" t="s">
        <v>1651</v>
      </c>
      <c r="B898" s="38">
        <v>0</v>
      </c>
      <c r="C898" s="38">
        <v>0</v>
      </c>
      <c r="D898" s="38">
        <v>0</v>
      </c>
      <c r="E898" s="38">
        <v>2.17</v>
      </c>
      <c r="F898" s="38">
        <v>1.4600000000000002</v>
      </c>
      <c r="G898" s="38">
        <v>1.1200000000000001</v>
      </c>
      <c r="H898" s="38">
        <v>0.85999999999999988</v>
      </c>
      <c r="I898" s="38">
        <v>1.02</v>
      </c>
      <c r="J898" s="38">
        <v>1.2</v>
      </c>
      <c r="K898" s="38">
        <v>1.4600000000000002</v>
      </c>
      <c r="L898" s="38">
        <v>1.79</v>
      </c>
      <c r="M898" s="35">
        <v>1.8600000000000003</v>
      </c>
    </row>
    <row r="899" spans="1:13" x14ac:dyDescent="0.25">
      <c r="A899" s="169" t="s">
        <v>1652</v>
      </c>
      <c r="B899" s="38">
        <v>0</v>
      </c>
      <c r="C899" s="38">
        <v>0</v>
      </c>
      <c r="D899" s="38">
        <v>0</v>
      </c>
      <c r="E899" s="38">
        <v>1.9400000000000002</v>
      </c>
      <c r="F899" s="38">
        <v>1.5400000000000003</v>
      </c>
      <c r="G899" s="38">
        <v>1.2000000000000002</v>
      </c>
      <c r="H899" s="38">
        <v>1.04</v>
      </c>
      <c r="I899" s="38">
        <v>1.08</v>
      </c>
      <c r="J899" s="38">
        <v>1.48</v>
      </c>
      <c r="K899" s="38">
        <v>1.7999999999999998</v>
      </c>
      <c r="L899" s="38">
        <v>2.1</v>
      </c>
      <c r="M899" s="35">
        <v>2.2400000000000002</v>
      </c>
    </row>
    <row r="900" spans="1:13" x14ac:dyDescent="0.25">
      <c r="A900" s="169" t="s">
        <v>1653</v>
      </c>
      <c r="B900" s="38">
        <v>0</v>
      </c>
      <c r="C900" s="38">
        <v>0</v>
      </c>
      <c r="D900" s="38">
        <v>0</v>
      </c>
      <c r="E900" s="38">
        <v>0.69000000000000006</v>
      </c>
      <c r="F900" s="38">
        <v>0.46000000000000008</v>
      </c>
      <c r="G900" s="38">
        <v>0.39</v>
      </c>
      <c r="H900" s="38">
        <v>0.28000000000000003</v>
      </c>
      <c r="I900" s="38">
        <v>0.35000000000000003</v>
      </c>
      <c r="J900" s="38">
        <v>0.39</v>
      </c>
      <c r="K900" s="38">
        <v>0.48</v>
      </c>
      <c r="L900" s="38">
        <v>0.57999999999999996</v>
      </c>
      <c r="M900" s="35">
        <v>0.6</v>
      </c>
    </row>
    <row r="901" spans="1:13" x14ac:dyDescent="0.25">
      <c r="A901" s="169" t="s">
        <v>1654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2.75</v>
      </c>
      <c r="M901" s="35">
        <v>2.7199999999999998</v>
      </c>
    </row>
    <row r="902" spans="1:13" x14ac:dyDescent="0.25">
      <c r="A902" s="169" t="s">
        <v>1655</v>
      </c>
      <c r="B902" s="38">
        <v>0</v>
      </c>
      <c r="C902" s="38">
        <v>2.4500000000000002</v>
      </c>
      <c r="D902" s="38">
        <v>2.12</v>
      </c>
      <c r="E902" s="38">
        <v>2.14</v>
      </c>
      <c r="F902" s="38">
        <v>1.9800000000000002</v>
      </c>
      <c r="G902" s="38">
        <v>1.6800000000000002</v>
      </c>
      <c r="H902" s="38">
        <v>1.4600000000000002</v>
      </c>
      <c r="I902" s="38">
        <v>1.6600000000000001</v>
      </c>
      <c r="J902" s="38">
        <v>1.9300000000000002</v>
      </c>
      <c r="K902" s="38">
        <v>2.4400000000000004</v>
      </c>
      <c r="L902" s="38">
        <v>2.83</v>
      </c>
      <c r="M902" s="35">
        <v>2.82</v>
      </c>
    </row>
    <row r="903" spans="1:13" x14ac:dyDescent="0.25">
      <c r="A903" s="169" t="s">
        <v>1656</v>
      </c>
      <c r="B903" s="38">
        <v>0</v>
      </c>
      <c r="C903" s="38">
        <v>1.6300000000000001</v>
      </c>
      <c r="D903" s="38">
        <v>1.4800000000000002</v>
      </c>
      <c r="E903" s="38">
        <v>1.6600000000000004</v>
      </c>
      <c r="F903" s="38">
        <v>1.6</v>
      </c>
      <c r="G903" s="38">
        <v>1.6600000000000001</v>
      </c>
      <c r="H903" s="38">
        <v>1.6</v>
      </c>
      <c r="I903" s="38">
        <v>1.6700000000000002</v>
      </c>
      <c r="J903" s="38">
        <v>1.6400000000000001</v>
      </c>
      <c r="K903" s="38">
        <v>1.6</v>
      </c>
      <c r="L903" s="38">
        <v>1.63</v>
      </c>
      <c r="M903" s="35">
        <v>1.5800000000000003</v>
      </c>
    </row>
    <row r="904" spans="1:13" x14ac:dyDescent="0.25">
      <c r="A904" s="169" t="s">
        <v>1657</v>
      </c>
      <c r="B904" s="38">
        <v>0</v>
      </c>
      <c r="C904" s="38">
        <v>2.4400000000000004</v>
      </c>
      <c r="D904" s="38">
        <v>2.2399999999999998</v>
      </c>
      <c r="E904" s="38">
        <v>2.4800000000000004</v>
      </c>
      <c r="F904" s="38">
        <v>2.4</v>
      </c>
      <c r="G904" s="38">
        <v>2.48</v>
      </c>
      <c r="H904" s="38">
        <v>2.4</v>
      </c>
      <c r="I904" s="38">
        <v>2.4699999999999998</v>
      </c>
      <c r="J904" s="38">
        <v>2.4699999999999998</v>
      </c>
      <c r="K904" s="38">
        <v>2.4</v>
      </c>
      <c r="L904" s="38">
        <v>2.48</v>
      </c>
      <c r="M904" s="35">
        <v>2.3800000000000003</v>
      </c>
    </row>
    <row r="905" spans="1:13" x14ac:dyDescent="0.25">
      <c r="A905" s="169" t="s">
        <v>1658</v>
      </c>
      <c r="B905" s="38">
        <v>0</v>
      </c>
      <c r="C905" s="38">
        <v>2.17</v>
      </c>
      <c r="D905" s="38">
        <v>2</v>
      </c>
      <c r="E905" s="38">
        <v>2.21</v>
      </c>
      <c r="F905" s="38">
        <v>2.14</v>
      </c>
      <c r="G905" s="38">
        <v>2.2000000000000002</v>
      </c>
      <c r="H905" s="38">
        <v>2.14</v>
      </c>
      <c r="I905" s="38">
        <v>2.1800000000000002</v>
      </c>
      <c r="J905" s="38">
        <v>2.2099999999999995</v>
      </c>
      <c r="K905" s="38">
        <v>2.1199999999999997</v>
      </c>
      <c r="L905" s="38">
        <v>2.17</v>
      </c>
      <c r="M905" s="35">
        <v>2.14</v>
      </c>
    </row>
    <row r="906" spans="1:13" x14ac:dyDescent="0.25">
      <c r="A906" s="169" t="s">
        <v>1659</v>
      </c>
      <c r="B906" s="38">
        <v>0</v>
      </c>
      <c r="C906" s="38">
        <v>0.81000000000000016</v>
      </c>
      <c r="D906" s="38">
        <v>0.72000000000000008</v>
      </c>
      <c r="E906" s="38">
        <v>0.7400000000000001</v>
      </c>
      <c r="F906" s="38">
        <v>0.68</v>
      </c>
      <c r="G906" s="38">
        <v>0.57999999999999996</v>
      </c>
      <c r="H906" s="38">
        <v>0.48</v>
      </c>
      <c r="I906" s="38">
        <v>0.54</v>
      </c>
      <c r="J906" s="38">
        <v>0.63</v>
      </c>
      <c r="K906" s="38">
        <v>0.82000000000000006</v>
      </c>
      <c r="L906" s="38">
        <v>0.92999999999999994</v>
      </c>
      <c r="M906" s="35">
        <v>0.94</v>
      </c>
    </row>
    <row r="907" spans="1:13" x14ac:dyDescent="0.25">
      <c r="A907" s="169" t="s">
        <v>1660</v>
      </c>
      <c r="B907" s="38">
        <v>0</v>
      </c>
      <c r="C907" s="38">
        <v>0.81000000000000016</v>
      </c>
      <c r="D907" s="38">
        <v>0.76000000000000012</v>
      </c>
      <c r="E907" s="38">
        <v>0.82000000000000017</v>
      </c>
      <c r="F907" s="38">
        <v>0.80000000000000016</v>
      </c>
      <c r="G907" s="38">
        <v>0.82000000000000006</v>
      </c>
      <c r="H907" s="38">
        <v>0.79999999999999982</v>
      </c>
      <c r="I907" s="38">
        <v>0.82000000000000006</v>
      </c>
      <c r="J907" s="38">
        <v>0.85</v>
      </c>
      <c r="K907" s="38">
        <v>0.78000000000000014</v>
      </c>
      <c r="L907" s="38">
        <v>0.80999999999999994</v>
      </c>
      <c r="M907" s="35">
        <v>0.8</v>
      </c>
    </row>
    <row r="908" spans="1:13" x14ac:dyDescent="0.25">
      <c r="A908" s="169" t="s">
        <v>1661</v>
      </c>
      <c r="B908" s="38">
        <v>0</v>
      </c>
      <c r="C908" s="38">
        <v>0</v>
      </c>
      <c r="D908" s="38">
        <v>0</v>
      </c>
      <c r="E908" s="38">
        <v>2.4800000000000004</v>
      </c>
      <c r="F908" s="38">
        <v>2.4</v>
      </c>
      <c r="G908" s="38">
        <v>2.48</v>
      </c>
      <c r="H908" s="38">
        <v>2.4</v>
      </c>
      <c r="I908" s="38">
        <v>2.4699999999999998</v>
      </c>
      <c r="J908" s="38">
        <v>2.4699999999999998</v>
      </c>
      <c r="K908" s="38">
        <v>2.4</v>
      </c>
      <c r="L908" s="38">
        <v>2.48</v>
      </c>
      <c r="M908" s="35">
        <v>2.3800000000000003</v>
      </c>
    </row>
    <row r="909" spans="1:13" x14ac:dyDescent="0.25">
      <c r="A909" s="169" t="s">
        <v>1662</v>
      </c>
      <c r="B909" s="38">
        <v>0</v>
      </c>
      <c r="C909" s="38">
        <v>0</v>
      </c>
      <c r="D909" s="38">
        <v>0</v>
      </c>
      <c r="E909" s="38">
        <v>0</v>
      </c>
      <c r="F909" s="38">
        <v>2.84</v>
      </c>
      <c r="G909" s="38">
        <v>2.94</v>
      </c>
      <c r="H909" s="38">
        <v>2.8600000000000003</v>
      </c>
      <c r="I909" s="38">
        <v>2.9399999999999995</v>
      </c>
      <c r="J909" s="38">
        <v>2.9400000000000004</v>
      </c>
      <c r="K909" s="38">
        <v>2.8399999999999994</v>
      </c>
      <c r="L909" s="38">
        <v>2.94</v>
      </c>
      <c r="M909" s="35">
        <v>2.86</v>
      </c>
    </row>
    <row r="910" spans="1:13" x14ac:dyDescent="0.25">
      <c r="A910" s="169" t="s">
        <v>1663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2.4</v>
      </c>
      <c r="I910" s="38">
        <v>2.4699999999999998</v>
      </c>
      <c r="J910" s="38">
        <v>2.4699999999999998</v>
      </c>
      <c r="K910" s="38">
        <v>2.4</v>
      </c>
      <c r="L910" s="38">
        <v>2.48</v>
      </c>
      <c r="M910" s="35">
        <v>2.3800000000000003</v>
      </c>
    </row>
    <row r="911" spans="1:13" x14ac:dyDescent="0.25">
      <c r="A911" s="169" t="s">
        <v>1664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31.310000000000002</v>
      </c>
      <c r="J911" s="38">
        <v>31.270000000000003</v>
      </c>
      <c r="K911" s="38">
        <v>30.259999999999998</v>
      </c>
      <c r="L911" s="38">
        <v>11.06</v>
      </c>
      <c r="M911" s="35">
        <v>9.370000000000001</v>
      </c>
    </row>
    <row r="912" spans="1:13" x14ac:dyDescent="0.25">
      <c r="A912" s="169" t="s">
        <v>1665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x14ac:dyDescent="0.25">
      <c r="A913" s="169" t="s">
        <v>1666</v>
      </c>
      <c r="B913" s="38">
        <v>0</v>
      </c>
      <c r="C913" s="38">
        <v>0.7400000000000001</v>
      </c>
      <c r="D913" s="38">
        <v>0.60000000000000009</v>
      </c>
      <c r="E913" s="38">
        <v>0.65000000000000013</v>
      </c>
      <c r="F913" s="38">
        <v>0.42000000000000004</v>
      </c>
      <c r="G913" s="38">
        <v>0.35000000000000003</v>
      </c>
      <c r="H913" s="38">
        <v>0.26</v>
      </c>
      <c r="I913" s="38">
        <v>0.31</v>
      </c>
      <c r="J913" s="38">
        <v>0.35000000000000003</v>
      </c>
      <c r="K913" s="38">
        <v>0.44</v>
      </c>
      <c r="L913" s="38">
        <v>0.55000000000000004</v>
      </c>
      <c r="M913" s="35">
        <v>0.54</v>
      </c>
    </row>
    <row r="914" spans="1:13" x14ac:dyDescent="0.25">
      <c r="A914" s="169" t="s">
        <v>1667</v>
      </c>
      <c r="B914" s="38">
        <v>0</v>
      </c>
      <c r="C914" s="38">
        <v>0</v>
      </c>
      <c r="D914" s="38">
        <v>0.52</v>
      </c>
      <c r="E914" s="38">
        <v>0.57000000000000006</v>
      </c>
      <c r="F914" s="38">
        <v>0.46000000000000008</v>
      </c>
      <c r="G914" s="38">
        <v>0.35000000000000003</v>
      </c>
      <c r="H914" s="38">
        <v>0.30000000000000004</v>
      </c>
      <c r="I914" s="38">
        <v>0.31000000000000005</v>
      </c>
      <c r="J914" s="38">
        <v>0.43000000000000005</v>
      </c>
      <c r="K914" s="38">
        <v>0.54</v>
      </c>
      <c r="L914" s="38">
        <v>0.62</v>
      </c>
      <c r="M914" s="35">
        <v>0.66</v>
      </c>
    </row>
    <row r="915" spans="1:13" x14ac:dyDescent="0.25">
      <c r="A915" s="169" t="s">
        <v>1668</v>
      </c>
      <c r="B915" s="38">
        <v>0</v>
      </c>
      <c r="C915" s="38">
        <v>0</v>
      </c>
      <c r="D915" s="38">
        <v>0.72000000000000008</v>
      </c>
      <c r="E915" s="38">
        <v>0.7400000000000001</v>
      </c>
      <c r="F915" s="38">
        <v>0.48000000000000009</v>
      </c>
      <c r="G915" s="38">
        <v>0.35000000000000003</v>
      </c>
      <c r="H915" s="38">
        <v>0.28000000000000003</v>
      </c>
      <c r="I915" s="38">
        <v>0.35000000000000003</v>
      </c>
      <c r="J915" s="38">
        <v>0.42</v>
      </c>
      <c r="K915" s="38">
        <v>0.5</v>
      </c>
      <c r="L915" s="38">
        <v>0.59</v>
      </c>
      <c r="M915" s="35">
        <v>0.62000000000000011</v>
      </c>
    </row>
    <row r="916" spans="1:13" x14ac:dyDescent="0.25">
      <c r="A916" s="169" t="s">
        <v>1669</v>
      </c>
      <c r="B916" s="38">
        <v>0</v>
      </c>
      <c r="C916" s="38">
        <v>0</v>
      </c>
      <c r="D916" s="38">
        <v>0.72000000000000008</v>
      </c>
      <c r="E916" s="38">
        <v>0.7400000000000001</v>
      </c>
      <c r="F916" s="38">
        <v>0.48000000000000009</v>
      </c>
      <c r="G916" s="38">
        <v>0.35000000000000003</v>
      </c>
      <c r="H916" s="38">
        <v>0.28000000000000003</v>
      </c>
      <c r="I916" s="38">
        <v>0.35000000000000003</v>
      </c>
      <c r="J916" s="38">
        <v>0.42</v>
      </c>
      <c r="K916" s="38">
        <v>0.5</v>
      </c>
      <c r="L916" s="38">
        <v>0.59</v>
      </c>
      <c r="M916" s="35">
        <v>0.62000000000000011</v>
      </c>
    </row>
    <row r="917" spans="1:13" x14ac:dyDescent="0.25">
      <c r="A917" s="169" t="s">
        <v>1670</v>
      </c>
      <c r="B917" s="38">
        <v>0</v>
      </c>
      <c r="C917" s="38">
        <v>0</v>
      </c>
      <c r="D917" s="38">
        <v>0.72000000000000008</v>
      </c>
      <c r="E917" s="38">
        <v>0.7400000000000001</v>
      </c>
      <c r="F917" s="38">
        <v>0.48000000000000009</v>
      </c>
      <c r="G917" s="38">
        <v>0.35000000000000003</v>
      </c>
      <c r="H917" s="38">
        <v>0.28000000000000003</v>
      </c>
      <c r="I917" s="38">
        <v>0.35000000000000003</v>
      </c>
      <c r="J917" s="38">
        <v>0.42</v>
      </c>
      <c r="K917" s="38">
        <v>0.5</v>
      </c>
      <c r="L917" s="38">
        <v>0.59</v>
      </c>
      <c r="M917" s="35">
        <v>0.62000000000000011</v>
      </c>
    </row>
    <row r="918" spans="1:13" x14ac:dyDescent="0.25">
      <c r="A918" s="169" t="s">
        <v>1671</v>
      </c>
      <c r="B918" s="38">
        <v>0</v>
      </c>
      <c r="C918" s="38">
        <v>0</v>
      </c>
      <c r="D918" s="38">
        <v>0.60000000000000009</v>
      </c>
      <c r="E918" s="38">
        <v>0.65000000000000013</v>
      </c>
      <c r="F918" s="38">
        <v>0.42000000000000004</v>
      </c>
      <c r="G918" s="38">
        <v>0.35000000000000003</v>
      </c>
      <c r="H918" s="38">
        <v>0.26</v>
      </c>
      <c r="I918" s="38">
        <v>0.31</v>
      </c>
      <c r="J918" s="38">
        <v>0.35000000000000003</v>
      </c>
      <c r="K918" s="38">
        <v>0.44</v>
      </c>
      <c r="L918" s="38">
        <v>0.55000000000000004</v>
      </c>
      <c r="M918" s="35">
        <v>0.54</v>
      </c>
    </row>
    <row r="919" spans="1:13" x14ac:dyDescent="0.25">
      <c r="A919" s="169" t="s">
        <v>1672</v>
      </c>
      <c r="B919" s="38">
        <v>0</v>
      </c>
      <c r="C919" s="38">
        <v>0</v>
      </c>
      <c r="D919" s="38">
        <v>0.64000000000000012</v>
      </c>
      <c r="E919" s="38">
        <v>0.63000000000000012</v>
      </c>
      <c r="F919" s="38">
        <v>0.44000000000000006</v>
      </c>
      <c r="G919" s="38">
        <v>0.35000000000000003</v>
      </c>
      <c r="H919" s="38">
        <v>0.28000000000000003</v>
      </c>
      <c r="I919" s="38">
        <v>0.31000000000000005</v>
      </c>
      <c r="J919" s="38">
        <v>0.35000000000000003</v>
      </c>
      <c r="K919" s="38">
        <v>0.46000000000000008</v>
      </c>
      <c r="L919" s="38">
        <v>0.54</v>
      </c>
      <c r="M919" s="35">
        <v>0.55999999999999994</v>
      </c>
    </row>
    <row r="920" spans="1:13" x14ac:dyDescent="0.25">
      <c r="A920" s="169" t="s">
        <v>1673</v>
      </c>
      <c r="B920" s="38">
        <v>0</v>
      </c>
      <c r="C920" s="38">
        <v>0</v>
      </c>
      <c r="D920" s="38">
        <v>0</v>
      </c>
      <c r="E920" s="38">
        <v>0.7400000000000001</v>
      </c>
      <c r="F920" s="38">
        <v>0.48000000000000009</v>
      </c>
      <c r="G920" s="38">
        <v>0.35000000000000003</v>
      </c>
      <c r="H920" s="38">
        <v>0.28000000000000003</v>
      </c>
      <c r="I920" s="38">
        <v>0.35000000000000003</v>
      </c>
      <c r="J920" s="38">
        <v>0.42</v>
      </c>
      <c r="K920" s="38">
        <v>0.5</v>
      </c>
      <c r="L920" s="38">
        <v>0.59</v>
      </c>
      <c r="M920" s="35">
        <v>0.62000000000000011</v>
      </c>
    </row>
    <row r="921" spans="1:13" x14ac:dyDescent="0.25">
      <c r="A921" s="169" t="s">
        <v>1674</v>
      </c>
      <c r="B921" s="38">
        <v>0</v>
      </c>
      <c r="C921" s="38">
        <v>0</v>
      </c>
      <c r="D921" s="38">
        <v>0</v>
      </c>
      <c r="E921" s="38">
        <v>0.7400000000000001</v>
      </c>
      <c r="F921" s="38">
        <v>0.48000000000000009</v>
      </c>
      <c r="G921" s="38">
        <v>0.35000000000000003</v>
      </c>
      <c r="H921" s="38">
        <v>0.28000000000000003</v>
      </c>
      <c r="I921" s="38">
        <v>0.35000000000000003</v>
      </c>
      <c r="J921" s="38">
        <v>0.42</v>
      </c>
      <c r="K921" s="38">
        <v>0.5</v>
      </c>
      <c r="L921" s="38">
        <v>0.59</v>
      </c>
      <c r="M921" s="35">
        <v>0.62000000000000011</v>
      </c>
    </row>
    <row r="922" spans="1:13" x14ac:dyDescent="0.25">
      <c r="A922" s="169" t="s">
        <v>1675</v>
      </c>
      <c r="B922" s="38">
        <v>0</v>
      </c>
      <c r="C922" s="38">
        <v>0</v>
      </c>
      <c r="D922" s="38">
        <v>0</v>
      </c>
      <c r="E922" s="38">
        <v>2.17</v>
      </c>
      <c r="F922" s="38">
        <v>1.4600000000000002</v>
      </c>
      <c r="G922" s="38">
        <v>1.1200000000000001</v>
      </c>
      <c r="H922" s="38">
        <v>0.85999999999999988</v>
      </c>
      <c r="I922" s="38">
        <v>1.02</v>
      </c>
      <c r="J922" s="38">
        <v>1.2</v>
      </c>
      <c r="K922" s="38">
        <v>1.4600000000000002</v>
      </c>
      <c r="L922" s="38">
        <v>1.79</v>
      </c>
      <c r="M922" s="35">
        <v>1.8600000000000003</v>
      </c>
    </row>
    <row r="923" spans="1:13" x14ac:dyDescent="0.25">
      <c r="A923" s="169" t="s">
        <v>1676</v>
      </c>
      <c r="B923" s="38">
        <v>0</v>
      </c>
      <c r="C923" s="38">
        <v>0</v>
      </c>
      <c r="D923" s="38">
        <v>0</v>
      </c>
      <c r="E923" s="38">
        <v>0</v>
      </c>
      <c r="F923" s="38">
        <v>0</v>
      </c>
      <c r="G923" s="38">
        <v>0</v>
      </c>
      <c r="H923" s="38">
        <v>0.86</v>
      </c>
      <c r="I923" s="38">
        <v>1.01</v>
      </c>
      <c r="J923" s="38">
        <v>1.2000000000000002</v>
      </c>
      <c r="K923" s="38">
        <v>1.4600000000000002</v>
      </c>
      <c r="L923" s="38">
        <v>1.7900000000000003</v>
      </c>
      <c r="M923" s="35">
        <v>1.8400000000000003</v>
      </c>
    </row>
    <row r="924" spans="1:13" x14ac:dyDescent="0.25">
      <c r="A924" s="169" t="s">
        <v>1677</v>
      </c>
      <c r="B924" s="38">
        <v>0</v>
      </c>
      <c r="C924" s="38">
        <v>0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1.01</v>
      </c>
      <c r="J924" s="38">
        <v>1.2000000000000002</v>
      </c>
      <c r="K924" s="38">
        <v>1.4600000000000002</v>
      </c>
      <c r="L924" s="38">
        <v>1.7900000000000003</v>
      </c>
      <c r="M924" s="35">
        <v>1.8400000000000003</v>
      </c>
    </row>
    <row r="925" spans="1:13" x14ac:dyDescent="0.25">
      <c r="A925" s="169" t="s">
        <v>1678</v>
      </c>
      <c r="B925" s="38">
        <v>0</v>
      </c>
      <c r="C925" s="38">
        <v>0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0.54</v>
      </c>
      <c r="J925" s="38">
        <v>0.7400000000000001</v>
      </c>
      <c r="K925" s="38">
        <v>0.8600000000000001</v>
      </c>
      <c r="L925" s="38">
        <v>1.01</v>
      </c>
      <c r="M925" s="35">
        <v>1.1200000000000001</v>
      </c>
    </row>
    <row r="926" spans="1:13" x14ac:dyDescent="0.25">
      <c r="A926" s="169" t="s">
        <v>1679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1.4600000000000002</v>
      </c>
      <c r="L926" s="38">
        <v>1.79</v>
      </c>
      <c r="M926" s="35">
        <v>1.8600000000000003</v>
      </c>
    </row>
    <row r="927" spans="1:13" x14ac:dyDescent="0.25">
      <c r="A927" s="169" t="s">
        <v>1680</v>
      </c>
      <c r="B927" s="38">
        <v>0</v>
      </c>
      <c r="C927" s="38">
        <v>0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35.5</v>
      </c>
      <c r="L927" s="38">
        <v>41.11</v>
      </c>
      <c r="M927" s="35">
        <v>41.660000000000004</v>
      </c>
    </row>
    <row r="928" spans="1:13" x14ac:dyDescent="0.25">
      <c r="A928" s="169" t="s">
        <v>1681</v>
      </c>
      <c r="B928" s="38">
        <v>0</v>
      </c>
      <c r="C928" s="38">
        <v>0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5">
        <v>0</v>
      </c>
    </row>
    <row r="929" spans="1:13" x14ac:dyDescent="0.25">
      <c r="A929" s="169" t="s">
        <v>1682</v>
      </c>
      <c r="B929" s="38">
        <v>0</v>
      </c>
      <c r="C929" s="38">
        <v>0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5">
        <v>0</v>
      </c>
    </row>
    <row r="930" spans="1:13" x14ac:dyDescent="0.25">
      <c r="A930" s="169" t="s">
        <v>1683</v>
      </c>
      <c r="B930" s="38">
        <v>0</v>
      </c>
      <c r="C930" s="38">
        <v>0</v>
      </c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5">
        <v>0</v>
      </c>
    </row>
    <row r="931" spans="1:13" x14ac:dyDescent="0.25">
      <c r="A931" s="169" t="s">
        <v>1684</v>
      </c>
      <c r="B931" s="38">
        <v>0.89</v>
      </c>
      <c r="C931" s="38">
        <v>0.97000000000000008</v>
      </c>
      <c r="D931" s="38">
        <v>0.8</v>
      </c>
      <c r="E931" s="38">
        <v>0.82000000000000006</v>
      </c>
      <c r="F931" s="38">
        <v>0.56000000000000005</v>
      </c>
      <c r="G931" s="38">
        <v>0.43000000000000005</v>
      </c>
      <c r="H931" s="38">
        <v>0.36000000000000004</v>
      </c>
      <c r="I931" s="38">
        <v>0.39000000000000007</v>
      </c>
      <c r="J931" s="38">
        <v>0.45999999999999996</v>
      </c>
      <c r="K931" s="38">
        <v>0.58000000000000007</v>
      </c>
      <c r="L931" s="38">
        <v>0.70000000000000007</v>
      </c>
      <c r="M931" s="35">
        <v>0.72000000000000008</v>
      </c>
    </row>
    <row r="932" spans="1:13" ht="13" thickBot="1" x14ac:dyDescent="0.3">
      <c r="A932" s="166" t="s">
        <v>809</v>
      </c>
      <c r="B932" s="167">
        <v>800.16000000000111</v>
      </c>
      <c r="C932" s="167">
        <v>1196.4599999999994</v>
      </c>
      <c r="D932" s="167">
        <v>1043.7200000000005</v>
      </c>
      <c r="E932" s="167">
        <v>1075.910000000003</v>
      </c>
      <c r="F932" s="167">
        <v>895.56000000000142</v>
      </c>
      <c r="G932" s="167">
        <v>860.79000000000099</v>
      </c>
      <c r="H932" s="167">
        <v>775.719999999999</v>
      </c>
      <c r="I932" s="167">
        <v>941.93000000000166</v>
      </c>
      <c r="J932" s="167">
        <v>1127.7200000000003</v>
      </c>
      <c r="K932" s="167">
        <v>1431.040000000002</v>
      </c>
      <c r="L932" s="167">
        <v>1519.3199999999979</v>
      </c>
      <c r="M932" s="168">
        <v>1416.8199999999983</v>
      </c>
    </row>
    <row r="933" spans="1:13" x14ac:dyDescent="0.25">
      <c r="A933" s="172" t="s">
        <v>1685</v>
      </c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4"/>
    </row>
    <row r="934" spans="1:13" x14ac:dyDescent="0.25">
      <c r="A934" s="181" t="s">
        <v>1686</v>
      </c>
      <c r="B934" s="35">
        <v>0</v>
      </c>
      <c r="C934" s="35">
        <v>0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6">
        <v>0</v>
      </c>
    </row>
    <row r="935" spans="1:13" ht="13" thickBot="1" x14ac:dyDescent="0.3">
      <c r="A935" s="166" t="s">
        <v>809</v>
      </c>
      <c r="B935" s="167">
        <v>0</v>
      </c>
      <c r="C935" s="167">
        <v>0</v>
      </c>
      <c r="D935" s="167">
        <v>0</v>
      </c>
      <c r="E935" s="167">
        <v>0</v>
      </c>
      <c r="F935" s="167">
        <v>0</v>
      </c>
      <c r="G935" s="167">
        <v>0</v>
      </c>
      <c r="H935" s="167">
        <v>0</v>
      </c>
      <c r="I935" s="167">
        <v>0</v>
      </c>
      <c r="J935" s="167">
        <v>0</v>
      </c>
      <c r="K935" s="167">
        <v>0</v>
      </c>
      <c r="L935" s="167">
        <v>0</v>
      </c>
      <c r="M935" s="168">
        <v>0</v>
      </c>
    </row>
    <row r="936" spans="1:13" x14ac:dyDescent="0.25">
      <c r="A936" s="172" t="s">
        <v>1687</v>
      </c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4"/>
    </row>
    <row r="937" spans="1:13" x14ac:dyDescent="0.25">
      <c r="A937" s="181" t="s">
        <v>1688</v>
      </c>
      <c r="B937" s="182">
        <v>7004.2842169280011</v>
      </c>
      <c r="C937" s="35">
        <v>6836.4076225280005</v>
      </c>
      <c r="D937" s="35">
        <v>6592.9149968639995</v>
      </c>
      <c r="E937" s="35">
        <v>7019.236246528003</v>
      </c>
      <c r="F937" s="35">
        <v>6478.1973606399997</v>
      </c>
      <c r="G937" s="35">
        <v>6640.6473265280028</v>
      </c>
      <c r="H937" s="35">
        <v>6706.0208166399971</v>
      </c>
      <c r="I937" s="35">
        <v>6892.7935105280021</v>
      </c>
      <c r="J937" s="35">
        <v>6639.477702528</v>
      </c>
      <c r="K937" s="35">
        <v>6570.4702566400028</v>
      </c>
      <c r="L937" s="35">
        <v>6565.5929881279981</v>
      </c>
      <c r="M937" s="36">
        <v>6654.1033046399998</v>
      </c>
    </row>
    <row r="938" spans="1:13" x14ac:dyDescent="0.25">
      <c r="A938" s="181" t="s">
        <v>1689</v>
      </c>
      <c r="B938" s="182">
        <v>376.25019844973912</v>
      </c>
      <c r="C938" s="35">
        <v>288.02658723814494</v>
      </c>
      <c r="D938" s="35">
        <v>286.71028418284055</v>
      </c>
      <c r="E938" s="35">
        <v>317.86545123814494</v>
      </c>
      <c r="F938" s="35">
        <v>331.86898295884055</v>
      </c>
      <c r="G938" s="35">
        <v>316.2473146439421</v>
      </c>
      <c r="H938" s="35">
        <v>290.40861758202897</v>
      </c>
      <c r="I938" s="35">
        <v>300.11094523814495</v>
      </c>
      <c r="J938" s="35">
        <v>286.66896644104344</v>
      </c>
      <c r="K938" s="35">
        <v>297.56105055304351</v>
      </c>
      <c r="L938" s="35">
        <v>203.01669783814495</v>
      </c>
      <c r="M938" s="36">
        <v>180.39383355304352</v>
      </c>
    </row>
    <row r="939" spans="1:13" x14ac:dyDescent="0.25">
      <c r="A939" s="181" t="s">
        <v>1690</v>
      </c>
      <c r="B939" s="182">
        <v>6628.0340184782617</v>
      </c>
      <c r="C939" s="35">
        <v>6548.3810352898554</v>
      </c>
      <c r="D939" s="35">
        <v>6306.2047126811585</v>
      </c>
      <c r="E939" s="35">
        <v>6701.3707952898585</v>
      </c>
      <c r="F939" s="35">
        <v>6146.3283776811595</v>
      </c>
      <c r="G939" s="35">
        <v>6324.4000118840604</v>
      </c>
      <c r="H939" s="35">
        <v>6415.6121990579677</v>
      </c>
      <c r="I939" s="35">
        <v>6592.6825652898569</v>
      </c>
      <c r="J939" s="35">
        <v>6352.8087360869567</v>
      </c>
      <c r="K939" s="35">
        <v>6272.9092060869589</v>
      </c>
      <c r="L939" s="35">
        <v>6362.5762902898532</v>
      </c>
      <c r="M939" s="36">
        <v>6473.709471086956</v>
      </c>
    </row>
    <row r="940" spans="1:13" x14ac:dyDescent="0.25">
      <c r="A940" s="181" t="s">
        <v>1691</v>
      </c>
      <c r="B940" s="182">
        <v>166.17000000000021</v>
      </c>
      <c r="C940" s="35">
        <v>174.60000000000053</v>
      </c>
      <c r="D940" s="35">
        <v>162.05000000000095</v>
      </c>
      <c r="E940" s="35">
        <v>158.65000000000092</v>
      </c>
      <c r="F940" s="35">
        <v>147.20000000000087</v>
      </c>
      <c r="G940" s="35">
        <v>175.05000000000038</v>
      </c>
      <c r="H940" s="35">
        <v>188.3499999999996</v>
      </c>
      <c r="I940" s="35">
        <v>204.36999999999873</v>
      </c>
      <c r="J940" s="35">
        <v>184.4600000000006</v>
      </c>
      <c r="K940" s="35">
        <v>172.75000000000114</v>
      </c>
      <c r="L940" s="35">
        <v>192.08000000000047</v>
      </c>
      <c r="M940" s="36">
        <v>197.69999999999973</v>
      </c>
    </row>
    <row r="941" spans="1:13" ht="13" thickBot="1" x14ac:dyDescent="0.3">
      <c r="A941" s="183" t="s">
        <v>1692</v>
      </c>
      <c r="B941" s="184">
        <v>6461.8640184782616</v>
      </c>
      <c r="C941" s="184">
        <v>6373.781035289855</v>
      </c>
      <c r="D941" s="184">
        <v>6144.1547126811574</v>
      </c>
      <c r="E941" s="184">
        <v>6542.720795289858</v>
      </c>
      <c r="F941" s="184">
        <v>5999.1283776811588</v>
      </c>
      <c r="G941" s="184">
        <v>6149.3500118840602</v>
      </c>
      <c r="H941" s="184">
        <v>6227.2621990579682</v>
      </c>
      <c r="I941" s="184">
        <v>6388.312565289858</v>
      </c>
      <c r="J941" s="184">
        <v>6168.3487360869558</v>
      </c>
      <c r="K941" s="184">
        <v>6100.159206086958</v>
      </c>
      <c r="L941" s="184">
        <v>6170.4962902898524</v>
      </c>
      <c r="M941" s="185">
        <v>6276.0094710869562</v>
      </c>
    </row>
    <row r="942" spans="1:13" x14ac:dyDescent="0.25">
      <c r="A942" s="172" t="s">
        <v>1693</v>
      </c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4"/>
    </row>
    <row r="943" spans="1:13" x14ac:dyDescent="0.25">
      <c r="A943" s="181" t="s">
        <v>1694</v>
      </c>
      <c r="B943" s="35">
        <v>1325.581305091054</v>
      </c>
      <c r="C943" s="35">
        <v>1322.8595850925324</v>
      </c>
      <c r="D943" s="35">
        <v>1320.4239472578679</v>
      </c>
      <c r="E943" s="35">
        <v>1318.6129918511085</v>
      </c>
      <c r="F943" s="35">
        <v>1317.0536658641511</v>
      </c>
      <c r="G943" s="35">
        <v>1317.3875793082723</v>
      </c>
      <c r="H943" s="35">
        <v>1318.9929460673764</v>
      </c>
      <c r="I943" s="35">
        <v>1319.7602013245689</v>
      </c>
      <c r="J943" s="35">
        <v>1319.9372314581958</v>
      </c>
      <c r="K943" s="35">
        <v>1320.7428655796964</v>
      </c>
      <c r="L943" s="35">
        <v>1323.9101772292136</v>
      </c>
      <c r="M943" s="36">
        <v>1327.5837661624068</v>
      </c>
    </row>
    <row r="944" spans="1:13" x14ac:dyDescent="0.25">
      <c r="A944" s="181" t="s">
        <v>1695</v>
      </c>
      <c r="B944" s="186">
        <v>104.45468466068141</v>
      </c>
      <c r="C944" s="186">
        <v>104.0826596065214</v>
      </c>
      <c r="D944" s="186">
        <v>103.99998560213639</v>
      </c>
      <c r="E944" s="186">
        <v>102.49996849525007</v>
      </c>
      <c r="F944" s="186">
        <v>101.49996732110257</v>
      </c>
      <c r="G944" s="186">
        <v>101.5915997548108</v>
      </c>
      <c r="H944" s="186">
        <v>104.99996983434528</v>
      </c>
      <c r="I944" s="186">
        <v>100.49990183175868</v>
      </c>
      <c r="J944" s="186">
        <v>102.66007533598858</v>
      </c>
      <c r="K944" s="186">
        <v>104.99996983434528</v>
      </c>
      <c r="L944" s="186">
        <v>103.99998560213639</v>
      </c>
      <c r="M944" s="187">
        <v>104.99996983434528</v>
      </c>
    </row>
    <row r="945" spans="1:13" x14ac:dyDescent="0.25">
      <c r="A945" s="181" t="s">
        <v>1696</v>
      </c>
      <c r="B945" s="35">
        <v>434.75301895436138</v>
      </c>
      <c r="C945" s="35">
        <v>432.34448192761431</v>
      </c>
      <c r="D945" s="35">
        <v>429.47461985199396</v>
      </c>
      <c r="E945" s="35">
        <v>427.71053856387357</v>
      </c>
      <c r="F945" s="35">
        <v>419.37757463325295</v>
      </c>
      <c r="G945" s="35">
        <v>415.82919782578557</v>
      </c>
      <c r="H945" s="35">
        <v>419.82617134596279</v>
      </c>
      <c r="I945" s="35">
        <v>411.62319629925457</v>
      </c>
      <c r="J945" s="35">
        <v>416.97020837275903</v>
      </c>
      <c r="K945" s="35">
        <v>423.51526265640962</v>
      </c>
      <c r="L945" s="35">
        <v>424.48850179593433</v>
      </c>
      <c r="M945" s="36">
        <v>428.70886823354977</v>
      </c>
    </row>
    <row r="946" spans="1:13" x14ac:dyDescent="0.25">
      <c r="A946" s="181" t="s">
        <v>1697</v>
      </c>
      <c r="B946" s="35">
        <v>1314.6144415975969</v>
      </c>
      <c r="C946" s="35">
        <v>1307.3353412455506</v>
      </c>
      <c r="D946" s="35">
        <v>1292.0145189446575</v>
      </c>
      <c r="E946" s="35">
        <v>1283.5968092709502</v>
      </c>
      <c r="F946" s="35">
        <v>1283.2152171749815</v>
      </c>
      <c r="G946" s="35">
        <v>1284.3295550569499</v>
      </c>
      <c r="H946" s="35">
        <v>1287.9228665585804</v>
      </c>
      <c r="I946" s="35">
        <v>1282.7998058555399</v>
      </c>
      <c r="J946" s="35">
        <v>1282.7998058555399</v>
      </c>
      <c r="K946" s="35">
        <v>1282.7998058555399</v>
      </c>
      <c r="L946" s="35">
        <v>1291.3558416678245</v>
      </c>
      <c r="M946" s="36">
        <v>1305.6511586756658</v>
      </c>
    </row>
    <row r="947" spans="1:13" x14ac:dyDescent="0.25">
      <c r="A947" s="181" t="s">
        <v>1698</v>
      </c>
      <c r="B947" s="35">
        <v>2160.4378771220477</v>
      </c>
      <c r="C947" s="35">
        <v>2159.2671846398584</v>
      </c>
      <c r="D947" s="35">
        <v>2157.6889601928383</v>
      </c>
      <c r="E947" s="35">
        <v>2158.1848907174758</v>
      </c>
      <c r="F947" s="35">
        <v>2158.4973348792423</v>
      </c>
      <c r="G947" s="35">
        <v>2159.2916789643227</v>
      </c>
      <c r="H947" s="35">
        <v>2160.0522687401731</v>
      </c>
      <c r="I947" s="35">
        <v>2160.7620732654727</v>
      </c>
      <c r="J947" s="35">
        <v>2161.0689176754822</v>
      </c>
      <c r="K947" s="35">
        <v>2161.4598750338591</v>
      </c>
      <c r="L947" s="35">
        <v>2161.9199950531583</v>
      </c>
      <c r="M947" s="36">
        <v>2162.8096348249937</v>
      </c>
    </row>
    <row r="948" spans="1:13" x14ac:dyDescent="0.25">
      <c r="A948" s="181" t="s">
        <v>1699</v>
      </c>
      <c r="B948" s="35">
        <v>232.29768199948001</v>
      </c>
      <c r="C948" s="35">
        <v>230.50577227767999</v>
      </c>
      <c r="D948" s="35">
        <v>231.40356112204</v>
      </c>
      <c r="E948" s="35">
        <v>230.1631410148</v>
      </c>
      <c r="F948" s="35">
        <v>230.00002436824002</v>
      </c>
      <c r="G948" s="35">
        <v>232.17361841248001</v>
      </c>
      <c r="H948" s="35">
        <v>236.13459116056001</v>
      </c>
      <c r="I948" s="35">
        <v>238.85730142900002</v>
      </c>
      <c r="J948" s="35">
        <v>238.47238066516002</v>
      </c>
      <c r="K948" s="35">
        <v>236.70139993108</v>
      </c>
      <c r="L948" s="35">
        <v>238.03481378788001</v>
      </c>
      <c r="M948" s="36">
        <v>240.69848859088</v>
      </c>
    </row>
    <row r="949" spans="1:13" ht="13" thickBot="1" x14ac:dyDescent="0.3">
      <c r="A949" s="183" t="s">
        <v>1700</v>
      </c>
      <c r="B949" s="35">
        <v>721.46901641378247</v>
      </c>
      <c r="C949" s="35">
        <v>720.57083348701622</v>
      </c>
      <c r="D949" s="35">
        <v>719.53531993704428</v>
      </c>
      <c r="E949" s="35">
        <v>715.05650636048006</v>
      </c>
      <c r="F949" s="35">
        <v>708.40394304543133</v>
      </c>
      <c r="G949" s="35">
        <v>702.14535805354649</v>
      </c>
      <c r="H949" s="35">
        <v>699.43483554741204</v>
      </c>
      <c r="I949" s="35">
        <v>692.2555683551866</v>
      </c>
      <c r="J949" s="35">
        <v>692.00002527594472</v>
      </c>
      <c r="K949" s="35">
        <v>692.00002527594472</v>
      </c>
      <c r="L949" s="35">
        <v>713.56677400136812</v>
      </c>
      <c r="M949" s="185">
        <v>723.76134833018648</v>
      </c>
    </row>
    <row r="950" spans="1:13" x14ac:dyDescent="0.25">
      <c r="A950" s="172" t="s">
        <v>1701</v>
      </c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4"/>
    </row>
    <row r="951" spans="1:13" x14ac:dyDescent="0.25">
      <c r="A951" s="181" t="s">
        <v>1702</v>
      </c>
      <c r="B951" s="35">
        <v>2587.6399999999994</v>
      </c>
      <c r="C951" s="35">
        <v>2710.3699999999985</v>
      </c>
      <c r="D951" s="35">
        <v>2119.5699999999983</v>
      </c>
      <c r="E951" s="35">
        <v>1898.21</v>
      </c>
      <c r="F951" s="35">
        <v>1602.2000000000005</v>
      </c>
      <c r="G951" s="35">
        <v>2018.9700000000003</v>
      </c>
      <c r="H951" s="35">
        <v>2448.449999999998</v>
      </c>
      <c r="I951" s="35">
        <v>2529.2399999999993</v>
      </c>
      <c r="J951" s="35">
        <v>2451.8499999999985</v>
      </c>
      <c r="K951" s="35">
        <v>2183.1599999999994</v>
      </c>
      <c r="L951" s="35">
        <v>2918.4199999999946</v>
      </c>
      <c r="M951" s="36">
        <v>3145.2299999999996</v>
      </c>
    </row>
    <row r="952" spans="1:13" x14ac:dyDescent="0.25">
      <c r="A952" s="181" t="s">
        <v>1703</v>
      </c>
      <c r="B952" s="35">
        <v>3060.2042169280003</v>
      </c>
      <c r="C952" s="35">
        <v>2300.9376225279993</v>
      </c>
      <c r="D952" s="35">
        <v>2670.4649968639997</v>
      </c>
      <c r="E952" s="35">
        <v>3164.3562465279992</v>
      </c>
      <c r="F952" s="35">
        <v>3300.0373606400008</v>
      </c>
      <c r="G952" s="35">
        <v>2619.2973265279998</v>
      </c>
      <c r="H952" s="35">
        <v>2231.1108166400004</v>
      </c>
      <c r="I952" s="35">
        <v>2038.2835105280003</v>
      </c>
      <c r="J952" s="35">
        <v>2155.0477025279997</v>
      </c>
      <c r="K952" s="35">
        <v>1892.4802566399999</v>
      </c>
      <c r="L952" s="35">
        <v>863.26298812800007</v>
      </c>
      <c r="M952" s="36">
        <v>799.81330463999984</v>
      </c>
    </row>
    <row r="953" spans="1:13" x14ac:dyDescent="0.25">
      <c r="A953" s="181" t="s">
        <v>1704</v>
      </c>
      <c r="B953" s="35">
        <v>461.61999999999989</v>
      </c>
      <c r="C953" s="35">
        <v>472.26</v>
      </c>
      <c r="D953" s="35">
        <v>618.44000000000005</v>
      </c>
      <c r="E953" s="35">
        <v>731.04000000000008</v>
      </c>
      <c r="F953" s="35">
        <v>544.88</v>
      </c>
      <c r="G953" s="35">
        <v>1006.3599999999999</v>
      </c>
      <c r="H953" s="35">
        <v>1125.8600000000004</v>
      </c>
      <c r="I953" s="35">
        <v>1253.2</v>
      </c>
      <c r="J953" s="35">
        <v>765.15999999999974</v>
      </c>
      <c r="K953" s="35">
        <v>917.01000000000033</v>
      </c>
      <c r="L953" s="35">
        <v>1116.1699999999998</v>
      </c>
      <c r="M953" s="36">
        <v>1149.71</v>
      </c>
    </row>
    <row r="954" spans="1:13" x14ac:dyDescent="0.25">
      <c r="A954" s="181" t="s">
        <v>1705</v>
      </c>
      <c r="B954" s="35">
        <v>894.82000000000073</v>
      </c>
      <c r="C954" s="35">
        <v>1352.8399999999992</v>
      </c>
      <c r="D954" s="35">
        <v>1184.4400000000005</v>
      </c>
      <c r="E954" s="35">
        <v>1225.6300000000031</v>
      </c>
      <c r="F954" s="35">
        <v>1031.0800000000006</v>
      </c>
      <c r="G954" s="35">
        <v>996.02000000000021</v>
      </c>
      <c r="H954" s="35">
        <v>900.59999999999889</v>
      </c>
      <c r="I954" s="35">
        <v>1072.0700000000008</v>
      </c>
      <c r="J954" s="35">
        <v>1267.4200000000005</v>
      </c>
      <c r="K954" s="35">
        <v>1577.8200000000022</v>
      </c>
      <c r="L954" s="35">
        <v>1667.7399999999984</v>
      </c>
      <c r="M954" s="36">
        <v>1559.3499999999981</v>
      </c>
    </row>
    <row r="955" spans="1:13" x14ac:dyDescent="0.25">
      <c r="A955" s="181" t="s">
        <v>1706</v>
      </c>
      <c r="B955" s="35">
        <v>36.943675040287118</v>
      </c>
      <c r="C955" s="35">
        <v>39.646114591946251</v>
      </c>
      <c r="D955" s="35">
        <v>32.149208673374339</v>
      </c>
      <c r="E955" s="35">
        <v>27.042970678454246</v>
      </c>
      <c r="F955" s="35">
        <v>24.732188768045095</v>
      </c>
      <c r="G955" s="35">
        <v>30.403210722163131</v>
      </c>
      <c r="H955" s="35">
        <v>36.51121979705956</v>
      </c>
      <c r="I955" s="35">
        <v>36.693976051028621</v>
      </c>
      <c r="J955" s="35">
        <v>36.928356564349187</v>
      </c>
      <c r="K955" s="35">
        <v>33.226845487866505</v>
      </c>
      <c r="L955" s="35">
        <v>44.450211965273006</v>
      </c>
      <c r="M955" s="36">
        <v>47.267525855914911</v>
      </c>
    </row>
    <row r="956" spans="1:13" x14ac:dyDescent="0.25">
      <c r="A956" s="181" t="s">
        <v>1707</v>
      </c>
      <c r="B956" s="35">
        <v>43.690463181549347</v>
      </c>
      <c r="C956" s="35">
        <v>33.657115689616354</v>
      </c>
      <c r="D956" s="35">
        <v>40.50507246239696</v>
      </c>
      <c r="E956" s="35">
        <v>45.081204498469724</v>
      </c>
      <c r="F956" s="35">
        <v>50.940673414648472</v>
      </c>
      <c r="G956" s="35">
        <v>39.443403598086796</v>
      </c>
      <c r="H956" s="35">
        <v>33.270263806873807</v>
      </c>
      <c r="I956" s="35">
        <v>29.571225475052191</v>
      </c>
      <c r="J956" s="35">
        <v>32.458090818009069</v>
      </c>
      <c r="K956" s="35">
        <v>28.80281292998005</v>
      </c>
      <c r="L956" s="35">
        <v>13.148286677059721</v>
      </c>
      <c r="M956" s="36">
        <v>12.019851030600609</v>
      </c>
    </row>
    <row r="957" spans="1:13" x14ac:dyDescent="0.25">
      <c r="A957" s="188" t="s">
        <v>1708</v>
      </c>
      <c r="B957" s="38">
        <v>6.5905378151896468</v>
      </c>
      <c r="C957" s="38">
        <v>6.9080140634646003</v>
      </c>
      <c r="D957" s="38">
        <v>9.3803727227511438</v>
      </c>
      <c r="E957" s="38">
        <v>10.414808311397156</v>
      </c>
      <c r="F957" s="38">
        <v>8.4109817850033757</v>
      </c>
      <c r="G957" s="38">
        <v>15.154546695768675</v>
      </c>
      <c r="H957" s="38">
        <v>16.788793694262708</v>
      </c>
      <c r="I957" s="38">
        <v>18.181307739537996</v>
      </c>
      <c r="J957" s="38">
        <v>11.52440047669206</v>
      </c>
      <c r="K957" s="38">
        <v>13.956535288677186</v>
      </c>
      <c r="L957" s="38">
        <v>17.000292312031458</v>
      </c>
      <c r="M957" s="39">
        <v>17.278210862736252</v>
      </c>
    </row>
    <row r="958" spans="1:13" ht="13" thickBot="1" x14ac:dyDescent="0.3">
      <c r="A958" s="183" t="s">
        <v>1709</v>
      </c>
      <c r="B958" s="184">
        <v>12.775323962973888</v>
      </c>
      <c r="C958" s="184">
        <v>19.788755654972778</v>
      </c>
      <c r="D958" s="184">
        <v>17.965346141477539</v>
      </c>
      <c r="E958" s="184">
        <v>17.461016511678878</v>
      </c>
      <c r="F958" s="184">
        <v>15.916156032303048</v>
      </c>
      <c r="G958" s="184">
        <v>14.998838983981397</v>
      </c>
      <c r="H958" s="184">
        <v>13.429722701803927</v>
      </c>
      <c r="I958" s="184">
        <v>15.553490734381196</v>
      </c>
      <c r="J958" s="184">
        <v>19.08915214094969</v>
      </c>
      <c r="K958" s="184">
        <v>24.013806293476257</v>
      </c>
      <c r="L958" s="184">
        <v>25.401209045635813</v>
      </c>
      <c r="M958" s="185">
        <v>23.434412250748224</v>
      </c>
    </row>
    <row r="959" spans="1:13" x14ac:dyDescent="0.25">
      <c r="B959" s="175"/>
      <c r="C959" s="175"/>
      <c r="D959" s="175"/>
      <c r="E959" s="175"/>
      <c r="F959" s="175"/>
      <c r="G959" s="175"/>
      <c r="H959" s="175"/>
      <c r="I959" s="175"/>
      <c r="J959" s="175"/>
      <c r="K959" s="175"/>
      <c r="L959" s="175"/>
      <c r="M959" s="175"/>
    </row>
    <row r="960" spans="1:13" x14ac:dyDescent="0.25">
      <c r="A960" s="1" t="s">
        <v>1710</v>
      </c>
      <c r="B960" s="170"/>
      <c r="C960" s="170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97923-22BC-49C0-BE4D-AB1BC209E22B}">
  <dimension ref="A1:AA960"/>
  <sheetViews>
    <sheetView showGridLines="0" workbookViewId="0"/>
  </sheetViews>
  <sheetFormatPr baseColWidth="10" defaultColWidth="11.453125" defaultRowHeight="12.5" x14ac:dyDescent="0.25"/>
  <cols>
    <col min="1" max="1" width="33.1796875" style="158" customWidth="1"/>
    <col min="2" max="2" width="11.1796875" style="158" bestFit="1" customWidth="1"/>
    <col min="3" max="4" width="9.1796875" style="158" bestFit="1" customWidth="1"/>
    <col min="5" max="5" width="9.453125" style="158" customWidth="1"/>
    <col min="6" max="6" width="9.1796875" style="158" customWidth="1"/>
    <col min="7" max="7" width="8.54296875" style="158" bestFit="1" customWidth="1"/>
    <col min="8" max="8" width="11.1796875" style="158" bestFit="1" customWidth="1"/>
    <col min="9" max="9" width="9.54296875" style="158" bestFit="1" customWidth="1"/>
    <col min="10" max="10" width="8.54296875" style="158" bestFit="1" customWidth="1"/>
    <col min="11" max="11" width="10" style="158" customWidth="1"/>
    <col min="12" max="13" width="9.1796875" style="158" bestFit="1" customWidth="1"/>
    <col min="14" max="14" width="12.81640625" style="158" bestFit="1" customWidth="1"/>
    <col min="15" max="19" width="11.453125" style="158"/>
    <col min="20" max="20" width="12.1796875" style="158" bestFit="1" customWidth="1"/>
    <col min="21" max="16384" width="11.453125" style="158"/>
  </cols>
  <sheetData>
    <row r="1" spans="1:13" x14ac:dyDescent="0.25">
      <c r="A1" s="1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x14ac:dyDescent="0.25">
      <c r="A2" s="1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 x14ac:dyDescent="0.25">
      <c r="A3" s="1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</row>
    <row r="4" spans="1:13" x14ac:dyDescent="0.25">
      <c r="A4" s="1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3" ht="13" thickBot="1" x14ac:dyDescent="0.3">
      <c r="A5" s="1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</row>
    <row r="6" spans="1:13" ht="13" thickBot="1" x14ac:dyDescent="0.3">
      <c r="A6" s="159" t="s">
        <v>0</v>
      </c>
      <c r="B6" s="160">
        <v>44166</v>
      </c>
      <c r="C6" s="160">
        <v>44197</v>
      </c>
      <c r="D6" s="160">
        <v>44228</v>
      </c>
      <c r="E6" s="160">
        <v>44256</v>
      </c>
      <c r="F6" s="160">
        <v>44287</v>
      </c>
      <c r="G6" s="160">
        <v>44317</v>
      </c>
      <c r="H6" s="160">
        <v>44348</v>
      </c>
      <c r="I6" s="160">
        <v>44378</v>
      </c>
      <c r="J6" s="160">
        <v>44409</v>
      </c>
      <c r="K6" s="160">
        <v>44440</v>
      </c>
      <c r="L6" s="160">
        <v>44470</v>
      </c>
      <c r="M6" s="161">
        <v>44501</v>
      </c>
    </row>
    <row r="7" spans="1:13" x14ac:dyDescent="0.25">
      <c r="A7" s="162" t="s">
        <v>807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4"/>
    </row>
    <row r="8" spans="1:13" x14ac:dyDescent="0.25">
      <c r="A8" s="165" t="s">
        <v>808</v>
      </c>
      <c r="B8" s="35">
        <v>386.95760000000007</v>
      </c>
      <c r="C8" s="35">
        <v>351.42760000000004</v>
      </c>
      <c r="D8" s="35">
        <v>349.54880000000003</v>
      </c>
      <c r="E8" s="35">
        <v>381.43760000000003</v>
      </c>
      <c r="F8" s="35">
        <v>219.76800000000003</v>
      </c>
      <c r="G8" s="35">
        <v>258.00760000000002</v>
      </c>
      <c r="H8" s="35">
        <v>374.50799999999998</v>
      </c>
      <c r="I8" s="35">
        <v>318.76760000000002</v>
      </c>
      <c r="J8" s="35">
        <v>329.0376</v>
      </c>
      <c r="K8" s="35">
        <v>239.108</v>
      </c>
      <c r="L8" s="35">
        <v>185.86759999999998</v>
      </c>
      <c r="M8" s="36">
        <v>179.86799999999999</v>
      </c>
    </row>
    <row r="9" spans="1:13" ht="13" thickBot="1" x14ac:dyDescent="0.3">
      <c r="A9" s="166" t="s">
        <v>809</v>
      </c>
      <c r="B9" s="167">
        <v>386.95760000000007</v>
      </c>
      <c r="C9" s="167">
        <v>351.42760000000004</v>
      </c>
      <c r="D9" s="167">
        <v>349.54880000000003</v>
      </c>
      <c r="E9" s="167">
        <v>381.43760000000003</v>
      </c>
      <c r="F9" s="167">
        <v>219.76800000000003</v>
      </c>
      <c r="G9" s="167">
        <v>258.00760000000002</v>
      </c>
      <c r="H9" s="167">
        <v>374.50799999999998</v>
      </c>
      <c r="I9" s="167">
        <v>318.76760000000002</v>
      </c>
      <c r="J9" s="167">
        <v>329.0376</v>
      </c>
      <c r="K9" s="167">
        <v>239.108</v>
      </c>
      <c r="L9" s="167">
        <v>185.86759999999998</v>
      </c>
      <c r="M9" s="168">
        <v>179.86799999999999</v>
      </c>
    </row>
    <row r="10" spans="1:13" x14ac:dyDescent="0.25">
      <c r="A10" s="162" t="s">
        <v>810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4"/>
    </row>
    <row r="11" spans="1:13" x14ac:dyDescent="0.25">
      <c r="A11" s="165" t="s">
        <v>811</v>
      </c>
      <c r="B11" s="35">
        <v>0</v>
      </c>
      <c r="C11" s="35">
        <v>23.262799999999999</v>
      </c>
      <c r="D11" s="35">
        <v>72.996400000000008</v>
      </c>
      <c r="E11" s="35">
        <v>81.642800000000008</v>
      </c>
      <c r="F11" s="35">
        <v>79.004000000000005</v>
      </c>
      <c r="G11" s="35">
        <v>29.892800000000001</v>
      </c>
      <c r="H11" s="35">
        <v>36.894000000000005</v>
      </c>
      <c r="I11" s="35">
        <v>33.632800000000003</v>
      </c>
      <c r="J11" s="35">
        <v>30.6128</v>
      </c>
      <c r="K11" s="35">
        <v>16.443999999999996</v>
      </c>
      <c r="L11" s="35">
        <v>12.232799999999999</v>
      </c>
      <c r="M11" s="36">
        <v>12.063999999999998</v>
      </c>
    </row>
    <row r="12" spans="1:13" ht="13" thickBot="1" x14ac:dyDescent="0.3">
      <c r="A12" s="166" t="s">
        <v>809</v>
      </c>
      <c r="B12" s="167">
        <v>0</v>
      </c>
      <c r="C12" s="167">
        <v>23.262799999999999</v>
      </c>
      <c r="D12" s="167">
        <v>72.996400000000008</v>
      </c>
      <c r="E12" s="167">
        <v>81.642800000000008</v>
      </c>
      <c r="F12" s="167">
        <v>79.004000000000005</v>
      </c>
      <c r="G12" s="167">
        <v>29.892800000000001</v>
      </c>
      <c r="H12" s="167">
        <v>36.894000000000005</v>
      </c>
      <c r="I12" s="167">
        <v>33.632800000000003</v>
      </c>
      <c r="J12" s="167">
        <v>30.6128</v>
      </c>
      <c r="K12" s="167">
        <v>16.443999999999996</v>
      </c>
      <c r="L12" s="167">
        <v>12.232799999999999</v>
      </c>
      <c r="M12" s="168">
        <v>12.063999999999998</v>
      </c>
    </row>
    <row r="13" spans="1:13" x14ac:dyDescent="0.25">
      <c r="A13" s="162" t="s">
        <v>812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4"/>
    </row>
    <row r="14" spans="1:13" x14ac:dyDescent="0.25">
      <c r="A14" s="165" t="s">
        <v>813</v>
      </c>
      <c r="B14" s="35">
        <v>118.57279999999997</v>
      </c>
      <c r="C14" s="35">
        <v>82.042799999999986</v>
      </c>
      <c r="D14" s="35">
        <v>71.876399999999975</v>
      </c>
      <c r="E14" s="35">
        <v>0</v>
      </c>
      <c r="F14" s="35">
        <v>27.473999999999997</v>
      </c>
      <c r="G14" s="35">
        <v>76.022799999999989</v>
      </c>
      <c r="H14" s="35">
        <v>57.084000000000003</v>
      </c>
      <c r="I14" s="35">
        <v>57.492799999999995</v>
      </c>
      <c r="J14" s="35">
        <v>51.072800000000001</v>
      </c>
      <c r="K14" s="35">
        <v>50.193999999999988</v>
      </c>
      <c r="L14" s="35">
        <v>40.212800000000001</v>
      </c>
      <c r="M14" s="36">
        <v>43.763999999999996</v>
      </c>
    </row>
    <row r="15" spans="1:13" ht="13" thickBot="1" x14ac:dyDescent="0.3">
      <c r="A15" s="166" t="s">
        <v>809</v>
      </c>
      <c r="B15" s="167">
        <v>118.57279999999997</v>
      </c>
      <c r="C15" s="167">
        <v>82.042799999999986</v>
      </c>
      <c r="D15" s="167">
        <v>71.876399999999975</v>
      </c>
      <c r="E15" s="167">
        <v>0</v>
      </c>
      <c r="F15" s="167">
        <v>27.473999999999997</v>
      </c>
      <c r="G15" s="167">
        <v>76.022799999999989</v>
      </c>
      <c r="H15" s="167">
        <v>57.084000000000003</v>
      </c>
      <c r="I15" s="167">
        <v>57.492799999999995</v>
      </c>
      <c r="J15" s="167">
        <v>51.072800000000001</v>
      </c>
      <c r="K15" s="167">
        <v>50.193999999999988</v>
      </c>
      <c r="L15" s="167">
        <v>40.212800000000001</v>
      </c>
      <c r="M15" s="168">
        <v>43.763999999999996</v>
      </c>
    </row>
    <row r="16" spans="1:13" x14ac:dyDescent="0.25">
      <c r="A16" s="162" t="s">
        <v>814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4"/>
    </row>
    <row r="17" spans="1:27" x14ac:dyDescent="0.25">
      <c r="A17" s="165" t="s">
        <v>815</v>
      </c>
      <c r="B17" s="35">
        <v>7.4799999999999986</v>
      </c>
      <c r="C17" s="35">
        <v>2.72</v>
      </c>
      <c r="D17" s="35">
        <v>3.1200000000000006</v>
      </c>
      <c r="E17" s="35">
        <v>4.6099999999999994</v>
      </c>
      <c r="F17" s="35">
        <v>2.5400000000000005</v>
      </c>
      <c r="G17" s="35">
        <v>2.2799999999999998</v>
      </c>
      <c r="H17" s="35">
        <v>2.08</v>
      </c>
      <c r="I17" s="35">
        <v>1.9500000000000004</v>
      </c>
      <c r="J17" s="35">
        <v>1.8100000000000003</v>
      </c>
      <c r="K17" s="35">
        <v>1.7000000000000004</v>
      </c>
      <c r="L17" s="35">
        <v>1.6400000000000006</v>
      </c>
      <c r="M17" s="36">
        <v>1.7800000000000005</v>
      </c>
    </row>
    <row r="18" spans="1:27" x14ac:dyDescent="0.25">
      <c r="A18" s="169" t="s">
        <v>816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169" t="s">
        <v>817</v>
      </c>
      <c r="B19" s="35">
        <v>14.46856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169" t="s">
        <v>818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169" t="s">
        <v>819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169" t="s">
        <v>820</v>
      </c>
      <c r="B22" s="35">
        <v>33.233440000000002</v>
      </c>
      <c r="C22" s="35">
        <v>52.843440000000008</v>
      </c>
      <c r="D22" s="35">
        <v>19.71472</v>
      </c>
      <c r="E22" s="35">
        <v>45.413440000000001</v>
      </c>
      <c r="F22" s="35">
        <v>31.467199999999998</v>
      </c>
      <c r="G22" s="35">
        <v>24.113440000000001</v>
      </c>
      <c r="H22" s="35">
        <v>15.777200000000001</v>
      </c>
      <c r="I22" s="35">
        <v>19.453440000000001</v>
      </c>
      <c r="J22" s="35">
        <v>0</v>
      </c>
      <c r="K22" s="35">
        <v>0</v>
      </c>
      <c r="L22" s="35">
        <v>0</v>
      </c>
      <c r="M22" s="36">
        <v>0</v>
      </c>
    </row>
    <row r="23" spans="1:27" x14ac:dyDescent="0.25">
      <c r="A23" s="169" t="s">
        <v>821</v>
      </c>
      <c r="B23" s="35">
        <v>42.064951999999998</v>
      </c>
      <c r="C23" s="35">
        <v>59.174952000000012</v>
      </c>
      <c r="D23" s="35">
        <v>45.357376000000002</v>
      </c>
      <c r="E23" s="35">
        <v>53.884952000000013</v>
      </c>
      <c r="F23" s="35">
        <v>54.035760000000003</v>
      </c>
      <c r="G23" s="35">
        <v>36.714951999999997</v>
      </c>
      <c r="H23" s="35">
        <v>16.435760000000002</v>
      </c>
      <c r="I23" s="35">
        <v>19.474952000000002</v>
      </c>
      <c r="J23" s="35">
        <v>11.554952</v>
      </c>
      <c r="K23" s="35">
        <v>0</v>
      </c>
      <c r="L23" s="35">
        <v>0</v>
      </c>
      <c r="M23" s="36">
        <v>0</v>
      </c>
    </row>
    <row r="24" spans="1:27" x14ac:dyDescent="0.25">
      <c r="A24" s="169" t="s">
        <v>822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169" t="s">
        <v>823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169" t="s">
        <v>824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169" t="s">
        <v>825</v>
      </c>
      <c r="B27" s="35">
        <v>148.01271999999997</v>
      </c>
      <c r="C27" s="35">
        <v>0</v>
      </c>
      <c r="D27" s="35">
        <v>0</v>
      </c>
      <c r="E27" s="35">
        <v>6.7763600000000004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6">
        <v>0</v>
      </c>
    </row>
    <row r="28" spans="1:27" x14ac:dyDescent="0.25">
      <c r="A28" s="169" t="s">
        <v>826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169" t="s">
        <v>827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170"/>
      <c r="Q29" s="170"/>
      <c r="R29" s="170"/>
      <c r="S29" s="170"/>
      <c r="U29" s="170"/>
      <c r="V29" s="170"/>
      <c r="W29" s="170"/>
      <c r="X29" s="170"/>
      <c r="Y29" s="170"/>
      <c r="Z29" s="170"/>
      <c r="AA29" s="170"/>
    </row>
    <row r="30" spans="1:27" x14ac:dyDescent="0.25">
      <c r="A30" s="169" t="s">
        <v>828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170"/>
      <c r="Q30" s="170"/>
      <c r="R30" s="170"/>
      <c r="S30" s="170"/>
      <c r="U30" s="170"/>
      <c r="V30" s="170"/>
      <c r="W30" s="170"/>
      <c r="X30" s="170"/>
      <c r="Y30" s="170"/>
      <c r="Z30" s="170"/>
      <c r="AA30" s="170"/>
    </row>
    <row r="31" spans="1:27" x14ac:dyDescent="0.25">
      <c r="A31" s="169" t="s">
        <v>829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170"/>
      <c r="Q31" s="170"/>
      <c r="R31" s="170"/>
      <c r="S31" s="170"/>
      <c r="U31" s="170"/>
      <c r="V31" s="170"/>
      <c r="W31" s="170"/>
      <c r="X31" s="170"/>
      <c r="Y31" s="170"/>
      <c r="Z31" s="170"/>
      <c r="AA31" s="170"/>
    </row>
    <row r="32" spans="1:27" x14ac:dyDescent="0.25">
      <c r="A32" s="169" t="s">
        <v>830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170"/>
      <c r="Q32" s="170"/>
      <c r="R32" s="170"/>
      <c r="S32" s="170"/>
      <c r="U32" s="170"/>
      <c r="V32" s="170"/>
      <c r="W32" s="170"/>
      <c r="X32" s="170"/>
      <c r="Y32" s="170"/>
      <c r="Z32" s="170"/>
      <c r="AA32" s="170"/>
    </row>
    <row r="33" spans="1:27" x14ac:dyDescent="0.25">
      <c r="A33" s="169" t="s">
        <v>831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170"/>
      <c r="Q33" s="170"/>
      <c r="R33" s="170"/>
      <c r="S33" s="170"/>
      <c r="U33" s="170"/>
      <c r="V33" s="170"/>
      <c r="W33" s="170"/>
      <c r="X33" s="170"/>
      <c r="Y33" s="170"/>
      <c r="Z33" s="170"/>
      <c r="AA33" s="170"/>
    </row>
    <row r="34" spans="1:27" x14ac:dyDescent="0.25">
      <c r="A34" s="169" t="s">
        <v>832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170"/>
      <c r="Q34" s="170"/>
      <c r="R34" s="170"/>
      <c r="S34" s="170"/>
      <c r="U34" s="170"/>
      <c r="V34" s="170"/>
      <c r="W34" s="170"/>
      <c r="X34" s="170"/>
      <c r="Y34" s="170"/>
      <c r="Z34" s="170"/>
      <c r="AA34" s="170"/>
    </row>
    <row r="35" spans="1:27" x14ac:dyDescent="0.25">
      <c r="A35" s="169" t="s">
        <v>833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170"/>
      <c r="Q35" s="170"/>
      <c r="R35" s="170"/>
      <c r="S35" s="170"/>
      <c r="U35" s="170"/>
      <c r="V35" s="170"/>
      <c r="W35" s="170"/>
      <c r="X35" s="170"/>
      <c r="Y35" s="170"/>
      <c r="Z35" s="170"/>
      <c r="AA35" s="170"/>
    </row>
    <row r="36" spans="1:27" x14ac:dyDescent="0.25">
      <c r="A36" s="169" t="s">
        <v>834</v>
      </c>
      <c r="B36" s="35">
        <v>0.56999999999999995</v>
      </c>
      <c r="C36" s="35">
        <v>0.57000000000000006</v>
      </c>
      <c r="D36" s="35">
        <v>0.48000000000000009</v>
      </c>
      <c r="E36" s="35">
        <v>0.5</v>
      </c>
      <c r="F36" s="35">
        <v>0.42000000000000004</v>
      </c>
      <c r="G36" s="35">
        <v>0.35000000000000003</v>
      </c>
      <c r="H36" s="35">
        <v>0.3</v>
      </c>
      <c r="I36" s="35">
        <v>0.32</v>
      </c>
      <c r="J36" s="35">
        <v>0.39</v>
      </c>
      <c r="K36" s="35">
        <v>0.48</v>
      </c>
      <c r="L36" s="35">
        <v>0.55000000000000004</v>
      </c>
      <c r="M36" s="36">
        <v>0.24</v>
      </c>
      <c r="P36" s="170"/>
      <c r="Q36" s="170"/>
      <c r="R36" s="170"/>
      <c r="S36" s="170"/>
      <c r="U36" s="170"/>
      <c r="V36" s="170"/>
      <c r="W36" s="170"/>
      <c r="X36" s="170"/>
      <c r="Y36" s="170"/>
      <c r="Z36" s="170"/>
      <c r="AA36" s="170"/>
    </row>
    <row r="37" spans="1:27" x14ac:dyDescent="0.25">
      <c r="A37" s="169" t="s">
        <v>835</v>
      </c>
      <c r="B37" s="35">
        <v>1.7500000000000002</v>
      </c>
      <c r="C37" s="35">
        <v>1.7000000000000002</v>
      </c>
      <c r="D37" s="35">
        <v>1.4800000000000002</v>
      </c>
      <c r="E37" s="35">
        <v>1.4700000000000002</v>
      </c>
      <c r="F37" s="35">
        <v>1.2000000000000002</v>
      </c>
      <c r="G37" s="35">
        <v>1.05</v>
      </c>
      <c r="H37" s="35">
        <v>0.91999999999999993</v>
      </c>
      <c r="I37" s="35">
        <v>1.01</v>
      </c>
      <c r="J37" s="35">
        <v>1.2100000000000002</v>
      </c>
      <c r="K37" s="35">
        <v>1.4600000000000002</v>
      </c>
      <c r="L37" s="35">
        <v>1.7000000000000002</v>
      </c>
      <c r="M37" s="36">
        <v>1.33</v>
      </c>
      <c r="P37" s="170"/>
      <c r="Q37" s="170"/>
      <c r="R37" s="170"/>
      <c r="S37" s="170"/>
      <c r="U37" s="170"/>
      <c r="V37" s="170"/>
      <c r="W37" s="170"/>
      <c r="X37" s="170"/>
      <c r="Y37" s="170"/>
      <c r="Z37" s="170"/>
      <c r="AA37" s="170"/>
    </row>
    <row r="38" spans="1:27" x14ac:dyDescent="0.25">
      <c r="A38" s="169" t="s">
        <v>836</v>
      </c>
      <c r="B38" s="35">
        <v>267.54343999999992</v>
      </c>
      <c r="C38" s="35">
        <v>267.50344000000001</v>
      </c>
      <c r="D38" s="35">
        <v>241.65471999999997</v>
      </c>
      <c r="E38" s="35">
        <v>267.50344000000001</v>
      </c>
      <c r="F38" s="35">
        <v>258.88720000000001</v>
      </c>
      <c r="G38" s="35">
        <v>261.15343999999999</v>
      </c>
      <c r="H38" s="35">
        <v>249.99720000000002</v>
      </c>
      <c r="I38" s="35">
        <v>104.11344</v>
      </c>
      <c r="J38" s="35">
        <v>172.76343999999997</v>
      </c>
      <c r="K38" s="35">
        <v>142.5472</v>
      </c>
      <c r="L38" s="35">
        <v>124.04343999999999</v>
      </c>
      <c r="M38" s="36">
        <v>120.04719999999998</v>
      </c>
      <c r="P38" s="170"/>
      <c r="Q38" s="170"/>
      <c r="R38" s="170"/>
      <c r="S38" s="170"/>
      <c r="U38" s="170"/>
      <c r="V38" s="170"/>
      <c r="W38" s="170"/>
      <c r="X38" s="170"/>
      <c r="Y38" s="170"/>
      <c r="Z38" s="170"/>
      <c r="AA38" s="170"/>
    </row>
    <row r="39" spans="1:27" ht="13" thickBot="1" x14ac:dyDescent="0.3">
      <c r="A39" s="166" t="s">
        <v>809</v>
      </c>
      <c r="B39" s="167">
        <v>515.12311199999988</v>
      </c>
      <c r="C39" s="167">
        <v>384.51183200000003</v>
      </c>
      <c r="D39" s="167">
        <v>311.80681599999997</v>
      </c>
      <c r="E39" s="167">
        <v>380.15819200000004</v>
      </c>
      <c r="F39" s="167">
        <v>348.55016000000001</v>
      </c>
      <c r="G39" s="167">
        <v>325.661832</v>
      </c>
      <c r="H39" s="167">
        <v>285.51016000000004</v>
      </c>
      <c r="I39" s="167">
        <v>146.321832</v>
      </c>
      <c r="J39" s="167">
        <v>187.72839199999999</v>
      </c>
      <c r="K39" s="167">
        <v>146.18720000000002</v>
      </c>
      <c r="L39" s="167">
        <v>127.93343999999999</v>
      </c>
      <c r="M39" s="168">
        <v>123.39719999999997</v>
      </c>
      <c r="P39" s="170"/>
      <c r="Q39" s="170"/>
      <c r="R39" s="170"/>
      <c r="S39" s="170"/>
      <c r="U39" s="170"/>
      <c r="V39" s="170"/>
      <c r="W39" s="170"/>
      <c r="X39" s="170"/>
      <c r="Y39" s="170"/>
      <c r="Z39" s="170"/>
      <c r="AA39" s="170"/>
    </row>
    <row r="40" spans="1:27" x14ac:dyDescent="0.25">
      <c r="A40" s="162" t="s">
        <v>837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4"/>
      <c r="P40" s="170"/>
      <c r="Q40" s="170"/>
      <c r="R40" s="170"/>
      <c r="S40" s="170"/>
      <c r="U40" s="170"/>
      <c r="V40" s="170"/>
      <c r="W40" s="170"/>
      <c r="X40" s="170"/>
      <c r="Y40" s="170"/>
      <c r="Z40" s="170"/>
      <c r="AA40" s="170"/>
    </row>
    <row r="41" spans="1:27" x14ac:dyDescent="0.25">
      <c r="A41" s="165" t="s">
        <v>838</v>
      </c>
      <c r="B41" s="35">
        <v>0.67000000000000015</v>
      </c>
      <c r="C41" s="35">
        <v>0.67000000000000015</v>
      </c>
      <c r="D41" s="35">
        <v>0.64000000000000012</v>
      </c>
      <c r="E41" s="35">
        <v>0.67000000000000015</v>
      </c>
      <c r="F41" s="35">
        <v>0.66000000000000014</v>
      </c>
      <c r="G41" s="35">
        <v>0.67000000000000015</v>
      </c>
      <c r="H41" s="35">
        <v>0.66000000000000014</v>
      </c>
      <c r="I41" s="35">
        <v>0.67000000000000015</v>
      </c>
      <c r="J41" s="35">
        <v>0.67000000000000015</v>
      </c>
      <c r="K41" s="35">
        <v>0.66000000000000014</v>
      </c>
      <c r="L41" s="35">
        <v>0.67000000000000015</v>
      </c>
      <c r="M41" s="36">
        <v>0.66000000000000014</v>
      </c>
      <c r="P41" s="170"/>
      <c r="Q41" s="170"/>
      <c r="R41" s="170"/>
      <c r="S41" s="170"/>
      <c r="U41" s="170"/>
      <c r="V41" s="170"/>
      <c r="W41" s="170"/>
      <c r="X41" s="170"/>
      <c r="Y41" s="170"/>
      <c r="Z41" s="170"/>
      <c r="AA41" s="170"/>
    </row>
    <row r="42" spans="1:27" x14ac:dyDescent="0.25">
      <c r="A42" s="169" t="s">
        <v>839</v>
      </c>
      <c r="B42" s="35">
        <v>0.67000000000000015</v>
      </c>
      <c r="C42" s="35">
        <v>0.67000000000000015</v>
      </c>
      <c r="D42" s="35">
        <v>0.64000000000000012</v>
      </c>
      <c r="E42" s="35">
        <v>0.67000000000000015</v>
      </c>
      <c r="F42" s="35">
        <v>0.66000000000000014</v>
      </c>
      <c r="G42" s="35">
        <v>0.67000000000000015</v>
      </c>
      <c r="H42" s="35">
        <v>0.66000000000000014</v>
      </c>
      <c r="I42" s="35">
        <v>0.67000000000000015</v>
      </c>
      <c r="J42" s="35">
        <v>0.67000000000000015</v>
      </c>
      <c r="K42" s="35">
        <v>0.66000000000000014</v>
      </c>
      <c r="L42" s="35">
        <v>0.67000000000000015</v>
      </c>
      <c r="M42" s="36">
        <v>0.66000000000000014</v>
      </c>
      <c r="P42" s="170"/>
      <c r="Q42" s="170"/>
      <c r="R42" s="170"/>
      <c r="S42" s="170"/>
      <c r="U42" s="170"/>
      <c r="V42" s="170"/>
      <c r="W42" s="170"/>
      <c r="X42" s="170"/>
      <c r="Y42" s="170"/>
      <c r="Z42" s="170"/>
      <c r="AA42" s="170"/>
    </row>
    <row r="43" spans="1:27" x14ac:dyDescent="0.25">
      <c r="A43" s="169" t="s">
        <v>840</v>
      </c>
      <c r="B43" s="35">
        <v>0.3600000000000001</v>
      </c>
      <c r="C43" s="35">
        <v>0.38000000000000012</v>
      </c>
      <c r="D43" s="35">
        <v>0.32000000000000006</v>
      </c>
      <c r="E43" s="35">
        <v>0.38000000000000012</v>
      </c>
      <c r="F43" s="35">
        <v>0.3600000000000001</v>
      </c>
      <c r="G43" s="35">
        <v>0.38000000000000012</v>
      </c>
      <c r="H43" s="35">
        <v>0.3600000000000001</v>
      </c>
      <c r="I43" s="35">
        <v>0.38000000000000012</v>
      </c>
      <c r="J43" s="35">
        <v>0.38000000000000012</v>
      </c>
      <c r="K43" s="35">
        <v>0.3600000000000001</v>
      </c>
      <c r="L43" s="35">
        <v>0.38000000000000012</v>
      </c>
      <c r="M43" s="36">
        <v>0.3600000000000001</v>
      </c>
      <c r="P43" s="170"/>
      <c r="Q43" s="170"/>
      <c r="R43" s="170"/>
      <c r="S43" s="170"/>
      <c r="U43" s="170"/>
      <c r="V43" s="170"/>
      <c r="W43" s="170"/>
      <c r="X43" s="170"/>
      <c r="Y43" s="170"/>
      <c r="Z43" s="170"/>
      <c r="AA43" s="170"/>
    </row>
    <row r="44" spans="1:27" ht="13" thickBot="1" x14ac:dyDescent="0.3">
      <c r="A44" s="166" t="s">
        <v>809</v>
      </c>
      <c r="B44" s="167">
        <v>1.7000000000000004</v>
      </c>
      <c r="C44" s="167">
        <v>1.7200000000000004</v>
      </c>
      <c r="D44" s="167">
        <v>1.6000000000000003</v>
      </c>
      <c r="E44" s="167">
        <v>1.7200000000000004</v>
      </c>
      <c r="F44" s="167">
        <v>1.6800000000000004</v>
      </c>
      <c r="G44" s="167">
        <v>1.7200000000000004</v>
      </c>
      <c r="H44" s="167">
        <v>1.6800000000000004</v>
      </c>
      <c r="I44" s="167">
        <v>1.7200000000000004</v>
      </c>
      <c r="J44" s="167">
        <v>1.7200000000000004</v>
      </c>
      <c r="K44" s="167">
        <v>1.6800000000000004</v>
      </c>
      <c r="L44" s="167">
        <v>1.7200000000000004</v>
      </c>
      <c r="M44" s="168">
        <v>1.6800000000000004</v>
      </c>
      <c r="P44" s="170"/>
      <c r="Q44" s="170"/>
      <c r="R44" s="170"/>
      <c r="S44" s="170"/>
      <c r="U44" s="170"/>
      <c r="V44" s="170"/>
      <c r="W44" s="170"/>
      <c r="X44" s="170"/>
      <c r="Y44" s="170"/>
      <c r="Z44" s="170"/>
      <c r="AA44" s="170"/>
    </row>
    <row r="45" spans="1:27" x14ac:dyDescent="0.25">
      <c r="A45" s="162" t="s">
        <v>841</v>
      </c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4"/>
    </row>
    <row r="46" spans="1:27" x14ac:dyDescent="0.25">
      <c r="A46" s="165" t="s">
        <v>842</v>
      </c>
      <c r="B46" s="35">
        <v>83.840199999999996</v>
      </c>
      <c r="C46" s="35">
        <v>47.860200000000006</v>
      </c>
      <c r="D46" s="35">
        <v>58.077600000000011</v>
      </c>
      <c r="E46" s="35">
        <v>64.330200000000005</v>
      </c>
      <c r="F46" s="35">
        <v>62.246000000000002</v>
      </c>
      <c r="G46" s="35">
        <v>47.810200000000002</v>
      </c>
      <c r="H46" s="35">
        <v>36.835999999999991</v>
      </c>
      <c r="I46" s="35">
        <v>33.700199999999995</v>
      </c>
      <c r="J46" s="35">
        <v>22.720200000000002</v>
      </c>
      <c r="K46" s="35">
        <v>20.026000000000003</v>
      </c>
      <c r="L46" s="35">
        <v>10.4102</v>
      </c>
      <c r="M46" s="36">
        <v>8.136000000000001</v>
      </c>
    </row>
    <row r="47" spans="1:27" x14ac:dyDescent="0.25">
      <c r="A47" s="165" t="s">
        <v>843</v>
      </c>
      <c r="B47" s="35">
        <v>94.242480000000015</v>
      </c>
      <c r="C47" s="35">
        <v>61.462479999999999</v>
      </c>
      <c r="D47" s="35">
        <v>18.50224</v>
      </c>
      <c r="E47" s="35">
        <v>61.462479999999999</v>
      </c>
      <c r="F47" s="35">
        <v>59.482399999999998</v>
      </c>
      <c r="G47" s="35">
        <v>56.762479999999989</v>
      </c>
      <c r="H47" s="35">
        <v>44.072400000000002</v>
      </c>
      <c r="I47" s="35">
        <v>42.122479999999996</v>
      </c>
      <c r="J47" s="35">
        <v>34.722479999999997</v>
      </c>
      <c r="K47" s="35">
        <v>29.112399999999997</v>
      </c>
      <c r="L47" s="35">
        <v>24.262479999999996</v>
      </c>
      <c r="M47" s="36">
        <v>29.732399999999998</v>
      </c>
    </row>
    <row r="48" spans="1:27" x14ac:dyDescent="0.25">
      <c r="A48" s="165" t="s">
        <v>844</v>
      </c>
      <c r="B48" s="35">
        <v>6.4899999999999993</v>
      </c>
      <c r="C48" s="35">
        <v>5.9700000000000006</v>
      </c>
      <c r="D48" s="35">
        <v>5.1999999999999993</v>
      </c>
      <c r="E48" s="35">
        <v>5.1899999999999995</v>
      </c>
      <c r="F48" s="35">
        <v>4.34</v>
      </c>
      <c r="G48" s="35">
        <v>3.76</v>
      </c>
      <c r="H48" s="35">
        <v>3.2600000000000002</v>
      </c>
      <c r="I48" s="35">
        <v>3.5699999999999994</v>
      </c>
      <c r="J48" s="35">
        <v>4.3</v>
      </c>
      <c r="K48" s="35">
        <v>5.18</v>
      </c>
      <c r="L48" s="35">
        <v>6.01</v>
      </c>
      <c r="M48" s="36">
        <v>6.08</v>
      </c>
    </row>
    <row r="49" spans="1:26" ht="13" thickBot="1" x14ac:dyDescent="0.3">
      <c r="A49" s="166" t="s">
        <v>809</v>
      </c>
      <c r="B49" s="167">
        <v>184.57268000000002</v>
      </c>
      <c r="C49" s="167">
        <v>115.29268</v>
      </c>
      <c r="D49" s="167">
        <v>81.779840000000021</v>
      </c>
      <c r="E49" s="167">
        <v>130.98268000000002</v>
      </c>
      <c r="F49" s="167">
        <v>126.0684</v>
      </c>
      <c r="G49" s="167">
        <v>108.33268</v>
      </c>
      <c r="H49" s="167">
        <v>84.168400000000005</v>
      </c>
      <c r="I49" s="167">
        <v>79.392679999999984</v>
      </c>
      <c r="J49" s="167">
        <v>61.742679999999993</v>
      </c>
      <c r="K49" s="167">
        <v>54.318400000000004</v>
      </c>
      <c r="L49" s="167">
        <v>40.682679999999998</v>
      </c>
      <c r="M49" s="168">
        <v>43.948399999999999</v>
      </c>
    </row>
    <row r="50" spans="1:26" x14ac:dyDescent="0.25">
      <c r="A50" s="162" t="s">
        <v>845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4"/>
    </row>
    <row r="51" spans="1:26" x14ac:dyDescent="0.25">
      <c r="A51" s="165" t="s">
        <v>846</v>
      </c>
      <c r="B51" s="35">
        <v>1.3300000000000003</v>
      </c>
      <c r="C51" s="35">
        <v>1.3200000000000005</v>
      </c>
      <c r="D51" s="35">
        <v>1.2000000000000004</v>
      </c>
      <c r="E51" s="35">
        <v>1.3200000000000005</v>
      </c>
      <c r="F51" s="35">
        <v>1.2800000000000002</v>
      </c>
      <c r="G51" s="35">
        <v>1.3200000000000005</v>
      </c>
      <c r="H51" s="35">
        <v>1.2800000000000002</v>
      </c>
      <c r="I51" s="35">
        <v>1.3200000000000005</v>
      </c>
      <c r="J51" s="35">
        <v>1.3200000000000005</v>
      </c>
      <c r="K51" s="35">
        <v>1.2800000000000002</v>
      </c>
      <c r="L51" s="35">
        <v>1.3200000000000005</v>
      </c>
      <c r="M51" s="36">
        <v>1.2800000000000002</v>
      </c>
    </row>
    <row r="52" spans="1:26" ht="13" thickBot="1" x14ac:dyDescent="0.3">
      <c r="A52" s="166" t="s">
        <v>809</v>
      </c>
      <c r="B52" s="167">
        <v>1.3300000000000003</v>
      </c>
      <c r="C52" s="167">
        <v>1.3200000000000005</v>
      </c>
      <c r="D52" s="167">
        <v>1.2000000000000004</v>
      </c>
      <c r="E52" s="167">
        <v>1.3200000000000005</v>
      </c>
      <c r="F52" s="167">
        <v>1.2800000000000002</v>
      </c>
      <c r="G52" s="167">
        <v>1.3200000000000005</v>
      </c>
      <c r="H52" s="167">
        <v>1.2800000000000002</v>
      </c>
      <c r="I52" s="167">
        <v>1.3200000000000005</v>
      </c>
      <c r="J52" s="167">
        <v>1.3200000000000005</v>
      </c>
      <c r="K52" s="167">
        <v>1.2800000000000002</v>
      </c>
      <c r="L52" s="167">
        <v>1.3200000000000005</v>
      </c>
      <c r="M52" s="168">
        <v>1.2800000000000002</v>
      </c>
    </row>
    <row r="53" spans="1:26" x14ac:dyDescent="0.25">
      <c r="A53" s="162" t="s">
        <v>847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4"/>
    </row>
    <row r="54" spans="1:26" x14ac:dyDescent="0.25">
      <c r="A54" s="165" t="s">
        <v>848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" thickBot="1" x14ac:dyDescent="0.3">
      <c r="A55" s="166" t="s">
        <v>809</v>
      </c>
      <c r="B55" s="167">
        <v>0</v>
      </c>
      <c r="C55" s="167">
        <v>0</v>
      </c>
      <c r="D55" s="167">
        <v>0</v>
      </c>
      <c r="E55" s="167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8">
        <v>0</v>
      </c>
    </row>
    <row r="56" spans="1:26" x14ac:dyDescent="0.25">
      <c r="A56" s="162" t="s">
        <v>849</v>
      </c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4"/>
    </row>
    <row r="57" spans="1:26" x14ac:dyDescent="0.25">
      <c r="A57" s="165" t="s">
        <v>850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169" t="s">
        <v>851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169" t="s">
        <v>852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171"/>
    </row>
    <row r="60" spans="1:26" ht="13" thickBot="1" x14ac:dyDescent="0.3">
      <c r="A60" s="166" t="s">
        <v>809</v>
      </c>
      <c r="B60" s="167">
        <v>0</v>
      </c>
      <c r="C60" s="167">
        <v>0</v>
      </c>
      <c r="D60" s="167">
        <v>0</v>
      </c>
      <c r="E60" s="167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8">
        <v>0</v>
      </c>
      <c r="P60" s="171"/>
    </row>
    <row r="61" spans="1:26" x14ac:dyDescent="0.25">
      <c r="A61" s="162" t="s">
        <v>853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4"/>
      <c r="P61" s="171"/>
    </row>
    <row r="62" spans="1:26" x14ac:dyDescent="0.25">
      <c r="A62" s="165" t="s">
        <v>854</v>
      </c>
      <c r="B62" s="35">
        <v>17.439359999999994</v>
      </c>
      <c r="C62" s="35">
        <v>17.439359999999994</v>
      </c>
      <c r="D62" s="35">
        <v>5.6716800000000003</v>
      </c>
      <c r="E62" s="35">
        <v>15.339359999999997</v>
      </c>
      <c r="F62" s="35">
        <v>16.876799999999996</v>
      </c>
      <c r="G62" s="35">
        <v>17.439359999999994</v>
      </c>
      <c r="H62" s="35">
        <v>16.876799999999996</v>
      </c>
      <c r="I62" s="35">
        <v>17.439359999999994</v>
      </c>
      <c r="J62" s="35">
        <v>17.439359999999994</v>
      </c>
      <c r="K62" s="35">
        <v>16.876799999999996</v>
      </c>
      <c r="L62" s="35">
        <v>17.439359999999994</v>
      </c>
      <c r="M62" s="36">
        <v>16.876799999999996</v>
      </c>
      <c r="P62" s="171"/>
    </row>
    <row r="63" spans="1:26" ht="13" thickBot="1" x14ac:dyDescent="0.3">
      <c r="A63" s="166" t="s">
        <v>809</v>
      </c>
      <c r="B63" s="167">
        <v>17.439359999999994</v>
      </c>
      <c r="C63" s="167">
        <v>17.439359999999994</v>
      </c>
      <c r="D63" s="167">
        <v>5.6716800000000003</v>
      </c>
      <c r="E63" s="167">
        <v>15.339359999999997</v>
      </c>
      <c r="F63" s="167">
        <v>16.876799999999996</v>
      </c>
      <c r="G63" s="167">
        <v>17.439359999999994</v>
      </c>
      <c r="H63" s="167">
        <v>16.876799999999996</v>
      </c>
      <c r="I63" s="167">
        <v>17.439359999999994</v>
      </c>
      <c r="J63" s="167">
        <v>17.439359999999994</v>
      </c>
      <c r="K63" s="167">
        <v>16.876799999999996</v>
      </c>
      <c r="L63" s="167">
        <v>17.439359999999994</v>
      </c>
      <c r="M63" s="168">
        <v>16.876799999999996</v>
      </c>
      <c r="O63" s="171"/>
      <c r="P63" s="171"/>
      <c r="Q63" s="171"/>
      <c r="R63" s="171"/>
      <c r="S63" s="171"/>
      <c r="U63" s="171"/>
      <c r="V63" s="171"/>
      <c r="W63" s="171"/>
      <c r="X63" s="171"/>
      <c r="Y63" s="171"/>
      <c r="Z63" s="171"/>
    </row>
    <row r="64" spans="1:26" x14ac:dyDescent="0.25">
      <c r="A64" s="162" t="s">
        <v>855</v>
      </c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4"/>
      <c r="O64" s="171"/>
      <c r="Q64" s="171"/>
      <c r="R64" s="171"/>
      <c r="S64" s="171"/>
      <c r="U64" s="171"/>
      <c r="V64" s="171"/>
      <c r="W64" s="171"/>
      <c r="X64" s="171"/>
      <c r="Y64" s="171"/>
      <c r="Z64" s="171"/>
    </row>
    <row r="65" spans="1:26" x14ac:dyDescent="0.25">
      <c r="A65" s="165" t="s">
        <v>856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171"/>
      <c r="Q65" s="171"/>
      <c r="R65" s="171"/>
      <c r="S65" s="171"/>
      <c r="U65" s="171"/>
      <c r="V65" s="171"/>
      <c r="W65" s="171"/>
      <c r="X65" s="171"/>
      <c r="Y65" s="171"/>
      <c r="Z65" s="171"/>
    </row>
    <row r="66" spans="1:26" ht="13" thickBot="1" x14ac:dyDescent="0.3">
      <c r="A66" s="166" t="s">
        <v>809</v>
      </c>
      <c r="B66" s="167">
        <v>0</v>
      </c>
      <c r="C66" s="167">
        <v>0</v>
      </c>
      <c r="D66" s="167">
        <v>0</v>
      </c>
      <c r="E66" s="167">
        <v>0</v>
      </c>
      <c r="F66" s="167">
        <v>0</v>
      </c>
      <c r="G66" s="167">
        <v>0</v>
      </c>
      <c r="H66" s="167">
        <v>0</v>
      </c>
      <c r="I66" s="167">
        <v>0</v>
      </c>
      <c r="J66" s="167">
        <v>0</v>
      </c>
      <c r="K66" s="167">
        <v>0</v>
      </c>
      <c r="L66" s="167">
        <v>0</v>
      </c>
      <c r="M66" s="168">
        <v>0</v>
      </c>
      <c r="O66" s="171"/>
      <c r="Q66" s="171"/>
      <c r="R66" s="171"/>
      <c r="S66" s="171"/>
      <c r="U66" s="171"/>
      <c r="V66" s="171"/>
      <c r="W66" s="171"/>
      <c r="X66" s="171"/>
      <c r="Y66" s="171"/>
      <c r="Z66" s="171"/>
    </row>
    <row r="67" spans="1:26" x14ac:dyDescent="0.25">
      <c r="A67" s="162" t="s">
        <v>857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O67" s="171"/>
      <c r="Q67" s="171"/>
      <c r="R67" s="171"/>
      <c r="S67" s="171"/>
      <c r="U67" s="171"/>
      <c r="V67" s="171"/>
      <c r="W67" s="171"/>
      <c r="X67" s="171"/>
      <c r="Y67" s="171"/>
      <c r="Z67" s="171"/>
    </row>
    <row r="68" spans="1:26" x14ac:dyDescent="0.25">
      <c r="A68" s="165" t="s">
        <v>858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171"/>
      <c r="Q68" s="171"/>
      <c r="R68" s="171"/>
      <c r="S68" s="171"/>
      <c r="U68" s="171"/>
      <c r="V68" s="171"/>
      <c r="W68" s="171"/>
      <c r="X68" s="171"/>
      <c r="Y68" s="171"/>
      <c r="Z68" s="171"/>
    </row>
    <row r="69" spans="1:26" ht="13" thickBot="1" x14ac:dyDescent="0.3">
      <c r="A69" s="166" t="s">
        <v>809</v>
      </c>
      <c r="B69" s="167">
        <v>0</v>
      </c>
      <c r="C69" s="167">
        <v>0</v>
      </c>
      <c r="D69" s="167">
        <v>0</v>
      </c>
      <c r="E69" s="167">
        <v>0</v>
      </c>
      <c r="F69" s="167">
        <v>0</v>
      </c>
      <c r="G69" s="167">
        <v>0</v>
      </c>
      <c r="H69" s="167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O69" s="171"/>
      <c r="Q69" s="171"/>
      <c r="R69" s="171"/>
      <c r="S69" s="171"/>
      <c r="U69" s="171"/>
      <c r="V69" s="171"/>
      <c r="W69" s="171"/>
      <c r="X69" s="171"/>
      <c r="Y69" s="171"/>
      <c r="Z69" s="171"/>
    </row>
    <row r="70" spans="1:26" x14ac:dyDescent="0.25">
      <c r="A70" s="162" t="s">
        <v>859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4"/>
    </row>
    <row r="71" spans="1:26" x14ac:dyDescent="0.25">
      <c r="A71" s="165" t="s">
        <v>860</v>
      </c>
      <c r="B71" s="35">
        <v>223.98630399999999</v>
      </c>
      <c r="C71" s="35">
        <v>173.566304</v>
      </c>
      <c r="D71" s="35">
        <v>254.48795200000001</v>
      </c>
      <c r="E71" s="35">
        <v>280.376304</v>
      </c>
      <c r="F71" s="35">
        <v>295.04351999999994</v>
      </c>
      <c r="G71" s="35">
        <v>303.32630399999999</v>
      </c>
      <c r="H71" s="35">
        <v>143.93352000000002</v>
      </c>
      <c r="I71" s="35">
        <v>162.79630399999999</v>
      </c>
      <c r="J71" s="35">
        <v>183.08630399999998</v>
      </c>
      <c r="K71" s="35">
        <v>179.47351999999998</v>
      </c>
      <c r="L71" s="35">
        <v>177.86630399999996</v>
      </c>
      <c r="M71" s="36">
        <v>172.22352000000001</v>
      </c>
    </row>
    <row r="72" spans="1:26" ht="13" thickBot="1" x14ac:dyDescent="0.3">
      <c r="A72" s="166" t="s">
        <v>809</v>
      </c>
      <c r="B72" s="167">
        <v>223.98630399999999</v>
      </c>
      <c r="C72" s="167">
        <v>173.566304</v>
      </c>
      <c r="D72" s="167">
        <v>254.48795200000001</v>
      </c>
      <c r="E72" s="167">
        <v>280.376304</v>
      </c>
      <c r="F72" s="167">
        <v>295.04351999999994</v>
      </c>
      <c r="G72" s="167">
        <v>303.32630399999999</v>
      </c>
      <c r="H72" s="167">
        <v>143.93352000000002</v>
      </c>
      <c r="I72" s="167">
        <v>162.79630399999999</v>
      </c>
      <c r="J72" s="167">
        <v>183.08630399999998</v>
      </c>
      <c r="K72" s="167">
        <v>179.47351999999998</v>
      </c>
      <c r="L72" s="167">
        <v>177.86630399999996</v>
      </c>
      <c r="M72" s="168">
        <v>172.22352000000001</v>
      </c>
    </row>
    <row r="73" spans="1:26" x14ac:dyDescent="0.25">
      <c r="A73" s="162" t="s">
        <v>861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4"/>
    </row>
    <row r="74" spans="1:26" x14ac:dyDescent="0.25">
      <c r="A74" s="165" t="s">
        <v>862</v>
      </c>
      <c r="B74" s="35">
        <v>29.63</v>
      </c>
      <c r="C74" s="35">
        <v>27.200000000000003</v>
      </c>
      <c r="D74" s="35">
        <v>23.480000000000004</v>
      </c>
      <c r="E74" s="35">
        <v>23.68</v>
      </c>
      <c r="F74" s="35">
        <v>19.740000000000002</v>
      </c>
      <c r="G74" s="35">
        <v>17.05</v>
      </c>
      <c r="H74" s="35">
        <v>14.819999999999999</v>
      </c>
      <c r="I74" s="35">
        <v>16.260000000000002</v>
      </c>
      <c r="J74" s="35">
        <v>19.529999999999998</v>
      </c>
      <c r="K74" s="35">
        <v>23.58</v>
      </c>
      <c r="L74" s="35">
        <v>27.28</v>
      </c>
      <c r="M74" s="36">
        <v>27.68</v>
      </c>
    </row>
    <row r="75" spans="1:26" x14ac:dyDescent="0.25">
      <c r="A75" s="169" t="s">
        <v>863</v>
      </c>
      <c r="B75" s="35">
        <v>0</v>
      </c>
      <c r="C75" s="35">
        <v>67.19</v>
      </c>
      <c r="D75" s="35">
        <v>61.159999999999989</v>
      </c>
      <c r="E75" s="35">
        <v>68.560000000000016</v>
      </c>
      <c r="F75" s="35">
        <v>67.16</v>
      </c>
      <c r="G75" s="35">
        <v>72.8</v>
      </c>
      <c r="H75" s="35">
        <v>70.959999999999994</v>
      </c>
      <c r="I75" s="35">
        <v>72.940000000000026</v>
      </c>
      <c r="J75" s="35">
        <v>71.420000000000016</v>
      </c>
      <c r="K75" s="35">
        <v>65.320000000000007</v>
      </c>
      <c r="L75" s="35">
        <v>67</v>
      </c>
      <c r="M75" s="36">
        <v>64.040000000000006</v>
      </c>
    </row>
    <row r="76" spans="1:26" ht="13" thickBot="1" x14ac:dyDescent="0.3">
      <c r="A76" s="166" t="s">
        <v>809</v>
      </c>
      <c r="B76" s="167">
        <v>29.63</v>
      </c>
      <c r="C76" s="167">
        <v>94.39</v>
      </c>
      <c r="D76" s="167">
        <v>84.639999999999986</v>
      </c>
      <c r="E76" s="167">
        <v>92.240000000000009</v>
      </c>
      <c r="F76" s="167">
        <v>86.9</v>
      </c>
      <c r="G76" s="167">
        <v>89.85</v>
      </c>
      <c r="H76" s="167">
        <v>85.779999999999987</v>
      </c>
      <c r="I76" s="167">
        <v>89.200000000000031</v>
      </c>
      <c r="J76" s="167">
        <v>90.950000000000017</v>
      </c>
      <c r="K76" s="167">
        <v>88.9</v>
      </c>
      <c r="L76" s="167">
        <v>94.28</v>
      </c>
      <c r="M76" s="168">
        <v>91.72</v>
      </c>
    </row>
    <row r="77" spans="1:26" x14ac:dyDescent="0.25">
      <c r="A77" s="162" t="s">
        <v>864</v>
      </c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4"/>
    </row>
    <row r="78" spans="1:26" x14ac:dyDescent="0.25">
      <c r="A78" s="165" t="s">
        <v>865</v>
      </c>
      <c r="B78" s="35">
        <v>86.238000000000014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169" t="s">
        <v>866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" thickBot="1" x14ac:dyDescent="0.3">
      <c r="A80" s="166" t="s">
        <v>809</v>
      </c>
      <c r="B80" s="167">
        <v>86.238000000000014</v>
      </c>
      <c r="C80" s="167">
        <v>0</v>
      </c>
      <c r="D80" s="167">
        <v>0</v>
      </c>
      <c r="E80" s="167">
        <v>0</v>
      </c>
      <c r="F80" s="167">
        <v>0</v>
      </c>
      <c r="G80" s="167">
        <v>0</v>
      </c>
      <c r="H80" s="167">
        <v>0</v>
      </c>
      <c r="I80" s="167">
        <v>0</v>
      </c>
      <c r="J80" s="167">
        <v>0</v>
      </c>
      <c r="K80" s="167">
        <v>0</v>
      </c>
      <c r="L80" s="167">
        <v>0</v>
      </c>
      <c r="M80" s="168">
        <v>0</v>
      </c>
    </row>
    <row r="81" spans="1:13" x14ac:dyDescent="0.25">
      <c r="A81" s="162" t="s">
        <v>867</v>
      </c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4"/>
    </row>
    <row r="82" spans="1:13" x14ac:dyDescent="0.25">
      <c r="A82" s="165" t="s">
        <v>868</v>
      </c>
      <c r="B82" s="35">
        <v>26.78</v>
      </c>
      <c r="C82" s="35">
        <v>22.97</v>
      </c>
      <c r="D82" s="35">
        <v>14.68</v>
      </c>
      <c r="E82" s="35">
        <v>29.18</v>
      </c>
      <c r="F82" s="35">
        <v>31.92</v>
      </c>
      <c r="G82" s="35">
        <v>37.930000000000007</v>
      </c>
      <c r="H82" s="35">
        <v>38.319999999999993</v>
      </c>
      <c r="I82" s="35">
        <v>35.270000000000003</v>
      </c>
      <c r="J82" s="35">
        <v>37.779999999999994</v>
      </c>
      <c r="K82" s="35">
        <v>40.24</v>
      </c>
      <c r="L82" s="35">
        <v>36.120000000000005</v>
      </c>
      <c r="M82" s="36">
        <v>30.6</v>
      </c>
    </row>
    <row r="83" spans="1:13" x14ac:dyDescent="0.25">
      <c r="A83" s="169" t="s">
        <v>869</v>
      </c>
      <c r="B83" s="35">
        <v>39.610000000000007</v>
      </c>
      <c r="C83" s="35">
        <v>37.70000000000001</v>
      </c>
      <c r="D83" s="35">
        <v>32.56</v>
      </c>
      <c r="E83" s="35">
        <v>32.82</v>
      </c>
      <c r="F83" s="35">
        <v>27.34</v>
      </c>
      <c r="G83" s="35">
        <v>23.669999999999998</v>
      </c>
      <c r="H83" s="35">
        <v>20.560000000000002</v>
      </c>
      <c r="I83" s="35">
        <v>22.52</v>
      </c>
      <c r="J83" s="35">
        <v>27.04</v>
      </c>
      <c r="K83" s="35">
        <v>32.68</v>
      </c>
      <c r="L83" s="35">
        <v>37.82</v>
      </c>
      <c r="M83" s="36">
        <v>38.379999999999995</v>
      </c>
    </row>
    <row r="84" spans="1:13" ht="13" thickBot="1" x14ac:dyDescent="0.3">
      <c r="A84" s="166" t="s">
        <v>809</v>
      </c>
      <c r="B84" s="167">
        <v>66.390000000000015</v>
      </c>
      <c r="C84" s="167">
        <v>60.670000000000009</v>
      </c>
      <c r="D84" s="167">
        <v>47.24</v>
      </c>
      <c r="E84" s="167">
        <v>62</v>
      </c>
      <c r="F84" s="167">
        <v>59.260000000000005</v>
      </c>
      <c r="G84" s="167">
        <v>61.600000000000009</v>
      </c>
      <c r="H84" s="167">
        <v>58.879999999999995</v>
      </c>
      <c r="I84" s="167">
        <v>57.790000000000006</v>
      </c>
      <c r="J84" s="167">
        <v>64.819999999999993</v>
      </c>
      <c r="K84" s="167">
        <v>72.92</v>
      </c>
      <c r="L84" s="167">
        <v>73.94</v>
      </c>
      <c r="M84" s="168">
        <v>68.97999999999999</v>
      </c>
    </row>
    <row r="85" spans="1:13" x14ac:dyDescent="0.25">
      <c r="A85" s="162" t="s">
        <v>870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4"/>
    </row>
    <row r="86" spans="1:13" x14ac:dyDescent="0.25">
      <c r="A86" s="165" t="s">
        <v>871</v>
      </c>
      <c r="B86" s="35">
        <v>33.129999999999995</v>
      </c>
      <c r="C86" s="35">
        <v>60.45</v>
      </c>
      <c r="D86" s="35">
        <v>54.599999999999994</v>
      </c>
      <c r="E86" s="35">
        <v>60.45</v>
      </c>
      <c r="F86" s="35">
        <v>58.5</v>
      </c>
      <c r="G86" s="35">
        <v>60.45</v>
      </c>
      <c r="H86" s="35">
        <v>58.5</v>
      </c>
      <c r="I86" s="35">
        <v>60.45</v>
      </c>
      <c r="J86" s="35">
        <v>60.45</v>
      </c>
      <c r="K86" s="35">
        <v>58.5</v>
      </c>
      <c r="L86" s="35">
        <v>47.510000000000005</v>
      </c>
      <c r="M86" s="36">
        <v>45.980000000000004</v>
      </c>
    </row>
    <row r="87" spans="1:13" ht="13" thickBot="1" x14ac:dyDescent="0.3">
      <c r="A87" s="166" t="s">
        <v>809</v>
      </c>
      <c r="B87" s="167">
        <v>33.129999999999995</v>
      </c>
      <c r="C87" s="167">
        <v>60.45</v>
      </c>
      <c r="D87" s="167">
        <v>54.599999999999994</v>
      </c>
      <c r="E87" s="167">
        <v>60.45</v>
      </c>
      <c r="F87" s="167">
        <v>58.5</v>
      </c>
      <c r="G87" s="167">
        <v>60.45</v>
      </c>
      <c r="H87" s="167">
        <v>58.5</v>
      </c>
      <c r="I87" s="167">
        <v>60.45</v>
      </c>
      <c r="J87" s="167">
        <v>60.45</v>
      </c>
      <c r="K87" s="167">
        <v>58.5</v>
      </c>
      <c r="L87" s="167">
        <v>47.510000000000005</v>
      </c>
      <c r="M87" s="168">
        <v>45.980000000000004</v>
      </c>
    </row>
    <row r="88" spans="1:13" x14ac:dyDescent="0.25">
      <c r="A88" s="162" t="s">
        <v>872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4"/>
    </row>
    <row r="89" spans="1:13" x14ac:dyDescent="0.25">
      <c r="A89" s="165" t="s">
        <v>873</v>
      </c>
      <c r="B89" s="35">
        <v>46.640000000000015</v>
      </c>
      <c r="C89" s="35">
        <v>132.4</v>
      </c>
      <c r="D89" s="35">
        <v>99.57999999999997</v>
      </c>
      <c r="E89" s="35">
        <v>77.27</v>
      </c>
      <c r="F89" s="35">
        <v>66.740000000000009</v>
      </c>
      <c r="G89" s="35">
        <v>59.209999999999994</v>
      </c>
      <c r="H89" s="35">
        <v>48.800000000000004</v>
      </c>
      <c r="I89" s="35">
        <v>44.239999999999995</v>
      </c>
      <c r="J89" s="35">
        <v>40.230000000000004</v>
      </c>
      <c r="K89" s="35">
        <v>46.6</v>
      </c>
      <c r="L89" s="35">
        <v>119.53999999999999</v>
      </c>
      <c r="M89" s="36">
        <v>144.08000000000001</v>
      </c>
    </row>
    <row r="90" spans="1:13" x14ac:dyDescent="0.25">
      <c r="A90" s="165" t="s">
        <v>874</v>
      </c>
      <c r="B90" s="35">
        <v>10.419999999999998</v>
      </c>
      <c r="C90" s="35">
        <v>9.639999999999997</v>
      </c>
      <c r="D90" s="35">
        <v>8.4</v>
      </c>
      <c r="E90" s="35">
        <v>9.0799999999999983</v>
      </c>
      <c r="F90" s="35">
        <v>8.18</v>
      </c>
      <c r="G90" s="35">
        <v>11.39</v>
      </c>
      <c r="H90" s="35">
        <v>10.280000000000001</v>
      </c>
      <c r="I90" s="35">
        <v>10.939999999999998</v>
      </c>
      <c r="J90" s="35">
        <v>0</v>
      </c>
      <c r="K90" s="35">
        <v>0</v>
      </c>
      <c r="L90" s="35">
        <v>0</v>
      </c>
      <c r="M90" s="36">
        <v>0</v>
      </c>
    </row>
    <row r="91" spans="1:13" x14ac:dyDescent="0.25">
      <c r="A91" s="165" t="s">
        <v>875</v>
      </c>
      <c r="B91" s="35">
        <v>10.419999999999998</v>
      </c>
      <c r="C91" s="35">
        <v>32.94</v>
      </c>
      <c r="D91" s="35">
        <v>29.759999999999994</v>
      </c>
      <c r="E91" s="35">
        <v>34.200000000000003</v>
      </c>
      <c r="F91" s="35">
        <v>34.4</v>
      </c>
      <c r="G91" s="35">
        <v>33.56</v>
      </c>
      <c r="H91" s="35">
        <v>32</v>
      </c>
      <c r="I91" s="35">
        <v>25.319999999999993</v>
      </c>
      <c r="J91" s="35">
        <v>29.519999999999992</v>
      </c>
      <c r="K91" s="35">
        <v>26.26</v>
      </c>
      <c r="L91" s="35">
        <v>35.719999999999992</v>
      </c>
      <c r="M91" s="36">
        <v>34.559999999999995</v>
      </c>
    </row>
    <row r="92" spans="1:13" x14ac:dyDescent="0.25">
      <c r="A92" s="165" t="s">
        <v>876</v>
      </c>
      <c r="B92" s="35">
        <v>8.1199999999999992</v>
      </c>
      <c r="C92" s="35">
        <v>8.76</v>
      </c>
      <c r="D92" s="35">
        <v>7.9200000000000008</v>
      </c>
      <c r="E92" s="35">
        <v>9.0799999999999983</v>
      </c>
      <c r="F92" s="35">
        <v>9.1399999999999988</v>
      </c>
      <c r="G92" s="35">
        <v>8.92</v>
      </c>
      <c r="H92" s="35">
        <v>8.48</v>
      </c>
      <c r="I92" s="35">
        <v>8.9</v>
      </c>
      <c r="J92" s="35">
        <v>7.839999999999999</v>
      </c>
      <c r="K92" s="35">
        <v>5.8800000000000017</v>
      </c>
      <c r="L92" s="35">
        <v>3.34</v>
      </c>
      <c r="M92" s="36">
        <v>5.7599999999999989</v>
      </c>
    </row>
    <row r="93" spans="1:13" x14ac:dyDescent="0.25">
      <c r="A93" s="165" t="s">
        <v>877</v>
      </c>
      <c r="B93" s="35">
        <v>0</v>
      </c>
      <c r="C93" s="35">
        <v>0</v>
      </c>
      <c r="D93" s="35">
        <v>20.268639999999994</v>
      </c>
      <c r="E93" s="35">
        <v>20.890279999999997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165" t="s">
        <v>878</v>
      </c>
      <c r="B94" s="35">
        <v>70.471807999999996</v>
      </c>
      <c r="C94" s="35">
        <v>66.941808000000009</v>
      </c>
      <c r="D94" s="35">
        <v>33.295503999999994</v>
      </c>
      <c r="E94" s="35">
        <v>39.791807999999996</v>
      </c>
      <c r="F94" s="35">
        <v>64.763040000000004</v>
      </c>
      <c r="G94" s="35">
        <v>66.941808000000009</v>
      </c>
      <c r="H94" s="35">
        <v>64.763040000000004</v>
      </c>
      <c r="I94" s="35">
        <v>66.941808000000009</v>
      </c>
      <c r="J94" s="35">
        <v>0</v>
      </c>
      <c r="K94" s="35">
        <v>0</v>
      </c>
      <c r="L94" s="35">
        <v>0</v>
      </c>
      <c r="M94" s="36">
        <v>0</v>
      </c>
    </row>
    <row r="95" spans="1:13" x14ac:dyDescent="0.25">
      <c r="A95" s="165" t="s">
        <v>879</v>
      </c>
      <c r="B95" s="35">
        <v>99.240332800000004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6">
        <v>0</v>
      </c>
    </row>
    <row r="96" spans="1:13" x14ac:dyDescent="0.25">
      <c r="A96" s="165" t="s">
        <v>880</v>
      </c>
      <c r="B96" s="35">
        <v>44.640332799999996</v>
      </c>
      <c r="C96" s="35">
        <v>0</v>
      </c>
      <c r="D96" s="35">
        <v>98.623526400000003</v>
      </c>
      <c r="E96" s="35">
        <v>170.71033279999997</v>
      </c>
      <c r="F96" s="35">
        <v>96.818063999999993</v>
      </c>
      <c r="G96" s="35">
        <v>38.0103328</v>
      </c>
      <c r="H96" s="35">
        <v>43.158063999999996</v>
      </c>
      <c r="I96" s="35">
        <v>31.430332799999995</v>
      </c>
      <c r="J96" s="35">
        <v>21.330332799999997</v>
      </c>
      <c r="K96" s="35">
        <v>20.608063999999999</v>
      </c>
      <c r="L96" s="35">
        <v>0</v>
      </c>
      <c r="M96" s="36">
        <v>0</v>
      </c>
    </row>
    <row r="97" spans="1:26" x14ac:dyDescent="0.25">
      <c r="A97" s="165" t="s">
        <v>881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165" t="s">
        <v>882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169" t="s">
        <v>883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169" t="s">
        <v>884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48.589999999999996</v>
      </c>
      <c r="K100" s="35">
        <v>55.800000000000004</v>
      </c>
      <c r="L100" s="35">
        <v>61.92</v>
      </c>
      <c r="M100" s="36">
        <v>91.42</v>
      </c>
    </row>
    <row r="101" spans="1:26" x14ac:dyDescent="0.25">
      <c r="A101" s="165" t="s">
        <v>885</v>
      </c>
      <c r="B101" s="35">
        <v>2.5700000000000003</v>
      </c>
      <c r="C101" s="35">
        <v>2.5600000000000005</v>
      </c>
      <c r="D101" s="35">
        <v>2.3200000000000003</v>
      </c>
      <c r="E101" s="35">
        <v>2.5600000000000005</v>
      </c>
      <c r="F101" s="35">
        <v>2.4800000000000004</v>
      </c>
      <c r="G101" s="35">
        <v>2.5600000000000005</v>
      </c>
      <c r="H101" s="35">
        <v>2.4800000000000004</v>
      </c>
      <c r="I101" s="35">
        <v>2.5600000000000005</v>
      </c>
      <c r="J101" s="35">
        <v>2.5600000000000005</v>
      </c>
      <c r="K101" s="35">
        <v>2.4800000000000004</v>
      </c>
      <c r="L101" s="35">
        <v>2.5600000000000005</v>
      </c>
      <c r="M101" s="36">
        <v>2.4800000000000004</v>
      </c>
    </row>
    <row r="102" spans="1:26" ht="13" thickBot="1" x14ac:dyDescent="0.3">
      <c r="A102" s="166" t="s">
        <v>809</v>
      </c>
      <c r="B102" s="167">
        <v>292.52247360000001</v>
      </c>
      <c r="C102" s="167">
        <v>253.24180799999999</v>
      </c>
      <c r="D102" s="167">
        <v>300.16767039999996</v>
      </c>
      <c r="E102" s="167">
        <v>363.58242079999997</v>
      </c>
      <c r="F102" s="167">
        <v>282.52110400000004</v>
      </c>
      <c r="G102" s="167">
        <v>220.59214080000004</v>
      </c>
      <c r="H102" s="167">
        <v>209.96110400000001</v>
      </c>
      <c r="I102" s="167">
        <v>190.33214080000002</v>
      </c>
      <c r="J102" s="167">
        <v>150.07033279999999</v>
      </c>
      <c r="K102" s="167">
        <v>157.62806399999999</v>
      </c>
      <c r="L102" s="167">
        <v>223.07999999999998</v>
      </c>
      <c r="M102" s="168">
        <v>278.3</v>
      </c>
    </row>
    <row r="103" spans="1:26" x14ac:dyDescent="0.25">
      <c r="A103" s="172" t="s">
        <v>886</v>
      </c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4"/>
    </row>
    <row r="104" spans="1:26" x14ac:dyDescent="0.25">
      <c r="A104" s="165" t="s">
        <v>887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  <c r="P104" s="170"/>
    </row>
    <row r="105" spans="1:26" x14ac:dyDescent="0.25">
      <c r="A105" s="165" t="s">
        <v>888</v>
      </c>
      <c r="B105" s="35">
        <v>43.831440000000008</v>
      </c>
      <c r="C105" s="35">
        <v>0</v>
      </c>
      <c r="D105" s="35">
        <v>0</v>
      </c>
      <c r="E105" s="35">
        <v>9.7814399999999999</v>
      </c>
      <c r="F105" s="35">
        <v>0</v>
      </c>
      <c r="G105" s="35">
        <v>0</v>
      </c>
      <c r="H105" s="35">
        <v>0</v>
      </c>
      <c r="I105" s="35">
        <v>0</v>
      </c>
      <c r="J105" s="35">
        <v>18.101439999999997</v>
      </c>
      <c r="K105" s="35">
        <v>40.597200000000001</v>
      </c>
      <c r="L105" s="35">
        <v>19.841439999999999</v>
      </c>
      <c r="M105" s="36">
        <v>17.4772</v>
      </c>
    </row>
    <row r="106" spans="1:26" x14ac:dyDescent="0.25">
      <c r="A106" s="165" t="s">
        <v>889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165" t="s">
        <v>890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165" t="s">
        <v>891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169" t="s">
        <v>892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169" t="s">
        <v>893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  <c r="Q110" s="170"/>
      <c r="R110" s="170"/>
      <c r="S110" s="170"/>
      <c r="U110" s="170"/>
      <c r="V110" s="170"/>
      <c r="W110" s="170"/>
      <c r="X110" s="170"/>
      <c r="Y110" s="170"/>
      <c r="Z110" s="170"/>
    </row>
    <row r="111" spans="1:26" ht="13" thickBot="1" x14ac:dyDescent="0.3">
      <c r="A111" s="166" t="s">
        <v>809</v>
      </c>
      <c r="B111" s="167">
        <v>43.831440000000008</v>
      </c>
      <c r="C111" s="167">
        <v>0</v>
      </c>
      <c r="D111" s="167">
        <v>0</v>
      </c>
      <c r="E111" s="167">
        <v>9.7814399999999999</v>
      </c>
      <c r="F111" s="167">
        <v>0</v>
      </c>
      <c r="G111" s="167">
        <v>0</v>
      </c>
      <c r="H111" s="167">
        <v>0</v>
      </c>
      <c r="I111" s="167">
        <v>0</v>
      </c>
      <c r="J111" s="167">
        <v>18.101439999999997</v>
      </c>
      <c r="K111" s="167">
        <v>40.597200000000001</v>
      </c>
      <c r="L111" s="167">
        <v>19.841439999999999</v>
      </c>
      <c r="M111" s="168">
        <v>17.4772</v>
      </c>
      <c r="O111" s="170"/>
    </row>
    <row r="112" spans="1:26" x14ac:dyDescent="0.25">
      <c r="A112" s="172" t="s">
        <v>894</v>
      </c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4"/>
    </row>
    <row r="113" spans="1:24" x14ac:dyDescent="0.25">
      <c r="A113" s="165" t="s">
        <v>895</v>
      </c>
      <c r="B113" s="35">
        <v>3.3899999999999997</v>
      </c>
      <c r="C113" s="35">
        <v>5.1900000000000013</v>
      </c>
      <c r="D113" s="35">
        <v>4.4000000000000004</v>
      </c>
      <c r="E113" s="35">
        <v>4.3400000000000007</v>
      </c>
      <c r="F113" s="35">
        <v>6.8000000000000007</v>
      </c>
      <c r="G113" s="35">
        <v>5.8000000000000007</v>
      </c>
      <c r="H113" s="35">
        <v>4.88</v>
      </c>
      <c r="I113" s="35">
        <v>5.04</v>
      </c>
      <c r="J113" s="35">
        <v>5.2000000000000011</v>
      </c>
      <c r="K113" s="35">
        <v>6.1999999999999993</v>
      </c>
      <c r="L113" s="35">
        <v>7.44</v>
      </c>
      <c r="M113" s="36">
        <v>6.1999999999999993</v>
      </c>
    </row>
    <row r="114" spans="1:24" x14ac:dyDescent="0.25">
      <c r="A114" s="165" t="s">
        <v>896</v>
      </c>
      <c r="B114" s="35">
        <v>34.140000000000015</v>
      </c>
      <c r="C114" s="35">
        <v>49.849999999999994</v>
      </c>
      <c r="D114" s="35">
        <v>44.879999999999995</v>
      </c>
      <c r="E114" s="35">
        <v>45.040000000000006</v>
      </c>
      <c r="F114" s="35">
        <v>39.319999999999986</v>
      </c>
      <c r="G114" s="35">
        <v>23.640000000000004</v>
      </c>
      <c r="H114" s="35">
        <v>24.260000000000005</v>
      </c>
      <c r="I114" s="35">
        <v>29.549999999999997</v>
      </c>
      <c r="J114" s="35">
        <v>28.300000000000004</v>
      </c>
      <c r="K114" s="35">
        <v>39.64</v>
      </c>
      <c r="L114" s="35">
        <v>47.43</v>
      </c>
      <c r="M114" s="36">
        <v>47.400000000000006</v>
      </c>
    </row>
    <row r="115" spans="1:24" x14ac:dyDescent="0.25">
      <c r="A115" s="165" t="s">
        <v>897</v>
      </c>
      <c r="B115" s="35">
        <v>6.85</v>
      </c>
      <c r="C115" s="35">
        <v>7.75</v>
      </c>
      <c r="D115" s="35">
        <v>7</v>
      </c>
      <c r="E115" s="35">
        <v>7.04</v>
      </c>
      <c r="F115" s="35">
        <v>6.1</v>
      </c>
      <c r="G115" s="35">
        <v>3.7000000000000006</v>
      </c>
      <c r="H115" s="35">
        <v>1.3200000000000003</v>
      </c>
      <c r="I115" s="35">
        <v>4.6399999999999988</v>
      </c>
      <c r="J115" s="35">
        <v>4.410000000000001</v>
      </c>
      <c r="K115" s="35">
        <v>6.18</v>
      </c>
      <c r="L115" s="35">
        <v>7.4000000000000012</v>
      </c>
      <c r="M115" s="36">
        <v>7.44</v>
      </c>
    </row>
    <row r="116" spans="1:24" x14ac:dyDescent="0.25">
      <c r="A116" s="165" t="s">
        <v>898</v>
      </c>
      <c r="B116" s="35">
        <v>34.79</v>
      </c>
      <c r="C116" s="35">
        <v>12.12</v>
      </c>
      <c r="D116" s="35">
        <v>14.7</v>
      </c>
      <c r="E116" s="35">
        <v>36.360000000000007</v>
      </c>
      <c r="F116" s="35">
        <v>56.870000000000005</v>
      </c>
      <c r="G116" s="35">
        <v>119.03</v>
      </c>
      <c r="H116" s="35">
        <v>227.54000000000002</v>
      </c>
      <c r="I116" s="35">
        <v>279</v>
      </c>
      <c r="J116" s="35">
        <v>149.64999999999998</v>
      </c>
      <c r="K116" s="35">
        <v>86.559999999999988</v>
      </c>
      <c r="L116" s="35">
        <v>103.37</v>
      </c>
      <c r="M116" s="36">
        <v>98.14</v>
      </c>
    </row>
    <row r="117" spans="1:24" x14ac:dyDescent="0.25">
      <c r="A117" s="165" t="s">
        <v>899</v>
      </c>
      <c r="B117" s="35">
        <v>0</v>
      </c>
      <c r="C117" s="35">
        <v>60.52000000000001</v>
      </c>
      <c r="D117" s="35">
        <v>69.639999999999986</v>
      </c>
      <c r="E117" s="35">
        <v>54.809999999999995</v>
      </c>
      <c r="F117" s="35">
        <v>19.63</v>
      </c>
      <c r="G117" s="35">
        <v>56.329999999999991</v>
      </c>
      <c r="H117" s="35">
        <v>60.15</v>
      </c>
      <c r="I117" s="35">
        <v>21.259999999999998</v>
      </c>
      <c r="J117" s="35">
        <v>54.62</v>
      </c>
      <c r="K117" s="35">
        <v>54.789999999999992</v>
      </c>
      <c r="L117" s="35">
        <v>28.379999999999995</v>
      </c>
      <c r="M117" s="36">
        <v>0</v>
      </c>
      <c r="Q117" s="170"/>
      <c r="R117" s="170"/>
      <c r="S117" s="170"/>
      <c r="U117" s="170"/>
      <c r="V117" s="170"/>
      <c r="W117" s="170"/>
      <c r="X117" s="170"/>
    </row>
    <row r="118" spans="1:24" x14ac:dyDescent="0.25">
      <c r="A118" s="165" t="s">
        <v>900</v>
      </c>
      <c r="B118" s="35">
        <v>4.4799999999999995</v>
      </c>
      <c r="C118" s="35">
        <v>3.9</v>
      </c>
      <c r="D118" s="35">
        <v>2.7299999999999995</v>
      </c>
      <c r="E118" s="35">
        <v>4.9800000000000022</v>
      </c>
      <c r="F118" s="35">
        <v>5.0400000000000009</v>
      </c>
      <c r="G118" s="35">
        <v>3.58</v>
      </c>
      <c r="H118" s="35">
        <v>1.29</v>
      </c>
      <c r="I118" s="35">
        <v>4.3199999999999994</v>
      </c>
      <c r="J118" s="35">
        <v>3.95</v>
      </c>
      <c r="K118" s="35">
        <v>0.15999999999999998</v>
      </c>
      <c r="L118" s="35">
        <v>4.62</v>
      </c>
      <c r="M118" s="36">
        <v>5.9600000000000017</v>
      </c>
      <c r="Q118" s="170"/>
      <c r="R118" s="170"/>
      <c r="S118" s="170"/>
      <c r="U118" s="170"/>
      <c r="V118" s="170"/>
      <c r="W118" s="170"/>
      <c r="X118" s="170"/>
    </row>
    <row r="119" spans="1:24" x14ac:dyDescent="0.25">
      <c r="A119" s="165" t="s">
        <v>901</v>
      </c>
      <c r="B119" s="35">
        <v>35.319999999999993</v>
      </c>
      <c r="C119" s="35">
        <v>45.269999999999996</v>
      </c>
      <c r="D119" s="35">
        <v>45.780000000000015</v>
      </c>
      <c r="E119" s="35">
        <v>32.340000000000003</v>
      </c>
      <c r="F119" s="35">
        <v>22.360000000000003</v>
      </c>
      <c r="G119" s="35">
        <v>30.759999999999998</v>
      </c>
      <c r="H119" s="35">
        <v>31.370000000000012</v>
      </c>
      <c r="I119" s="35">
        <v>26.249999999999996</v>
      </c>
      <c r="J119" s="35">
        <v>31.580000000000002</v>
      </c>
      <c r="K119" s="35">
        <v>31.859999999999996</v>
      </c>
      <c r="L119" s="35">
        <v>40.22999999999999</v>
      </c>
      <c r="M119" s="36">
        <v>36.99</v>
      </c>
      <c r="O119" s="170"/>
      <c r="P119" s="170"/>
    </row>
    <row r="120" spans="1:24" x14ac:dyDescent="0.25">
      <c r="A120" s="165" t="s">
        <v>902</v>
      </c>
      <c r="B120" s="35">
        <v>25.75</v>
      </c>
      <c r="C120" s="35">
        <v>238.85</v>
      </c>
      <c r="D120" s="35">
        <v>231.00999999999996</v>
      </c>
      <c r="E120" s="35">
        <v>176.92</v>
      </c>
      <c r="F120" s="35">
        <v>107.97000000000001</v>
      </c>
      <c r="G120" s="35">
        <v>0</v>
      </c>
      <c r="H120" s="35">
        <v>0</v>
      </c>
      <c r="I120" s="35">
        <v>0</v>
      </c>
      <c r="J120" s="35">
        <v>73.559999999999988</v>
      </c>
      <c r="K120" s="35">
        <v>0</v>
      </c>
      <c r="L120" s="35">
        <v>0</v>
      </c>
      <c r="M120" s="36">
        <v>0</v>
      </c>
    </row>
    <row r="121" spans="1:24" x14ac:dyDescent="0.25">
      <c r="A121" s="165" t="s">
        <v>903</v>
      </c>
      <c r="B121" s="35">
        <v>25.08</v>
      </c>
      <c r="C121" s="35">
        <v>24.069999999999993</v>
      </c>
      <c r="D121" s="35">
        <v>20.68</v>
      </c>
      <c r="E121" s="35">
        <v>21.81</v>
      </c>
      <c r="F121" s="35">
        <v>20.399999999999999</v>
      </c>
      <c r="G121" s="35">
        <v>21.759999999999998</v>
      </c>
      <c r="H121" s="35">
        <v>21.41</v>
      </c>
      <c r="I121" s="35">
        <v>24.04</v>
      </c>
      <c r="J121" s="35">
        <v>23.18</v>
      </c>
      <c r="K121" s="35">
        <v>22.74</v>
      </c>
      <c r="L121" s="35">
        <v>24.94</v>
      </c>
      <c r="M121" s="36">
        <v>26.400000000000006</v>
      </c>
    </row>
    <row r="122" spans="1:24" x14ac:dyDescent="0.25">
      <c r="A122" s="165" t="s">
        <v>904</v>
      </c>
      <c r="B122" s="35">
        <v>114.32999999999998</v>
      </c>
      <c r="C122" s="35">
        <v>135.51000000000002</v>
      </c>
      <c r="D122" s="35">
        <v>119.99999999999999</v>
      </c>
      <c r="E122" s="35">
        <v>103.87</v>
      </c>
      <c r="F122" s="35">
        <v>79.530000000000015</v>
      </c>
      <c r="G122" s="35">
        <v>64.8</v>
      </c>
      <c r="H122" s="35">
        <v>88.509999999999962</v>
      </c>
      <c r="I122" s="35">
        <v>157.10999999999996</v>
      </c>
      <c r="J122" s="35">
        <v>115.84999999999997</v>
      </c>
      <c r="K122" s="35">
        <v>105.44999999999997</v>
      </c>
      <c r="L122" s="35">
        <v>128.39000000000001</v>
      </c>
      <c r="M122" s="36">
        <v>108.22</v>
      </c>
    </row>
    <row r="123" spans="1:24" x14ac:dyDescent="0.25">
      <c r="A123" s="165" t="s">
        <v>905</v>
      </c>
      <c r="B123" s="35">
        <v>42.443199999999997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165" t="s">
        <v>906</v>
      </c>
      <c r="B124" s="35">
        <v>54.751440000000002</v>
      </c>
      <c r="C124" s="35">
        <v>0</v>
      </c>
      <c r="D124" s="35">
        <v>202.63872000000003</v>
      </c>
      <c r="E124" s="35">
        <v>224.28144000000003</v>
      </c>
      <c r="F124" s="35">
        <v>217.06720000000004</v>
      </c>
      <c r="G124" s="35">
        <v>140.53143999999998</v>
      </c>
      <c r="H124" s="35">
        <v>67.087199999999996</v>
      </c>
      <c r="I124" s="35">
        <v>0</v>
      </c>
      <c r="J124" s="35">
        <v>22.561440000000001</v>
      </c>
      <c r="K124" s="35">
        <v>0</v>
      </c>
      <c r="L124" s="35">
        <v>0</v>
      </c>
      <c r="M124" s="36">
        <v>0</v>
      </c>
    </row>
    <row r="125" spans="1:24" x14ac:dyDescent="0.25">
      <c r="A125" s="165" t="s">
        <v>907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165" t="s">
        <v>908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165" t="s">
        <v>909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165" t="s">
        <v>910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165" t="s">
        <v>911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165" t="s">
        <v>912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165" t="s">
        <v>913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169" t="s">
        <v>914</v>
      </c>
      <c r="B132" s="35">
        <v>15.109280000000002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169" t="s">
        <v>915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169" t="s">
        <v>916</v>
      </c>
      <c r="B134" s="35">
        <v>9.9856695999999978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</row>
    <row r="135" spans="1:25" x14ac:dyDescent="0.25">
      <c r="A135" s="169" t="s">
        <v>917</v>
      </c>
      <c r="B135" s="35">
        <v>230.77566959999999</v>
      </c>
      <c r="C135" s="35">
        <v>115.52566960000001</v>
      </c>
      <c r="D135" s="35">
        <v>51.0606048</v>
      </c>
      <c r="E135" s="35">
        <v>127.48566960000001</v>
      </c>
      <c r="F135" s="35">
        <v>59.300647999999995</v>
      </c>
      <c r="G135" s="35">
        <v>16.485669600000001</v>
      </c>
      <c r="H135" s="35">
        <v>8.1106479999999976</v>
      </c>
      <c r="I135" s="35">
        <v>7.8956695999999988</v>
      </c>
      <c r="J135" s="35">
        <v>0</v>
      </c>
      <c r="K135" s="35">
        <v>0</v>
      </c>
      <c r="L135" s="35">
        <v>0</v>
      </c>
      <c r="M135" s="36">
        <v>0</v>
      </c>
      <c r="Q135" s="170"/>
      <c r="R135" s="170"/>
      <c r="S135" s="170"/>
      <c r="U135" s="170"/>
      <c r="V135" s="170"/>
      <c r="W135" s="170"/>
      <c r="X135" s="170"/>
      <c r="Y135" s="170"/>
    </row>
    <row r="136" spans="1:25" x14ac:dyDescent="0.25">
      <c r="A136" s="169" t="s">
        <v>918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O136" s="170"/>
    </row>
    <row r="137" spans="1:25" x14ac:dyDescent="0.25">
      <c r="A137" s="165" t="s">
        <v>919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165" t="s">
        <v>920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165" t="s">
        <v>921</v>
      </c>
      <c r="B139" s="35">
        <v>2.66</v>
      </c>
      <c r="C139" s="35">
        <v>1.0800000000000003</v>
      </c>
      <c r="D139" s="35">
        <v>1.4400000000000002</v>
      </c>
      <c r="E139" s="35">
        <v>0.03</v>
      </c>
      <c r="F139" s="35">
        <v>0</v>
      </c>
      <c r="G139" s="35">
        <v>1.7700000000000002</v>
      </c>
      <c r="H139" s="35">
        <v>2.8999999999999995</v>
      </c>
      <c r="I139" s="35">
        <v>1.8800000000000003</v>
      </c>
      <c r="J139" s="35">
        <v>0.9800000000000002</v>
      </c>
      <c r="K139" s="35">
        <v>1.8800000000000003</v>
      </c>
      <c r="L139" s="35">
        <v>1.3000000000000005</v>
      </c>
      <c r="M139" s="36">
        <v>2.6400000000000006</v>
      </c>
    </row>
    <row r="140" spans="1:25" x14ac:dyDescent="0.25">
      <c r="A140" s="165" t="s">
        <v>922</v>
      </c>
      <c r="B140" s="35">
        <v>13.639999999999997</v>
      </c>
      <c r="C140" s="35">
        <v>5.5500000000000007</v>
      </c>
      <c r="D140" s="35">
        <v>7.36</v>
      </c>
      <c r="E140" s="35">
        <v>0.54000000000000015</v>
      </c>
      <c r="F140" s="35">
        <v>0.16</v>
      </c>
      <c r="G140" s="35">
        <v>9.1000000000000014</v>
      </c>
      <c r="H140" s="35">
        <v>18.880000000000003</v>
      </c>
      <c r="I140" s="35">
        <v>16.05</v>
      </c>
      <c r="J140" s="35">
        <v>5.76</v>
      </c>
      <c r="K140" s="35">
        <v>10.73</v>
      </c>
      <c r="L140" s="35">
        <v>7.42</v>
      </c>
      <c r="M140" s="36">
        <v>10.96</v>
      </c>
      <c r="P140" s="175"/>
    </row>
    <row r="141" spans="1:25" x14ac:dyDescent="0.25">
      <c r="A141" s="165" t="s">
        <v>923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165" t="s">
        <v>924</v>
      </c>
      <c r="B142" s="35">
        <v>156.65999999999997</v>
      </c>
      <c r="C142" s="35">
        <v>89.490000000000023</v>
      </c>
      <c r="D142" s="35">
        <v>52.440000000000005</v>
      </c>
      <c r="E142" s="35">
        <v>70.500000000000014</v>
      </c>
      <c r="F142" s="35">
        <v>122.17</v>
      </c>
      <c r="G142" s="35">
        <v>162.97999999999999</v>
      </c>
      <c r="H142" s="35">
        <v>225.4</v>
      </c>
      <c r="I142" s="35">
        <v>237.20000000000002</v>
      </c>
      <c r="J142" s="35">
        <v>212.01</v>
      </c>
      <c r="K142" s="35">
        <v>215.34999999999997</v>
      </c>
      <c r="L142" s="35">
        <v>186.71</v>
      </c>
      <c r="M142" s="36">
        <v>249.21999999999997</v>
      </c>
    </row>
    <row r="143" spans="1:25" x14ac:dyDescent="0.25">
      <c r="A143" s="165" t="s">
        <v>925</v>
      </c>
      <c r="B143" s="35">
        <v>253.17999999999995</v>
      </c>
      <c r="C143" s="35">
        <v>147.54</v>
      </c>
      <c r="D143" s="35">
        <v>74.720000000000027</v>
      </c>
      <c r="E143" s="35">
        <v>98.809999999999988</v>
      </c>
      <c r="F143" s="35">
        <v>193.64000000000001</v>
      </c>
      <c r="G143" s="35">
        <v>267.83999999999997</v>
      </c>
      <c r="H143" s="35">
        <v>359.47000000000008</v>
      </c>
      <c r="I143" s="35">
        <v>351.54</v>
      </c>
      <c r="J143" s="35">
        <v>364.2600000000001</v>
      </c>
      <c r="K143" s="35">
        <v>355.34</v>
      </c>
      <c r="L143" s="35">
        <v>270.19</v>
      </c>
      <c r="M143" s="36">
        <v>435.99000000000007</v>
      </c>
    </row>
    <row r="144" spans="1:25" x14ac:dyDescent="0.25">
      <c r="A144" s="165" t="s">
        <v>926</v>
      </c>
      <c r="B144" s="35">
        <v>20.840000000000003</v>
      </c>
      <c r="C144" s="35">
        <v>20.840000000000003</v>
      </c>
      <c r="D144" s="35">
        <v>18.8</v>
      </c>
      <c r="E144" s="35">
        <v>20.840000000000003</v>
      </c>
      <c r="F144" s="35">
        <v>20.160000000000004</v>
      </c>
      <c r="G144" s="35">
        <v>20.840000000000003</v>
      </c>
      <c r="H144" s="35">
        <v>20.160000000000004</v>
      </c>
      <c r="I144" s="35">
        <v>20.840000000000003</v>
      </c>
      <c r="J144" s="35">
        <v>16.119999999999997</v>
      </c>
      <c r="K144" s="35">
        <v>20.250000000000004</v>
      </c>
      <c r="L144" s="35">
        <v>21.560000000000002</v>
      </c>
      <c r="M144" s="36">
        <v>21.040000000000003</v>
      </c>
    </row>
    <row r="145" spans="1:13" x14ac:dyDescent="0.25">
      <c r="A145" s="169" t="s">
        <v>927</v>
      </c>
      <c r="B145" s="38">
        <v>5.03796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169" t="s">
        <v>928</v>
      </c>
      <c r="B146" s="38">
        <v>18.273704000000002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169" t="s">
        <v>929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169" t="s">
        <v>930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169" t="s">
        <v>931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169" t="s">
        <v>932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169" t="s">
        <v>933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" thickBot="1" x14ac:dyDescent="0.3">
      <c r="A152" s="166" t="s">
        <v>809</v>
      </c>
      <c r="B152" s="167">
        <v>1107.4869231999999</v>
      </c>
      <c r="C152" s="167">
        <v>963.0556696000001</v>
      </c>
      <c r="D152" s="167">
        <v>969.27932480000004</v>
      </c>
      <c r="E152" s="167">
        <v>1029.9971095999999</v>
      </c>
      <c r="F152" s="167">
        <v>976.51784799999996</v>
      </c>
      <c r="G152" s="167">
        <v>948.94710960000009</v>
      </c>
      <c r="H152" s="167">
        <v>1162.737848</v>
      </c>
      <c r="I152" s="167">
        <v>1186.6156696</v>
      </c>
      <c r="J152" s="167">
        <v>1111.9914399999998</v>
      </c>
      <c r="K152" s="167">
        <v>957.12999999999988</v>
      </c>
      <c r="L152" s="167">
        <v>879.38000000000011</v>
      </c>
      <c r="M152" s="168">
        <v>1056.5999999999999</v>
      </c>
    </row>
    <row r="153" spans="1:13" x14ac:dyDescent="0.25">
      <c r="A153" s="172" t="s">
        <v>934</v>
      </c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4"/>
    </row>
    <row r="154" spans="1:13" x14ac:dyDescent="0.25">
      <c r="A154" s="165" t="s">
        <v>935</v>
      </c>
      <c r="B154" s="35">
        <v>361.27999999999992</v>
      </c>
      <c r="C154" s="35">
        <v>201.39000000000004</v>
      </c>
      <c r="D154" s="35">
        <v>129.9</v>
      </c>
      <c r="E154" s="35">
        <v>101.75</v>
      </c>
      <c r="F154" s="35">
        <v>207.21000000000004</v>
      </c>
      <c r="G154" s="35">
        <v>246.20999999999995</v>
      </c>
      <c r="H154" s="35">
        <v>297.74</v>
      </c>
      <c r="I154" s="35">
        <v>395.30999999999995</v>
      </c>
      <c r="J154" s="35">
        <v>328.47</v>
      </c>
      <c r="K154" s="35">
        <v>175.10000000000005</v>
      </c>
      <c r="L154" s="35">
        <v>358.53999999999996</v>
      </c>
      <c r="M154" s="36">
        <v>303.79000000000002</v>
      </c>
    </row>
    <row r="155" spans="1:13" x14ac:dyDescent="0.25">
      <c r="A155" s="165" t="s">
        <v>936</v>
      </c>
      <c r="B155" s="35">
        <v>26.370000000000015</v>
      </c>
      <c r="C155" s="35">
        <v>10.45</v>
      </c>
      <c r="D155" s="35">
        <v>5.2700000000000005</v>
      </c>
      <c r="E155" s="35">
        <v>4.6099999999999977</v>
      </c>
      <c r="F155" s="35">
        <v>17.830000000000002</v>
      </c>
      <c r="G155" s="35">
        <v>24.180000000000003</v>
      </c>
      <c r="H155" s="35">
        <v>25.920000000000005</v>
      </c>
      <c r="I155" s="35">
        <v>26.760000000000005</v>
      </c>
      <c r="J155" s="35">
        <v>26.030000000000005</v>
      </c>
      <c r="K155" s="35">
        <v>8.66</v>
      </c>
      <c r="L155" s="35">
        <v>18.079999999999998</v>
      </c>
      <c r="M155" s="36">
        <v>19.120000000000005</v>
      </c>
    </row>
    <row r="156" spans="1:13" x14ac:dyDescent="0.25">
      <c r="A156" s="165" t="s">
        <v>937</v>
      </c>
      <c r="B156" s="35">
        <v>11.96</v>
      </c>
      <c r="C156" s="35">
        <v>14.480000000000002</v>
      </c>
      <c r="D156" s="35">
        <v>12.880000000000004</v>
      </c>
      <c r="E156" s="35">
        <v>9.84</v>
      </c>
      <c r="F156" s="35">
        <v>6.3999999999999995</v>
      </c>
      <c r="G156" s="35">
        <v>3.4499999999999997</v>
      </c>
      <c r="H156" s="35">
        <v>3.34</v>
      </c>
      <c r="I156" s="35">
        <v>3.77</v>
      </c>
      <c r="J156" s="35">
        <v>3.4499999999999997</v>
      </c>
      <c r="K156" s="35">
        <v>5.0400000000000009</v>
      </c>
      <c r="L156" s="35">
        <v>12.040000000000001</v>
      </c>
      <c r="M156" s="36">
        <v>14.000000000000002</v>
      </c>
    </row>
    <row r="157" spans="1:13" x14ac:dyDescent="0.25">
      <c r="A157" s="165" t="s">
        <v>938</v>
      </c>
      <c r="B157" s="35">
        <v>27.88</v>
      </c>
      <c r="C157" s="35">
        <v>34</v>
      </c>
      <c r="D157" s="35">
        <v>24.86</v>
      </c>
      <c r="E157" s="35">
        <v>23.270000000000003</v>
      </c>
      <c r="F157" s="35">
        <v>16.720000000000002</v>
      </c>
      <c r="G157" s="35">
        <v>25.470000000000006</v>
      </c>
      <c r="H157" s="35">
        <v>34.380000000000003</v>
      </c>
      <c r="I157" s="35">
        <v>47.72999999999999</v>
      </c>
      <c r="J157" s="35">
        <v>43.620000000000012</v>
      </c>
      <c r="K157" s="35">
        <v>26.959999999999994</v>
      </c>
      <c r="L157" s="35">
        <v>35.680000000000007</v>
      </c>
      <c r="M157" s="36">
        <v>27.65</v>
      </c>
    </row>
    <row r="158" spans="1:13" x14ac:dyDescent="0.25">
      <c r="A158" s="165" t="s">
        <v>939</v>
      </c>
      <c r="B158" s="35">
        <v>3.4499999999999997</v>
      </c>
      <c r="C158" s="35">
        <v>4.1100000000000003</v>
      </c>
      <c r="D158" s="35">
        <v>3.5199999999999996</v>
      </c>
      <c r="E158" s="35">
        <v>2.5600000000000005</v>
      </c>
      <c r="F158" s="35">
        <v>1.7000000000000004</v>
      </c>
      <c r="G158" s="35">
        <v>0.87000000000000011</v>
      </c>
      <c r="H158" s="35">
        <v>0.82000000000000028</v>
      </c>
      <c r="I158" s="35">
        <v>0.70000000000000018</v>
      </c>
      <c r="J158" s="35">
        <v>0.8600000000000001</v>
      </c>
      <c r="K158" s="35">
        <v>1.2800000000000002</v>
      </c>
      <c r="L158" s="35">
        <v>3.03</v>
      </c>
      <c r="M158" s="36">
        <v>3.9800000000000004</v>
      </c>
    </row>
    <row r="159" spans="1:13" x14ac:dyDescent="0.25">
      <c r="A159" s="165" t="s">
        <v>940</v>
      </c>
      <c r="B159" s="35">
        <v>24.490000000000006</v>
      </c>
      <c r="C159" s="35">
        <v>27.990000000000002</v>
      </c>
      <c r="D159" s="35">
        <v>22.71</v>
      </c>
      <c r="E159" s="35">
        <v>20.810000000000002</v>
      </c>
      <c r="F159" s="35">
        <v>17.09</v>
      </c>
      <c r="G159" s="35">
        <v>12.83</v>
      </c>
      <c r="H159" s="35">
        <v>11.100000000000001</v>
      </c>
      <c r="I159" s="35">
        <v>13.79</v>
      </c>
      <c r="J159" s="35">
        <v>13.629999999999997</v>
      </c>
      <c r="K159" s="35">
        <v>19.370000000000005</v>
      </c>
      <c r="L159" s="35">
        <v>27.500000000000004</v>
      </c>
      <c r="M159" s="36">
        <v>28.589999999999996</v>
      </c>
    </row>
    <row r="160" spans="1:13" x14ac:dyDescent="0.25">
      <c r="A160" s="165" t="s">
        <v>941</v>
      </c>
      <c r="B160" s="35">
        <v>17.779999999999998</v>
      </c>
      <c r="C160" s="35">
        <v>37.35</v>
      </c>
      <c r="D160" s="35">
        <v>27.630000000000003</v>
      </c>
      <c r="E160" s="35">
        <v>25.75</v>
      </c>
      <c r="F160" s="35">
        <v>17.22</v>
      </c>
      <c r="G160" s="35">
        <v>2.7399999999999998</v>
      </c>
      <c r="H160" s="35">
        <v>8.76</v>
      </c>
      <c r="I160" s="35">
        <v>11.04</v>
      </c>
      <c r="J160" s="35">
        <v>13.599999999999994</v>
      </c>
      <c r="K160" s="35">
        <v>18.650000000000002</v>
      </c>
      <c r="L160" s="35">
        <v>28.56999999999999</v>
      </c>
      <c r="M160" s="36">
        <v>34.519999999999996</v>
      </c>
    </row>
    <row r="161" spans="1:26" x14ac:dyDescent="0.25">
      <c r="A161" s="165" t="s">
        <v>942</v>
      </c>
      <c r="B161" s="35">
        <v>12.100000000000001</v>
      </c>
      <c r="C161" s="35">
        <v>18.240000000000002</v>
      </c>
      <c r="D161" s="35">
        <v>11.249999999999998</v>
      </c>
      <c r="E161" s="35">
        <v>8.9600000000000009</v>
      </c>
      <c r="F161" s="35">
        <v>7.9399999999999995</v>
      </c>
      <c r="G161" s="35">
        <v>5.5200000000000005</v>
      </c>
      <c r="H161" s="35">
        <v>4.75</v>
      </c>
      <c r="I161" s="35">
        <v>4.66</v>
      </c>
      <c r="J161" s="35">
        <v>4.3</v>
      </c>
      <c r="K161" s="35">
        <v>5.43</v>
      </c>
      <c r="L161" s="35">
        <v>9.48</v>
      </c>
      <c r="M161" s="36">
        <v>15.939999999999994</v>
      </c>
      <c r="Q161" s="170"/>
      <c r="R161" s="170"/>
      <c r="S161" s="170"/>
      <c r="U161" s="170"/>
      <c r="V161" s="170"/>
      <c r="W161" s="170"/>
      <c r="X161" s="170"/>
      <c r="Y161" s="170"/>
    </row>
    <row r="162" spans="1:26" x14ac:dyDescent="0.25">
      <c r="A162" s="165" t="s">
        <v>943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170"/>
    </row>
    <row r="163" spans="1:26" x14ac:dyDescent="0.25">
      <c r="A163" s="165" t="s">
        <v>944</v>
      </c>
      <c r="B163" s="35">
        <v>15.769999999999998</v>
      </c>
      <c r="C163" s="35">
        <v>19.139999999999993</v>
      </c>
      <c r="D163" s="35">
        <v>15.25</v>
      </c>
      <c r="E163" s="35">
        <v>13.349999999999998</v>
      </c>
      <c r="F163" s="35">
        <v>10.960000000000003</v>
      </c>
      <c r="G163" s="35">
        <v>8.26</v>
      </c>
      <c r="H163" s="35">
        <v>7.11</v>
      </c>
      <c r="I163" s="35">
        <v>8.84</v>
      </c>
      <c r="J163" s="35">
        <v>8.76</v>
      </c>
      <c r="K163" s="35">
        <v>12.470000000000002</v>
      </c>
      <c r="L163" s="35">
        <v>17.68</v>
      </c>
      <c r="M163" s="36">
        <v>18.389999999999997</v>
      </c>
      <c r="P163" s="170"/>
      <c r="Q163" s="175"/>
      <c r="R163" s="175"/>
      <c r="S163" s="175"/>
      <c r="U163" s="175"/>
      <c r="V163" s="175"/>
      <c r="W163" s="175"/>
      <c r="X163" s="175"/>
      <c r="Y163" s="175"/>
      <c r="Z163" s="175"/>
    </row>
    <row r="164" spans="1:26" x14ac:dyDescent="0.25">
      <c r="A164" s="165" t="s">
        <v>945</v>
      </c>
      <c r="B164" s="35">
        <v>27.479999999999997</v>
      </c>
      <c r="C164" s="35">
        <v>38.269999999999989</v>
      </c>
      <c r="D164" s="35">
        <v>25.519999999999996</v>
      </c>
      <c r="E164" s="35">
        <v>20.34</v>
      </c>
      <c r="F164" s="35">
        <v>18.060000000000002</v>
      </c>
      <c r="G164" s="35">
        <v>12.540000000000003</v>
      </c>
      <c r="H164" s="35">
        <v>10.810000000000002</v>
      </c>
      <c r="I164" s="35">
        <v>10.61</v>
      </c>
      <c r="J164" s="35">
        <v>7.3900000000000006</v>
      </c>
      <c r="K164" s="35">
        <v>12.36</v>
      </c>
      <c r="L164" s="35">
        <v>21.590000000000003</v>
      </c>
      <c r="M164" s="36">
        <v>32.68</v>
      </c>
      <c r="P164" s="170"/>
    </row>
    <row r="165" spans="1:26" x14ac:dyDescent="0.25">
      <c r="A165" s="165" t="s">
        <v>946</v>
      </c>
      <c r="B165" s="35">
        <v>111.24999999999999</v>
      </c>
      <c r="C165" s="35">
        <v>64.31</v>
      </c>
      <c r="D165" s="35">
        <v>72.95</v>
      </c>
      <c r="E165" s="35">
        <v>61.36</v>
      </c>
      <c r="F165" s="35">
        <v>79.239999999999981</v>
      </c>
      <c r="G165" s="35">
        <v>50.300000000000004</v>
      </c>
      <c r="H165" s="35">
        <v>55.47</v>
      </c>
      <c r="I165" s="35">
        <v>106.82000000000001</v>
      </c>
      <c r="J165" s="35">
        <v>119.04</v>
      </c>
      <c r="K165" s="35">
        <v>115.2</v>
      </c>
      <c r="L165" s="35">
        <v>0</v>
      </c>
      <c r="M165" s="36">
        <v>0</v>
      </c>
    </row>
    <row r="166" spans="1:26" x14ac:dyDescent="0.25">
      <c r="A166" s="165" t="s">
        <v>947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170"/>
    </row>
    <row r="167" spans="1:26" x14ac:dyDescent="0.25">
      <c r="A167" s="165" t="s">
        <v>948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175"/>
    </row>
    <row r="168" spans="1:26" x14ac:dyDescent="0.25">
      <c r="A168" s="165" t="s">
        <v>949</v>
      </c>
      <c r="B168" s="35">
        <v>216.80869600000003</v>
      </c>
      <c r="C168" s="35">
        <v>250.21869600000002</v>
      </c>
      <c r="D168" s="35">
        <v>225.94204799999997</v>
      </c>
      <c r="E168" s="35">
        <v>250.21869600000002</v>
      </c>
      <c r="F168" s="35">
        <v>242.12648000000002</v>
      </c>
      <c r="G168" s="35">
        <v>250.21869600000002</v>
      </c>
      <c r="H168" s="35">
        <v>242.12648000000002</v>
      </c>
      <c r="I168" s="35">
        <v>228.00869599999999</v>
      </c>
      <c r="J168" s="35">
        <v>250.21869600000002</v>
      </c>
      <c r="K168" s="35">
        <v>208.02647999999999</v>
      </c>
      <c r="L168" s="35">
        <v>30.078696000000001</v>
      </c>
      <c r="M168" s="36">
        <v>0</v>
      </c>
      <c r="O168" s="175"/>
    </row>
    <row r="169" spans="1:26" x14ac:dyDescent="0.25">
      <c r="A169" s="165" t="s">
        <v>950</v>
      </c>
      <c r="B169" s="35">
        <v>0</v>
      </c>
      <c r="C169" s="35">
        <v>0</v>
      </c>
      <c r="D169" s="35">
        <v>177.404</v>
      </c>
      <c r="E169" s="35">
        <v>212.30799999999994</v>
      </c>
      <c r="F169" s="35">
        <v>182.01999999999998</v>
      </c>
      <c r="G169" s="35">
        <v>34.718000000000004</v>
      </c>
      <c r="H169" s="35">
        <v>0</v>
      </c>
      <c r="I169" s="35">
        <v>0</v>
      </c>
      <c r="J169" s="35">
        <v>0</v>
      </c>
      <c r="K169" s="35">
        <v>18.850000000000001</v>
      </c>
      <c r="L169" s="35">
        <v>0</v>
      </c>
      <c r="M169" s="36">
        <v>0</v>
      </c>
      <c r="O169" s="175"/>
    </row>
    <row r="170" spans="1:26" x14ac:dyDescent="0.25">
      <c r="A170" s="165" t="s">
        <v>951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175"/>
    </row>
    <row r="171" spans="1:26" x14ac:dyDescent="0.25">
      <c r="A171" s="165" t="s">
        <v>952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165" t="s">
        <v>953</v>
      </c>
      <c r="B172" s="35">
        <v>64.909999999999982</v>
      </c>
      <c r="C172" s="35">
        <v>79.120000000000019</v>
      </c>
      <c r="D172" s="35">
        <v>60.92</v>
      </c>
      <c r="E172" s="35">
        <v>54.09</v>
      </c>
      <c r="F172" s="35">
        <v>38.86</v>
      </c>
      <c r="G172" s="35">
        <v>59.319999999999993</v>
      </c>
      <c r="H172" s="35">
        <v>79.990000000000023</v>
      </c>
      <c r="I172" s="35">
        <v>112.37999999999997</v>
      </c>
      <c r="J172" s="35">
        <v>102.17</v>
      </c>
      <c r="K172" s="35">
        <v>62.739999999999995</v>
      </c>
      <c r="L172" s="35">
        <v>83.45</v>
      </c>
      <c r="M172" s="36">
        <v>65.42</v>
      </c>
    </row>
    <row r="173" spans="1:26" x14ac:dyDescent="0.25">
      <c r="A173" s="165" t="s">
        <v>954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165" t="s">
        <v>955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165" t="s">
        <v>956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169" t="s">
        <v>957</v>
      </c>
      <c r="B176" s="35">
        <v>0</v>
      </c>
      <c r="C176" s="35">
        <v>4.6014559999999998</v>
      </c>
      <c r="D176" s="35">
        <v>52.772927999999993</v>
      </c>
      <c r="E176" s="35">
        <v>54.911456000000001</v>
      </c>
      <c r="F176" s="35">
        <v>56.525279999999995</v>
      </c>
      <c r="G176" s="35">
        <v>12.961456</v>
      </c>
      <c r="H176" s="35">
        <v>0</v>
      </c>
      <c r="I176" s="35">
        <v>0</v>
      </c>
      <c r="J176" s="35">
        <v>0</v>
      </c>
      <c r="K176" s="35">
        <v>10.075280000000001</v>
      </c>
      <c r="L176" s="35">
        <v>0</v>
      </c>
      <c r="M176" s="36">
        <v>19.85528</v>
      </c>
    </row>
    <row r="177" spans="1:13" x14ac:dyDescent="0.25">
      <c r="A177" s="169" t="s">
        <v>958</v>
      </c>
      <c r="B177" s="35">
        <v>0</v>
      </c>
      <c r="C177" s="35">
        <v>11.721456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169" t="s">
        <v>959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169" t="s">
        <v>960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169" t="s">
        <v>961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169" t="s">
        <v>962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169" t="s">
        <v>963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169" t="s">
        <v>964</v>
      </c>
      <c r="B183" s="35">
        <v>113.64</v>
      </c>
      <c r="C183" s="35">
        <v>62.82</v>
      </c>
      <c r="D183" s="35">
        <v>36.25</v>
      </c>
      <c r="E183" s="35">
        <v>46.66</v>
      </c>
      <c r="F183" s="35">
        <v>85.490000000000009</v>
      </c>
      <c r="G183" s="35">
        <v>100.99999999999997</v>
      </c>
      <c r="H183" s="35">
        <v>43.910000000000004</v>
      </c>
      <c r="I183" s="35">
        <v>0</v>
      </c>
      <c r="J183" s="35">
        <v>162.21</v>
      </c>
      <c r="K183" s="35">
        <v>152.37000000000003</v>
      </c>
      <c r="L183" s="35">
        <v>88.089999999999989</v>
      </c>
      <c r="M183" s="36">
        <v>36.43</v>
      </c>
    </row>
    <row r="184" spans="1:13" x14ac:dyDescent="0.25">
      <c r="A184" s="169" t="s">
        <v>965</v>
      </c>
      <c r="B184" s="35">
        <v>12.510000000000002</v>
      </c>
      <c r="C184" s="35">
        <v>12.640000000000002</v>
      </c>
      <c r="D184" s="35">
        <v>11.709999999999999</v>
      </c>
      <c r="E184" s="35">
        <v>4.66</v>
      </c>
      <c r="F184" s="35">
        <v>5.2</v>
      </c>
      <c r="G184" s="35">
        <v>4.169999999999999</v>
      </c>
      <c r="H184" s="35">
        <v>6.1499999999999995</v>
      </c>
      <c r="I184" s="35">
        <v>6.6899999999999995</v>
      </c>
      <c r="J184" s="35">
        <v>4.2900000000000009</v>
      </c>
      <c r="K184" s="35">
        <v>7.53</v>
      </c>
      <c r="L184" s="35">
        <v>17.529999999999998</v>
      </c>
      <c r="M184" s="36">
        <v>26.76</v>
      </c>
    </row>
    <row r="185" spans="1:13" x14ac:dyDescent="0.25">
      <c r="A185" s="169" t="s">
        <v>966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169" t="s">
        <v>967</v>
      </c>
      <c r="B186" s="35">
        <v>5.0600000000000005</v>
      </c>
      <c r="C186" s="35">
        <v>6.8800000000000008</v>
      </c>
      <c r="D186" s="35">
        <v>6.0000000000000009</v>
      </c>
      <c r="E186" s="35">
        <v>6.1800000000000006</v>
      </c>
      <c r="F186" s="35">
        <v>6.2799999999999985</v>
      </c>
      <c r="G186" s="35">
        <v>6.4999999999999982</v>
      </c>
      <c r="H186" s="35">
        <v>6.22</v>
      </c>
      <c r="I186" s="35">
        <v>6.3199999999999985</v>
      </c>
      <c r="J186" s="35">
        <v>6.1799999999999988</v>
      </c>
      <c r="K186" s="35">
        <v>6.38</v>
      </c>
      <c r="L186" s="35">
        <v>6.4599999999999991</v>
      </c>
      <c r="M186" s="36">
        <v>6.38</v>
      </c>
    </row>
    <row r="187" spans="1:13" ht="13" thickBot="1" x14ac:dyDescent="0.3">
      <c r="A187" s="166" t="s">
        <v>809</v>
      </c>
      <c r="B187" s="167">
        <v>1052.7386959999999</v>
      </c>
      <c r="C187" s="167">
        <v>897.73160800000016</v>
      </c>
      <c r="D187" s="167">
        <v>922.73897599999998</v>
      </c>
      <c r="E187" s="167">
        <v>921.628152</v>
      </c>
      <c r="F187" s="167">
        <v>1016.87176</v>
      </c>
      <c r="G187" s="167">
        <v>861.258152</v>
      </c>
      <c r="H187" s="167">
        <v>838.59648000000004</v>
      </c>
      <c r="I187" s="167">
        <v>983.42869600000017</v>
      </c>
      <c r="J187" s="167">
        <v>1094.2186960000001</v>
      </c>
      <c r="K187" s="167">
        <v>866.49176000000011</v>
      </c>
      <c r="L187" s="167">
        <v>757.79869600000006</v>
      </c>
      <c r="M187" s="168">
        <v>653.50527999999986</v>
      </c>
    </row>
    <row r="188" spans="1:13" x14ac:dyDescent="0.25">
      <c r="A188" s="172" t="s">
        <v>968</v>
      </c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4"/>
    </row>
    <row r="189" spans="1:13" x14ac:dyDescent="0.25">
      <c r="A189" s="165" t="s">
        <v>969</v>
      </c>
      <c r="B189" s="35">
        <v>361.52000000000004</v>
      </c>
      <c r="C189" s="35">
        <v>187.34000000000003</v>
      </c>
      <c r="D189" s="35">
        <v>144.16</v>
      </c>
      <c r="E189" s="35">
        <v>119.39000000000003</v>
      </c>
      <c r="F189" s="35">
        <v>119.38</v>
      </c>
      <c r="G189" s="35">
        <v>169.84000000000003</v>
      </c>
      <c r="H189" s="35">
        <v>288.72999999999996</v>
      </c>
      <c r="I189" s="35">
        <v>286.77000000000004</v>
      </c>
      <c r="J189" s="35">
        <v>224.93</v>
      </c>
      <c r="K189" s="35">
        <v>264.68000000000006</v>
      </c>
      <c r="L189" s="35">
        <v>345.73999999999995</v>
      </c>
      <c r="M189" s="36">
        <v>396</v>
      </c>
    </row>
    <row r="190" spans="1:13" x14ac:dyDescent="0.25">
      <c r="A190" s="165" t="s">
        <v>970</v>
      </c>
      <c r="B190" s="35">
        <v>44.02000000000001</v>
      </c>
      <c r="C190" s="35">
        <v>56.379999999999995</v>
      </c>
      <c r="D190" s="35">
        <v>57.080000000000005</v>
      </c>
      <c r="E190" s="35">
        <v>40.299999999999997</v>
      </c>
      <c r="F190" s="35">
        <v>27.889999999999997</v>
      </c>
      <c r="G190" s="35">
        <v>38.410000000000004</v>
      </c>
      <c r="H190" s="35">
        <v>39.100000000000009</v>
      </c>
      <c r="I190" s="35">
        <v>26.209999999999997</v>
      </c>
      <c r="J190" s="35">
        <v>39.36</v>
      </c>
      <c r="K190" s="35">
        <v>39.74</v>
      </c>
      <c r="L190" s="35">
        <v>50.1</v>
      </c>
      <c r="M190" s="36">
        <v>46.15</v>
      </c>
    </row>
    <row r="191" spans="1:13" x14ac:dyDescent="0.25">
      <c r="A191" s="165" t="s">
        <v>971</v>
      </c>
      <c r="B191" s="35">
        <v>19.63</v>
      </c>
      <c r="C191" s="35">
        <v>25.13</v>
      </c>
      <c r="D191" s="35">
        <v>25.380000000000006</v>
      </c>
      <c r="E191" s="35">
        <v>17.990000000000002</v>
      </c>
      <c r="F191" s="35">
        <v>12.419999999999996</v>
      </c>
      <c r="G191" s="35">
        <v>17.080000000000002</v>
      </c>
      <c r="H191" s="35">
        <v>17.409999999999997</v>
      </c>
      <c r="I191" s="35">
        <v>11.68</v>
      </c>
      <c r="J191" s="35">
        <v>17.510000000000002</v>
      </c>
      <c r="K191" s="35">
        <v>17.700000000000003</v>
      </c>
      <c r="L191" s="35">
        <v>22.340000000000003</v>
      </c>
      <c r="M191" s="36">
        <v>20.560000000000002</v>
      </c>
    </row>
    <row r="192" spans="1:13" ht="13" thickBot="1" x14ac:dyDescent="0.3">
      <c r="A192" s="166" t="s">
        <v>809</v>
      </c>
      <c r="B192" s="167">
        <v>425.17000000000007</v>
      </c>
      <c r="C192" s="167">
        <v>268.85000000000002</v>
      </c>
      <c r="D192" s="167">
        <v>226.62</v>
      </c>
      <c r="E192" s="167">
        <v>177.68000000000004</v>
      </c>
      <c r="F192" s="167">
        <v>159.68999999999997</v>
      </c>
      <c r="G192" s="167">
        <v>225.33000000000004</v>
      </c>
      <c r="H192" s="167">
        <v>345.24</v>
      </c>
      <c r="I192" s="167">
        <v>324.66000000000003</v>
      </c>
      <c r="J192" s="167">
        <v>281.8</v>
      </c>
      <c r="K192" s="167">
        <v>322.12000000000006</v>
      </c>
      <c r="L192" s="167">
        <v>418.17999999999995</v>
      </c>
      <c r="M192" s="168">
        <v>462.71</v>
      </c>
    </row>
    <row r="193" spans="1:25" x14ac:dyDescent="0.25">
      <c r="A193" s="172" t="s">
        <v>972</v>
      </c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4"/>
      <c r="Q193" s="175"/>
      <c r="R193" s="175"/>
      <c r="S193" s="175"/>
    </row>
    <row r="194" spans="1:25" x14ac:dyDescent="0.25">
      <c r="A194" s="165" t="s">
        <v>973</v>
      </c>
      <c r="B194" s="35">
        <v>55.501280000000001</v>
      </c>
      <c r="C194" s="35">
        <v>72.221280000000007</v>
      </c>
      <c r="D194" s="35">
        <v>65.216639999999998</v>
      </c>
      <c r="E194" s="35">
        <v>105.20127999999998</v>
      </c>
      <c r="F194" s="35">
        <v>106.70639999999999</v>
      </c>
      <c r="G194" s="35">
        <v>94.991280000000017</v>
      </c>
      <c r="H194" s="35">
        <v>43.486399999999996</v>
      </c>
      <c r="I194" s="35">
        <v>34.391280000000002</v>
      </c>
      <c r="J194" s="35">
        <v>31.171280000000003</v>
      </c>
      <c r="K194" s="35">
        <v>28.986400000000003</v>
      </c>
      <c r="L194" s="35">
        <v>0</v>
      </c>
      <c r="M194" s="36">
        <v>0</v>
      </c>
    </row>
    <row r="195" spans="1:25" x14ac:dyDescent="0.25">
      <c r="A195" s="165" t="s">
        <v>974</v>
      </c>
      <c r="B195" s="35">
        <v>72.27552</v>
      </c>
      <c r="C195" s="35">
        <v>68.63552</v>
      </c>
      <c r="D195" s="35">
        <v>61.981760000000001</v>
      </c>
      <c r="E195" s="35">
        <v>43.375519999999995</v>
      </c>
      <c r="F195" s="35">
        <v>73.5976</v>
      </c>
      <c r="G195" s="35">
        <v>69.495519999999999</v>
      </c>
      <c r="H195" s="35">
        <v>33.757600000000004</v>
      </c>
      <c r="I195" s="35">
        <v>20.895519999999998</v>
      </c>
      <c r="J195" s="35">
        <v>37.015520000000002</v>
      </c>
      <c r="K195" s="35">
        <v>26.287599999999998</v>
      </c>
      <c r="L195" s="35">
        <v>0</v>
      </c>
      <c r="M195" s="36">
        <v>0</v>
      </c>
      <c r="Q195" s="170"/>
      <c r="R195" s="170"/>
      <c r="S195" s="170"/>
      <c r="U195" s="170"/>
      <c r="V195" s="170"/>
      <c r="W195" s="170"/>
      <c r="X195" s="170"/>
      <c r="Y195" s="170"/>
    </row>
    <row r="196" spans="1:25" x14ac:dyDescent="0.25">
      <c r="A196" s="165" t="s">
        <v>975</v>
      </c>
      <c r="B196" s="35">
        <v>112.41751999999997</v>
      </c>
      <c r="C196" s="35">
        <v>56.197519999999997</v>
      </c>
      <c r="D196" s="35">
        <v>81.297760000000011</v>
      </c>
      <c r="E196" s="35">
        <v>112.43752000000001</v>
      </c>
      <c r="F196" s="35">
        <v>108.79760000000002</v>
      </c>
      <c r="G196" s="35">
        <v>98.807519999999982</v>
      </c>
      <c r="H196" s="35">
        <v>55.307600000000001</v>
      </c>
      <c r="I196" s="35">
        <v>39.407519999999998</v>
      </c>
      <c r="J196" s="35">
        <v>55.51751999999999</v>
      </c>
      <c r="K196" s="35">
        <v>20.337600000000002</v>
      </c>
      <c r="L196" s="35">
        <v>0</v>
      </c>
      <c r="M196" s="36">
        <v>0</v>
      </c>
    </row>
    <row r="197" spans="1:25" x14ac:dyDescent="0.25">
      <c r="A197" s="165" t="s">
        <v>976</v>
      </c>
      <c r="B197" s="35">
        <v>101.76807999999998</v>
      </c>
      <c r="C197" s="35">
        <v>80.898079999999993</v>
      </c>
      <c r="D197" s="35">
        <v>102.53503999999998</v>
      </c>
      <c r="E197" s="35">
        <v>113.47807999999998</v>
      </c>
      <c r="F197" s="35">
        <v>109.83039999999997</v>
      </c>
      <c r="G197" s="35">
        <v>103.32807999999997</v>
      </c>
      <c r="H197" s="35">
        <v>64.430400000000006</v>
      </c>
      <c r="I197" s="35">
        <v>45.388079999999995</v>
      </c>
      <c r="J197" s="35">
        <v>67.168080000000003</v>
      </c>
      <c r="K197" s="35">
        <v>38.670400000000001</v>
      </c>
      <c r="L197" s="35">
        <v>22.698079999999997</v>
      </c>
      <c r="M197" s="36">
        <v>11.670399999999999</v>
      </c>
    </row>
    <row r="198" spans="1:25" x14ac:dyDescent="0.25">
      <c r="A198" s="169" t="s">
        <v>977</v>
      </c>
      <c r="B198" s="35">
        <v>83.165248000000005</v>
      </c>
      <c r="C198" s="35">
        <v>113.04524799999999</v>
      </c>
      <c r="D198" s="35">
        <v>102.14022399999998</v>
      </c>
      <c r="E198" s="35">
        <v>113.04524799999999</v>
      </c>
      <c r="F198" s="35">
        <v>109.41023999999999</v>
      </c>
      <c r="G198" s="35">
        <v>113.04524799999999</v>
      </c>
      <c r="H198" s="35">
        <v>109.41023999999999</v>
      </c>
      <c r="I198" s="35">
        <v>113.04524799999999</v>
      </c>
      <c r="J198" s="35">
        <v>63.205247999999997</v>
      </c>
      <c r="K198" s="35">
        <v>63.750239999999991</v>
      </c>
      <c r="L198" s="35">
        <v>52.985247999999999</v>
      </c>
      <c r="M198" s="36">
        <v>51.29023999999999</v>
      </c>
    </row>
    <row r="199" spans="1:25" ht="13" thickBot="1" x14ac:dyDescent="0.3">
      <c r="A199" s="166" t="s">
        <v>809</v>
      </c>
      <c r="B199" s="167">
        <v>425.12764799999997</v>
      </c>
      <c r="C199" s="167">
        <v>390.99764800000003</v>
      </c>
      <c r="D199" s="167">
        <v>413.171424</v>
      </c>
      <c r="E199" s="167">
        <v>487.53764799999999</v>
      </c>
      <c r="F199" s="167">
        <v>508.34223999999989</v>
      </c>
      <c r="G199" s="167">
        <v>479.66764799999999</v>
      </c>
      <c r="H199" s="167">
        <v>306.39224000000002</v>
      </c>
      <c r="I199" s="167">
        <v>253.12764799999999</v>
      </c>
      <c r="J199" s="167">
        <v>254.07764800000001</v>
      </c>
      <c r="K199" s="167">
        <v>178.03224</v>
      </c>
      <c r="L199" s="167">
        <v>75.683327999999989</v>
      </c>
      <c r="M199" s="168">
        <v>62.960639999999991</v>
      </c>
      <c r="O199" s="170"/>
    </row>
    <row r="200" spans="1:25" x14ac:dyDescent="0.25">
      <c r="A200" s="172" t="s">
        <v>978</v>
      </c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4"/>
      <c r="O200" s="170"/>
    </row>
    <row r="201" spans="1:25" x14ac:dyDescent="0.25">
      <c r="A201" s="165" t="s">
        <v>979</v>
      </c>
      <c r="B201" s="35">
        <v>13.229999999999999</v>
      </c>
      <c r="C201" s="35">
        <v>16.869999999999997</v>
      </c>
      <c r="D201" s="35">
        <v>15.280000000000001</v>
      </c>
      <c r="E201" s="35">
        <v>16.869999999999997</v>
      </c>
      <c r="F201" s="35">
        <v>9.81</v>
      </c>
      <c r="G201" s="35">
        <v>15.369999999999997</v>
      </c>
      <c r="H201" s="35">
        <v>7.1100000000000012</v>
      </c>
      <c r="I201" s="35">
        <v>0.42000000000000004</v>
      </c>
      <c r="J201" s="35">
        <v>13.72</v>
      </c>
      <c r="K201" s="35">
        <v>10.650000000000002</v>
      </c>
      <c r="L201" s="35">
        <v>0</v>
      </c>
      <c r="M201" s="36">
        <v>0</v>
      </c>
      <c r="O201" s="170"/>
    </row>
    <row r="202" spans="1:25" x14ac:dyDescent="0.25">
      <c r="A202" s="165" t="s">
        <v>980</v>
      </c>
      <c r="B202" s="35">
        <v>3.5699999999999994</v>
      </c>
      <c r="C202" s="35">
        <v>3.59</v>
      </c>
      <c r="D202" s="35">
        <v>3.1999999999999997</v>
      </c>
      <c r="E202" s="35">
        <v>3.59</v>
      </c>
      <c r="F202" s="35">
        <v>3.46</v>
      </c>
      <c r="G202" s="35">
        <v>2.76</v>
      </c>
      <c r="H202" s="35">
        <v>1.5600000000000003</v>
      </c>
      <c r="I202" s="35">
        <v>0.97</v>
      </c>
      <c r="J202" s="35">
        <v>1.75</v>
      </c>
      <c r="K202" s="35">
        <v>1.91</v>
      </c>
      <c r="L202" s="35">
        <v>0</v>
      </c>
      <c r="M202" s="36">
        <v>0.15</v>
      </c>
      <c r="O202" s="170"/>
    </row>
    <row r="203" spans="1:25" x14ac:dyDescent="0.25">
      <c r="A203" s="165" t="s">
        <v>981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170"/>
    </row>
    <row r="204" spans="1:25" x14ac:dyDescent="0.25">
      <c r="A204" s="165" t="s">
        <v>982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170"/>
    </row>
    <row r="205" spans="1:25" x14ac:dyDescent="0.25">
      <c r="A205" s="165" t="s">
        <v>983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</row>
    <row r="206" spans="1:25" x14ac:dyDescent="0.25">
      <c r="A206" s="165" t="s">
        <v>984</v>
      </c>
      <c r="B206" s="35">
        <v>1.8600000000000003</v>
      </c>
      <c r="C206" s="35">
        <v>1.2400000000000002</v>
      </c>
      <c r="D206" s="35">
        <v>1.6800000000000004</v>
      </c>
      <c r="E206" s="35">
        <v>1.8600000000000003</v>
      </c>
      <c r="F206" s="35">
        <v>1.8000000000000005</v>
      </c>
      <c r="G206" s="35">
        <v>1.8600000000000003</v>
      </c>
      <c r="H206" s="35">
        <v>1.8000000000000005</v>
      </c>
      <c r="I206" s="35">
        <v>1.8600000000000003</v>
      </c>
      <c r="J206" s="35">
        <v>1.8600000000000003</v>
      </c>
      <c r="K206" s="35">
        <v>1.8000000000000005</v>
      </c>
      <c r="L206" s="35">
        <v>0.77000000000000024</v>
      </c>
      <c r="M206" s="36">
        <v>0.74000000000000021</v>
      </c>
    </row>
    <row r="207" spans="1:25" x14ac:dyDescent="0.25">
      <c r="A207" s="165" t="s">
        <v>985</v>
      </c>
      <c r="B207" s="35">
        <v>14.530000000000001</v>
      </c>
      <c r="C207" s="35">
        <v>14.52</v>
      </c>
      <c r="D207" s="35">
        <v>13.200000000000001</v>
      </c>
      <c r="E207" s="35">
        <v>14.52</v>
      </c>
      <c r="F207" s="35">
        <v>14.080000000000002</v>
      </c>
      <c r="G207" s="35">
        <v>11.879999999999999</v>
      </c>
      <c r="H207" s="35">
        <v>10.760000000000002</v>
      </c>
      <c r="I207" s="35">
        <v>11.1</v>
      </c>
      <c r="J207" s="35">
        <v>12.78</v>
      </c>
      <c r="K207" s="35">
        <v>12.22</v>
      </c>
      <c r="L207" s="35">
        <v>11.1</v>
      </c>
      <c r="M207" s="36">
        <v>10.760000000000002</v>
      </c>
    </row>
    <row r="208" spans="1:25" x14ac:dyDescent="0.25">
      <c r="A208" s="165" t="s">
        <v>986</v>
      </c>
      <c r="B208" s="35">
        <v>4.96</v>
      </c>
      <c r="C208" s="35">
        <v>9.92</v>
      </c>
      <c r="D208" s="35">
        <v>8.9599999999999991</v>
      </c>
      <c r="E208" s="35">
        <v>0.6399999999999999</v>
      </c>
      <c r="F208" s="35">
        <v>5.4399999999999995</v>
      </c>
      <c r="G208" s="35">
        <v>9.92</v>
      </c>
      <c r="H208" s="35">
        <v>9.6</v>
      </c>
      <c r="I208" s="35">
        <v>9.92</v>
      </c>
      <c r="J208" s="35">
        <v>9.92</v>
      </c>
      <c r="K208" s="35">
        <v>9.6</v>
      </c>
      <c r="L208" s="35">
        <v>4.82</v>
      </c>
      <c r="M208" s="36">
        <v>4.79</v>
      </c>
    </row>
    <row r="209" spans="1:13" x14ac:dyDescent="0.25">
      <c r="A209" s="165" t="s">
        <v>987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165" t="s">
        <v>988</v>
      </c>
      <c r="B210" s="35">
        <v>24.380000000000006</v>
      </c>
      <c r="C210" s="35">
        <v>25.91</v>
      </c>
      <c r="D210" s="35">
        <v>23.360000000000003</v>
      </c>
      <c r="E210" s="35">
        <v>25.91</v>
      </c>
      <c r="F210" s="35">
        <v>25.06</v>
      </c>
      <c r="G210" s="35">
        <v>25.91</v>
      </c>
      <c r="H210" s="35">
        <v>25.06</v>
      </c>
      <c r="I210" s="35">
        <v>25.91</v>
      </c>
      <c r="J210" s="35">
        <v>25.91</v>
      </c>
      <c r="K210" s="35">
        <v>15.88</v>
      </c>
      <c r="L210" s="35">
        <v>20.329999999999998</v>
      </c>
      <c r="M210" s="36">
        <v>22.229999999999997</v>
      </c>
    </row>
    <row r="211" spans="1:13" x14ac:dyDescent="0.25">
      <c r="A211" s="165" t="s">
        <v>989</v>
      </c>
      <c r="B211" s="35">
        <v>11.030000000000001</v>
      </c>
      <c r="C211" s="35">
        <v>16.3</v>
      </c>
      <c r="D211" s="35">
        <v>14.68</v>
      </c>
      <c r="E211" s="35">
        <v>16.3</v>
      </c>
      <c r="F211" s="35">
        <v>15.760000000000002</v>
      </c>
      <c r="G211" s="35">
        <v>16.3</v>
      </c>
      <c r="H211" s="35">
        <v>15.760000000000002</v>
      </c>
      <c r="I211" s="35">
        <v>15.75</v>
      </c>
      <c r="J211" s="35">
        <v>16.3</v>
      </c>
      <c r="K211" s="35">
        <v>14.75</v>
      </c>
      <c r="L211" s="35">
        <v>7.8000000000000016</v>
      </c>
      <c r="M211" s="36">
        <v>4.78</v>
      </c>
    </row>
    <row r="212" spans="1:13" ht="13" thickBot="1" x14ac:dyDescent="0.3">
      <c r="A212" s="166" t="s">
        <v>809</v>
      </c>
      <c r="B212" s="167">
        <v>73.56</v>
      </c>
      <c r="C212" s="167">
        <v>88.35</v>
      </c>
      <c r="D212" s="167">
        <v>80.360000000000014</v>
      </c>
      <c r="E212" s="167">
        <v>79.69</v>
      </c>
      <c r="F212" s="167">
        <v>75.410000000000011</v>
      </c>
      <c r="G212" s="167">
        <v>83.999999999999986</v>
      </c>
      <c r="H212" s="167">
        <v>71.650000000000006</v>
      </c>
      <c r="I212" s="167">
        <v>65.930000000000007</v>
      </c>
      <c r="J212" s="167">
        <v>82.24</v>
      </c>
      <c r="K212" s="167">
        <v>66.81</v>
      </c>
      <c r="L212" s="167">
        <v>44.82</v>
      </c>
      <c r="M212" s="168">
        <v>43.45</v>
      </c>
    </row>
    <row r="213" spans="1:13" x14ac:dyDescent="0.25">
      <c r="A213" s="172" t="s">
        <v>990</v>
      </c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4"/>
    </row>
    <row r="214" spans="1:13" x14ac:dyDescent="0.25">
      <c r="A214" s="165" t="s">
        <v>991</v>
      </c>
      <c r="B214" s="35">
        <v>0.79000000000000026</v>
      </c>
      <c r="C214" s="35">
        <v>0.92000000000000015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0.22999999999999998</v>
      </c>
      <c r="M214" s="36">
        <v>1.2200000000000004</v>
      </c>
    </row>
    <row r="215" spans="1:13" x14ac:dyDescent="0.25">
      <c r="A215" s="165" t="s">
        <v>992</v>
      </c>
      <c r="B215" s="35">
        <v>9.2600000000000033</v>
      </c>
      <c r="C215" s="35">
        <v>13.069999999999999</v>
      </c>
      <c r="D215" s="35">
        <v>9.1600000000000019</v>
      </c>
      <c r="E215" s="35">
        <v>7.99</v>
      </c>
      <c r="F215" s="35">
        <v>9.9599999999999991</v>
      </c>
      <c r="G215" s="35">
        <v>3.74</v>
      </c>
      <c r="H215" s="35">
        <v>7.1000000000000023</v>
      </c>
      <c r="I215" s="35">
        <v>7.96</v>
      </c>
      <c r="J215" s="35">
        <v>7.1700000000000017</v>
      </c>
      <c r="K215" s="35">
        <v>9.1699999999999982</v>
      </c>
      <c r="L215" s="35">
        <v>12.880000000000003</v>
      </c>
      <c r="M215" s="36">
        <v>13.230000000000002</v>
      </c>
    </row>
    <row r="216" spans="1:13" x14ac:dyDescent="0.25">
      <c r="A216" s="165" t="s">
        <v>993</v>
      </c>
      <c r="B216" s="35">
        <v>1.7700000000000002</v>
      </c>
      <c r="C216" s="35">
        <v>1.8100000000000003</v>
      </c>
      <c r="D216" s="35">
        <v>1.6000000000000003</v>
      </c>
      <c r="E216" s="35">
        <v>1.8100000000000003</v>
      </c>
      <c r="F216" s="35">
        <v>1.6900000000000004</v>
      </c>
      <c r="G216" s="35">
        <v>1.1800000000000002</v>
      </c>
      <c r="H216" s="35">
        <v>1.6900000000000004</v>
      </c>
      <c r="I216" s="35">
        <v>1.8100000000000003</v>
      </c>
      <c r="J216" s="35">
        <v>1.8100000000000003</v>
      </c>
      <c r="K216" s="35">
        <v>1.6900000000000004</v>
      </c>
      <c r="L216" s="35">
        <v>1.8100000000000003</v>
      </c>
      <c r="M216" s="36">
        <v>1.6900000000000004</v>
      </c>
    </row>
    <row r="217" spans="1:13" x14ac:dyDescent="0.25">
      <c r="A217" s="165" t="s">
        <v>994</v>
      </c>
      <c r="B217" s="35">
        <v>0.3600000000000001</v>
      </c>
      <c r="C217" s="35">
        <v>0.71000000000000019</v>
      </c>
      <c r="D217" s="35">
        <v>0.68000000000000016</v>
      </c>
      <c r="E217" s="35">
        <v>0.62000000000000011</v>
      </c>
      <c r="F217" s="35">
        <v>0.64000000000000012</v>
      </c>
      <c r="G217" s="35">
        <v>0.31000000000000005</v>
      </c>
      <c r="H217" s="35">
        <v>0.24000000000000005</v>
      </c>
      <c r="I217" s="35">
        <v>0</v>
      </c>
      <c r="J217" s="35">
        <v>0</v>
      </c>
      <c r="K217" s="35">
        <v>0.32000000000000006</v>
      </c>
      <c r="L217" s="35">
        <v>0.38000000000000012</v>
      </c>
      <c r="M217" s="36">
        <v>0.6000000000000002</v>
      </c>
    </row>
    <row r="218" spans="1:13" x14ac:dyDescent="0.25">
      <c r="A218" s="165" t="s">
        <v>995</v>
      </c>
      <c r="B218" s="35">
        <v>0.24000000000000005</v>
      </c>
      <c r="C218" s="35">
        <v>0.24000000000000005</v>
      </c>
      <c r="D218" s="35">
        <v>0.19000000000000003</v>
      </c>
      <c r="E218" s="35">
        <v>0.24000000000000005</v>
      </c>
      <c r="F218" s="35">
        <v>0.24000000000000005</v>
      </c>
      <c r="G218" s="35">
        <v>0.12</v>
      </c>
      <c r="H218" s="35">
        <v>0.24000000000000005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165" t="s">
        <v>996</v>
      </c>
      <c r="B219" s="35">
        <v>11.96</v>
      </c>
      <c r="C219" s="35">
        <v>12.019999999999998</v>
      </c>
      <c r="D219" s="35">
        <v>12.08</v>
      </c>
      <c r="E219" s="35">
        <v>13.560000000000004</v>
      </c>
      <c r="F219" s="35">
        <v>13.06</v>
      </c>
      <c r="G219" s="35">
        <v>13.520000000000003</v>
      </c>
      <c r="H219" s="35">
        <v>12.32</v>
      </c>
      <c r="I219" s="35">
        <v>12.479999999999999</v>
      </c>
      <c r="J219" s="35">
        <v>6.2200000000000006</v>
      </c>
      <c r="K219" s="35">
        <v>12.959999999999996</v>
      </c>
      <c r="L219" s="35">
        <v>12.96</v>
      </c>
      <c r="M219" s="36">
        <v>10.959999999999997</v>
      </c>
    </row>
    <row r="220" spans="1:13" x14ac:dyDescent="0.25">
      <c r="A220" s="169" t="s">
        <v>997</v>
      </c>
      <c r="B220" s="35">
        <v>0.54000000000000015</v>
      </c>
      <c r="C220" s="35">
        <v>1.1400000000000003</v>
      </c>
      <c r="D220" s="35">
        <v>0.71000000000000019</v>
      </c>
      <c r="E220" s="35">
        <v>0.66000000000000014</v>
      </c>
      <c r="F220" s="35">
        <v>0.76000000000000023</v>
      </c>
      <c r="G220" s="35">
        <v>0.56000000000000005</v>
      </c>
      <c r="H220" s="35">
        <v>0.48000000000000009</v>
      </c>
      <c r="I220" s="35">
        <v>0.52</v>
      </c>
      <c r="J220" s="35">
        <v>0.48000000000000004</v>
      </c>
      <c r="K220" s="35">
        <v>0.63000000000000012</v>
      </c>
      <c r="L220" s="35">
        <v>0.91000000000000014</v>
      </c>
      <c r="M220" s="36">
        <v>1.1700000000000004</v>
      </c>
    </row>
    <row r="221" spans="1:13" x14ac:dyDescent="0.25">
      <c r="A221" s="169" t="s">
        <v>998</v>
      </c>
      <c r="B221" s="35">
        <v>9.9999999999999992E-2</v>
      </c>
      <c r="C221" s="35">
        <v>1.2300000000000004</v>
      </c>
      <c r="D221" s="35">
        <v>1.08</v>
      </c>
      <c r="E221" s="35">
        <v>1.2300000000000004</v>
      </c>
      <c r="F221" s="35">
        <v>1.1800000000000004</v>
      </c>
      <c r="G221" s="35">
        <v>1.2300000000000004</v>
      </c>
      <c r="H221" s="35">
        <v>1.1800000000000004</v>
      </c>
      <c r="I221" s="35">
        <v>1.2300000000000004</v>
      </c>
      <c r="J221" s="35">
        <v>1.2300000000000004</v>
      </c>
      <c r="K221" s="35">
        <v>1.1800000000000004</v>
      </c>
      <c r="L221" s="35">
        <v>1.2300000000000004</v>
      </c>
      <c r="M221" s="36">
        <v>1.1800000000000004</v>
      </c>
    </row>
    <row r="222" spans="1:13" ht="13" thickBot="1" x14ac:dyDescent="0.3">
      <c r="A222" s="166" t="s">
        <v>809</v>
      </c>
      <c r="B222" s="167">
        <v>25.020000000000003</v>
      </c>
      <c r="C222" s="167">
        <v>31.139999999999997</v>
      </c>
      <c r="D222" s="167">
        <v>25.5</v>
      </c>
      <c r="E222" s="167">
        <v>26.110000000000007</v>
      </c>
      <c r="F222" s="167">
        <v>27.53</v>
      </c>
      <c r="G222" s="167">
        <v>20.660000000000004</v>
      </c>
      <c r="H222" s="167">
        <v>23.250000000000004</v>
      </c>
      <c r="I222" s="167">
        <v>24.24</v>
      </c>
      <c r="J222" s="167">
        <v>17.150000000000006</v>
      </c>
      <c r="K222" s="167">
        <v>26.189999999999994</v>
      </c>
      <c r="L222" s="167">
        <v>30.640000000000008</v>
      </c>
      <c r="M222" s="168">
        <v>30.290000000000003</v>
      </c>
    </row>
    <row r="223" spans="1:13" x14ac:dyDescent="0.25">
      <c r="A223" s="176" t="s">
        <v>999</v>
      </c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8"/>
    </row>
    <row r="224" spans="1:13" x14ac:dyDescent="0.25">
      <c r="A224" s="165" t="s">
        <v>1000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" thickBot="1" x14ac:dyDescent="0.3">
      <c r="A225" s="166" t="s">
        <v>809</v>
      </c>
      <c r="B225" s="167">
        <v>0</v>
      </c>
      <c r="C225" s="167">
        <v>0</v>
      </c>
      <c r="D225" s="167">
        <v>0</v>
      </c>
      <c r="E225" s="167">
        <v>0</v>
      </c>
      <c r="F225" s="167">
        <v>0</v>
      </c>
      <c r="G225" s="167">
        <v>0</v>
      </c>
      <c r="H225" s="167">
        <v>0</v>
      </c>
      <c r="I225" s="167">
        <v>0</v>
      </c>
      <c r="J225" s="167">
        <v>0</v>
      </c>
      <c r="K225" s="167">
        <v>0</v>
      </c>
      <c r="L225" s="167">
        <v>0</v>
      </c>
      <c r="M225" s="168">
        <v>0</v>
      </c>
    </row>
    <row r="226" spans="1:13" x14ac:dyDescent="0.25">
      <c r="A226" s="176" t="s">
        <v>1001</v>
      </c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8"/>
    </row>
    <row r="227" spans="1:13" x14ac:dyDescent="0.25">
      <c r="A227" s="165" t="s">
        <v>1002</v>
      </c>
      <c r="B227" s="35">
        <v>12.13</v>
      </c>
      <c r="C227" s="35">
        <v>7.59</v>
      </c>
      <c r="D227" s="35">
        <v>5.5200000000000005</v>
      </c>
      <c r="E227" s="35">
        <v>0.35000000000000009</v>
      </c>
      <c r="F227" s="35">
        <v>4.26</v>
      </c>
      <c r="G227" s="35">
        <v>6.830000000000001</v>
      </c>
      <c r="H227" s="35">
        <v>6.3200000000000012</v>
      </c>
      <c r="I227" s="35">
        <v>4.1899999999999995</v>
      </c>
      <c r="J227" s="35">
        <v>6.09</v>
      </c>
      <c r="K227" s="35">
        <v>7.839999999999999</v>
      </c>
      <c r="L227" s="35">
        <v>7.3000000000000016</v>
      </c>
      <c r="M227" s="36">
        <v>14.22</v>
      </c>
    </row>
    <row r="228" spans="1:13" x14ac:dyDescent="0.25">
      <c r="A228" s="165" t="s">
        <v>1003</v>
      </c>
      <c r="B228" s="35">
        <v>6.379999999999999</v>
      </c>
      <c r="C228" s="35">
        <v>0</v>
      </c>
      <c r="D228" s="35">
        <v>0</v>
      </c>
      <c r="E228" s="35">
        <v>0</v>
      </c>
      <c r="F228" s="35">
        <v>6.61</v>
      </c>
      <c r="G228" s="35">
        <v>9.1199999999999992</v>
      </c>
      <c r="H228" s="35">
        <v>16.89</v>
      </c>
      <c r="I228" s="35">
        <v>22.220000000000002</v>
      </c>
      <c r="J228" s="35">
        <v>18.009999999999994</v>
      </c>
      <c r="K228" s="35">
        <v>12.18</v>
      </c>
      <c r="L228" s="35">
        <v>13.56</v>
      </c>
      <c r="M228" s="36">
        <v>13.830000000000002</v>
      </c>
    </row>
    <row r="229" spans="1:13" ht="13" thickBot="1" x14ac:dyDescent="0.3">
      <c r="A229" s="166" t="s">
        <v>809</v>
      </c>
      <c r="B229" s="167">
        <v>18.509999999999998</v>
      </c>
      <c r="C229" s="167">
        <v>7.59</v>
      </c>
      <c r="D229" s="167">
        <v>5.5200000000000005</v>
      </c>
      <c r="E229" s="167">
        <v>0.35000000000000009</v>
      </c>
      <c r="F229" s="167">
        <v>10.870000000000001</v>
      </c>
      <c r="G229" s="167">
        <v>15.95</v>
      </c>
      <c r="H229" s="167">
        <v>23.21</v>
      </c>
      <c r="I229" s="167">
        <v>26.410000000000004</v>
      </c>
      <c r="J229" s="167">
        <v>24.099999999999994</v>
      </c>
      <c r="K229" s="167">
        <v>20.02</v>
      </c>
      <c r="L229" s="167">
        <v>20.860000000000003</v>
      </c>
      <c r="M229" s="168">
        <v>28.050000000000004</v>
      </c>
    </row>
    <row r="230" spans="1:13" x14ac:dyDescent="0.25">
      <c r="A230" s="176" t="s">
        <v>1004</v>
      </c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8"/>
    </row>
    <row r="231" spans="1:13" x14ac:dyDescent="0.25">
      <c r="A231" s="165" t="s">
        <v>1005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165" t="s">
        <v>1006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165" t="s">
        <v>1007</v>
      </c>
      <c r="B233" s="35">
        <v>2.6299999999999994</v>
      </c>
      <c r="C233" s="35">
        <v>2.9899999999999998</v>
      </c>
      <c r="D233" s="35">
        <v>2.4000000000000004</v>
      </c>
      <c r="E233" s="35">
        <v>2.25</v>
      </c>
      <c r="F233" s="35">
        <v>1.36</v>
      </c>
      <c r="G233" s="35">
        <v>0.7400000000000001</v>
      </c>
      <c r="H233" s="35">
        <v>0.46000000000000008</v>
      </c>
      <c r="I233" s="35">
        <v>0.28000000000000003</v>
      </c>
      <c r="J233" s="35">
        <v>0.7400000000000001</v>
      </c>
      <c r="K233" s="35">
        <v>0.82000000000000006</v>
      </c>
      <c r="L233" s="35">
        <v>2.0499999999999998</v>
      </c>
      <c r="M233" s="36">
        <v>3.4</v>
      </c>
    </row>
    <row r="234" spans="1:13" ht="13" thickBot="1" x14ac:dyDescent="0.3">
      <c r="A234" s="166" t="s">
        <v>809</v>
      </c>
      <c r="B234" s="167">
        <v>2.6299999999999994</v>
      </c>
      <c r="C234" s="167">
        <v>2.9899999999999998</v>
      </c>
      <c r="D234" s="167">
        <v>2.4000000000000004</v>
      </c>
      <c r="E234" s="167">
        <v>2.25</v>
      </c>
      <c r="F234" s="167">
        <v>1.36</v>
      </c>
      <c r="G234" s="167">
        <v>0.7400000000000001</v>
      </c>
      <c r="H234" s="167">
        <v>0.46000000000000008</v>
      </c>
      <c r="I234" s="167">
        <v>0.28000000000000003</v>
      </c>
      <c r="J234" s="167">
        <v>0.7400000000000001</v>
      </c>
      <c r="K234" s="167">
        <v>0.82000000000000006</v>
      </c>
      <c r="L234" s="167">
        <v>2.0499999999999998</v>
      </c>
      <c r="M234" s="168">
        <v>3.4</v>
      </c>
    </row>
    <row r="235" spans="1:13" x14ac:dyDescent="0.25">
      <c r="A235" s="176" t="s">
        <v>1008</v>
      </c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8"/>
    </row>
    <row r="236" spans="1:13" x14ac:dyDescent="0.25">
      <c r="A236" s="165" t="s">
        <v>1009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165" t="s">
        <v>1010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165" t="s">
        <v>1011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165" t="s">
        <v>1012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" thickBot="1" x14ac:dyDescent="0.3">
      <c r="A240" s="166" t="s">
        <v>809</v>
      </c>
      <c r="B240" s="167">
        <v>0</v>
      </c>
      <c r="C240" s="167">
        <v>0</v>
      </c>
      <c r="D240" s="167">
        <v>0</v>
      </c>
      <c r="E240" s="167">
        <v>0</v>
      </c>
      <c r="F240" s="167">
        <v>0</v>
      </c>
      <c r="G240" s="167">
        <v>0</v>
      </c>
      <c r="H240" s="167">
        <v>0</v>
      </c>
      <c r="I240" s="167">
        <v>0</v>
      </c>
      <c r="J240" s="167">
        <v>0</v>
      </c>
      <c r="K240" s="167">
        <v>0</v>
      </c>
      <c r="L240" s="167">
        <v>0</v>
      </c>
      <c r="M240" s="168">
        <v>0</v>
      </c>
    </row>
    <row r="241" spans="1:15" x14ac:dyDescent="0.25">
      <c r="A241" s="176" t="s">
        <v>1013</v>
      </c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8"/>
    </row>
    <row r="242" spans="1:15" ht="13" x14ac:dyDescent="0.3">
      <c r="A242" s="165" t="s">
        <v>80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O242" s="179"/>
    </row>
    <row r="243" spans="1:15" x14ac:dyDescent="0.25">
      <c r="A243" s="165" t="s">
        <v>1014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5" x14ac:dyDescent="0.25">
      <c r="A244" s="165" t="s">
        <v>1015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165" t="s">
        <v>1016</v>
      </c>
      <c r="B245" s="35">
        <v>4.4800000000000004</v>
      </c>
      <c r="C245" s="35">
        <v>5.2800000000000011</v>
      </c>
      <c r="D245" s="35">
        <v>3.72</v>
      </c>
      <c r="E245" s="35">
        <v>3.9399999999999991</v>
      </c>
      <c r="F245" s="35">
        <v>4.3999999999999995</v>
      </c>
      <c r="G245" s="35">
        <v>6.7400000000000011</v>
      </c>
      <c r="H245" s="35">
        <v>6.5200000000000005</v>
      </c>
      <c r="I245" s="35">
        <v>4.7200000000000006</v>
      </c>
      <c r="J245" s="35">
        <v>5.5799999999999992</v>
      </c>
      <c r="K245" s="35">
        <v>4.5599999999999996</v>
      </c>
      <c r="L245" s="35">
        <v>4.0199999999999996</v>
      </c>
      <c r="M245" s="36">
        <v>2.86</v>
      </c>
    </row>
    <row r="246" spans="1:15" x14ac:dyDescent="0.25">
      <c r="A246" s="165" t="s">
        <v>1017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165" t="s">
        <v>1018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165" t="s">
        <v>1019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165" t="s">
        <v>1020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165" t="s">
        <v>1021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165" t="s">
        <v>1022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165" t="s">
        <v>1023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165" t="s">
        <v>1024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165" t="s">
        <v>1025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165" t="s">
        <v>1026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165" t="s">
        <v>1027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4" x14ac:dyDescent="0.25">
      <c r="A257" s="165" t="s">
        <v>1028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4" x14ac:dyDescent="0.25">
      <c r="A258" s="165" t="s">
        <v>1029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4" x14ac:dyDescent="0.25">
      <c r="A259" s="165" t="s">
        <v>1030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4" ht="13" x14ac:dyDescent="0.3">
      <c r="A260" s="165" t="s">
        <v>1031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  <c r="N260" s="179"/>
    </row>
    <row r="261" spans="1:14" x14ac:dyDescent="0.25">
      <c r="A261" s="165" t="s">
        <v>1032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4" x14ac:dyDescent="0.25">
      <c r="A262" s="165" t="s">
        <v>1033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4" x14ac:dyDescent="0.25">
      <c r="A263" s="165" t="s">
        <v>1034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4" x14ac:dyDescent="0.25">
      <c r="A264" s="165" t="s">
        <v>1035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4" x14ac:dyDescent="0.25">
      <c r="A265" s="165" t="s">
        <v>1036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4" x14ac:dyDescent="0.25">
      <c r="A266" s="165" t="s">
        <v>1037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4" x14ac:dyDescent="0.25">
      <c r="A267" s="165" t="s">
        <v>1038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4" x14ac:dyDescent="0.25">
      <c r="A268" s="165" t="s">
        <v>1039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4" x14ac:dyDescent="0.25">
      <c r="A269" s="165" t="s">
        <v>1040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4" x14ac:dyDescent="0.25">
      <c r="A270" s="165" t="s">
        <v>1041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4" x14ac:dyDescent="0.25">
      <c r="A271" s="165" t="s">
        <v>1042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4" x14ac:dyDescent="0.25">
      <c r="A272" s="165" t="s">
        <v>1043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165" t="s">
        <v>1044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165" t="s">
        <v>1045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165" t="s">
        <v>1046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165" t="s">
        <v>1047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165" t="s">
        <v>1048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165" t="s">
        <v>1049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" thickBot="1" x14ac:dyDescent="0.3">
      <c r="A279" s="166" t="s">
        <v>809</v>
      </c>
      <c r="B279" s="167">
        <v>4.4800000000000004</v>
      </c>
      <c r="C279" s="167">
        <v>5.2800000000000011</v>
      </c>
      <c r="D279" s="167">
        <v>3.72</v>
      </c>
      <c r="E279" s="167">
        <v>3.9399999999999991</v>
      </c>
      <c r="F279" s="167">
        <v>4.3999999999999995</v>
      </c>
      <c r="G279" s="167">
        <v>6.7400000000000011</v>
      </c>
      <c r="H279" s="167">
        <v>6.5200000000000005</v>
      </c>
      <c r="I279" s="167">
        <v>4.7200000000000006</v>
      </c>
      <c r="J279" s="167">
        <v>5.5799999999999992</v>
      </c>
      <c r="K279" s="167">
        <v>4.5599999999999996</v>
      </c>
      <c r="L279" s="167">
        <v>4.0199999999999996</v>
      </c>
      <c r="M279" s="168">
        <v>2.86</v>
      </c>
    </row>
    <row r="280" spans="1:13" x14ac:dyDescent="0.25">
      <c r="A280" s="176" t="s">
        <v>1050</v>
      </c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8"/>
    </row>
    <row r="281" spans="1:13" x14ac:dyDescent="0.25">
      <c r="A281" s="165" t="s">
        <v>1051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165" t="s">
        <v>1052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180" t="s">
        <v>1053</v>
      </c>
      <c r="B283" s="35">
        <v>4.6199999999999992</v>
      </c>
      <c r="C283" s="35">
        <v>4.6399999999999988</v>
      </c>
      <c r="D283" s="35">
        <v>4.16</v>
      </c>
      <c r="E283" s="35">
        <v>4.6399999999999988</v>
      </c>
      <c r="F283" s="35">
        <v>4.4799999999999995</v>
      </c>
      <c r="G283" s="35">
        <v>4.6399999999999988</v>
      </c>
      <c r="H283" s="35">
        <v>4.4799999999999995</v>
      </c>
      <c r="I283" s="35">
        <v>4.6399999999999988</v>
      </c>
      <c r="J283" s="35">
        <v>1.35</v>
      </c>
      <c r="K283" s="35">
        <v>4.4799999999999995</v>
      </c>
      <c r="L283" s="35">
        <v>4.6399999999999988</v>
      </c>
      <c r="M283" s="36">
        <v>4.4799999999999995</v>
      </c>
    </row>
    <row r="284" spans="1:13" x14ac:dyDescent="0.25">
      <c r="A284" s="180" t="s">
        <v>1054</v>
      </c>
      <c r="B284" s="35">
        <v>0.82000000000000028</v>
      </c>
      <c r="C284" s="35">
        <v>0.95000000000000018</v>
      </c>
      <c r="D284" s="35">
        <v>0.92000000000000015</v>
      </c>
      <c r="E284" s="35">
        <v>0.95000000000000018</v>
      </c>
      <c r="F284" s="35">
        <v>0.94000000000000017</v>
      </c>
      <c r="G284" s="35">
        <v>0.95000000000000018</v>
      </c>
      <c r="H284" s="35">
        <v>0.94000000000000017</v>
      </c>
      <c r="I284" s="35">
        <v>0.95000000000000018</v>
      </c>
      <c r="J284" s="35">
        <v>0.27</v>
      </c>
      <c r="K284" s="35">
        <v>0.94000000000000017</v>
      </c>
      <c r="L284" s="35">
        <v>0.95000000000000018</v>
      </c>
      <c r="M284" s="36">
        <v>0.94000000000000017</v>
      </c>
    </row>
    <row r="285" spans="1:13" ht="13" thickBot="1" x14ac:dyDescent="0.3">
      <c r="A285" s="166" t="s">
        <v>809</v>
      </c>
      <c r="B285" s="167">
        <v>5.4399999999999995</v>
      </c>
      <c r="C285" s="167">
        <v>5.589999999999999</v>
      </c>
      <c r="D285" s="167">
        <v>5.08</v>
      </c>
      <c r="E285" s="167">
        <v>5.589999999999999</v>
      </c>
      <c r="F285" s="167">
        <v>5.42</v>
      </c>
      <c r="G285" s="167">
        <v>5.589999999999999</v>
      </c>
      <c r="H285" s="167">
        <v>5.42</v>
      </c>
      <c r="I285" s="167">
        <v>5.589999999999999</v>
      </c>
      <c r="J285" s="167">
        <v>1.62</v>
      </c>
      <c r="K285" s="167">
        <v>5.42</v>
      </c>
      <c r="L285" s="167">
        <v>5.589999999999999</v>
      </c>
      <c r="M285" s="168">
        <v>5.42</v>
      </c>
    </row>
    <row r="286" spans="1:13" x14ac:dyDescent="0.25">
      <c r="A286" s="176" t="s">
        <v>1055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8"/>
    </row>
    <row r="287" spans="1:13" x14ac:dyDescent="0.25">
      <c r="A287" s="165" t="s">
        <v>1056</v>
      </c>
      <c r="B287" s="35">
        <v>8.6</v>
      </c>
      <c r="C287" s="35">
        <v>8.76</v>
      </c>
      <c r="D287" s="35">
        <v>8.0799999999999983</v>
      </c>
      <c r="E287" s="35">
        <v>8.92</v>
      </c>
      <c r="F287" s="35">
        <v>8.6399999999999988</v>
      </c>
      <c r="G287" s="35">
        <v>8.92</v>
      </c>
      <c r="H287" s="35">
        <v>6.8400000000000016</v>
      </c>
      <c r="I287" s="35">
        <v>8.1399999999999988</v>
      </c>
      <c r="J287" s="35">
        <v>8.92</v>
      </c>
      <c r="K287" s="35">
        <v>8.6399999999999988</v>
      </c>
      <c r="L287" s="35">
        <v>8.92</v>
      </c>
      <c r="M287" s="36">
        <v>4.6599999999999993</v>
      </c>
    </row>
    <row r="288" spans="1:13" x14ac:dyDescent="0.25">
      <c r="A288" s="165" t="s">
        <v>1057</v>
      </c>
      <c r="B288" s="35">
        <v>47.59</v>
      </c>
      <c r="C288" s="35">
        <v>83.09999999999998</v>
      </c>
      <c r="D288" s="35">
        <v>75.11999999999999</v>
      </c>
      <c r="E288" s="35">
        <v>70.73</v>
      </c>
      <c r="F288" s="35">
        <v>56.320000000000007</v>
      </c>
      <c r="G288" s="35">
        <v>43.180000000000007</v>
      </c>
      <c r="H288" s="35">
        <v>35.440000000000005</v>
      </c>
      <c r="I288" s="35">
        <v>39.599999999999994</v>
      </c>
      <c r="J288" s="35">
        <v>34.64</v>
      </c>
      <c r="K288" s="35">
        <v>38.940000000000012</v>
      </c>
      <c r="L288" s="35">
        <v>72</v>
      </c>
      <c r="M288" s="36">
        <v>80.439999999999984</v>
      </c>
    </row>
    <row r="289" spans="1:13" x14ac:dyDescent="0.25">
      <c r="A289" s="165" t="s">
        <v>1058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169" t="s">
        <v>1059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" thickBot="1" x14ac:dyDescent="0.3">
      <c r="A291" s="166" t="s">
        <v>809</v>
      </c>
      <c r="B291" s="167">
        <v>56.190000000000005</v>
      </c>
      <c r="C291" s="167">
        <v>91.859999999999985</v>
      </c>
      <c r="D291" s="167">
        <v>83.199999999999989</v>
      </c>
      <c r="E291" s="167">
        <v>79.650000000000006</v>
      </c>
      <c r="F291" s="167">
        <v>64.960000000000008</v>
      </c>
      <c r="G291" s="167">
        <v>52.100000000000009</v>
      </c>
      <c r="H291" s="167">
        <v>42.280000000000008</v>
      </c>
      <c r="I291" s="167">
        <v>47.739999999999995</v>
      </c>
      <c r="J291" s="167">
        <v>43.56</v>
      </c>
      <c r="K291" s="167">
        <v>47.580000000000013</v>
      </c>
      <c r="L291" s="167">
        <v>80.92</v>
      </c>
      <c r="M291" s="168">
        <v>85.09999999999998</v>
      </c>
    </row>
    <row r="292" spans="1:13" x14ac:dyDescent="0.25">
      <c r="A292" s="176" t="s">
        <v>1060</v>
      </c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8"/>
    </row>
    <row r="293" spans="1:13" x14ac:dyDescent="0.25">
      <c r="A293" s="165" t="s">
        <v>1061</v>
      </c>
      <c r="B293" s="35">
        <v>8.5400000000000009</v>
      </c>
      <c r="C293" s="35">
        <v>3.9200000000000004</v>
      </c>
      <c r="D293" s="35">
        <v>4.0000000000000009</v>
      </c>
      <c r="E293" s="35">
        <v>0.62000000000000022</v>
      </c>
      <c r="F293" s="35">
        <v>1.3800000000000006</v>
      </c>
      <c r="G293" s="35">
        <v>6.24</v>
      </c>
      <c r="H293" s="35">
        <v>9.3200000000000021</v>
      </c>
      <c r="I293" s="35">
        <v>7.58</v>
      </c>
      <c r="J293" s="35">
        <v>4.5600000000000005</v>
      </c>
      <c r="K293" s="35">
        <v>12.340000000000002</v>
      </c>
      <c r="L293" s="35">
        <v>5.7700000000000005</v>
      </c>
      <c r="M293" s="36">
        <v>10.6</v>
      </c>
    </row>
    <row r="294" spans="1:13" x14ac:dyDescent="0.25">
      <c r="A294" s="169" t="s">
        <v>1062</v>
      </c>
      <c r="B294" s="35">
        <v>0</v>
      </c>
      <c r="C294" s="35">
        <v>3.3000000000000007</v>
      </c>
      <c r="D294" s="35">
        <v>2.6400000000000006</v>
      </c>
      <c r="E294" s="35">
        <v>1.8600000000000003</v>
      </c>
      <c r="F294" s="35">
        <v>1.6000000000000005</v>
      </c>
      <c r="G294" s="35">
        <v>3.4999999999999996</v>
      </c>
      <c r="H294" s="35">
        <v>6.5</v>
      </c>
      <c r="I294" s="35">
        <v>6.73</v>
      </c>
      <c r="J294" s="35">
        <v>6.73</v>
      </c>
      <c r="K294" s="35">
        <v>6.5</v>
      </c>
      <c r="L294" s="35">
        <v>6.3000000000000007</v>
      </c>
      <c r="M294" s="36">
        <v>5.4499999999999993</v>
      </c>
    </row>
    <row r="295" spans="1:13" x14ac:dyDescent="0.25">
      <c r="A295" s="169" t="s">
        <v>1063</v>
      </c>
      <c r="B295" s="35">
        <v>3.5299999999999994</v>
      </c>
      <c r="C295" s="35">
        <v>14.290000000000001</v>
      </c>
      <c r="D295" s="35">
        <v>12.880000000000004</v>
      </c>
      <c r="E295" s="35">
        <v>10.189999999999998</v>
      </c>
      <c r="F295" s="35">
        <v>10.280000000000001</v>
      </c>
      <c r="G295" s="35">
        <v>12.16</v>
      </c>
      <c r="H295" s="35">
        <v>12.920000000000003</v>
      </c>
      <c r="I295" s="35">
        <v>14.290000000000001</v>
      </c>
      <c r="J295" s="35">
        <v>9.92</v>
      </c>
      <c r="K295" s="35">
        <v>10.42</v>
      </c>
      <c r="L295" s="35">
        <v>12.229999999999997</v>
      </c>
      <c r="M295" s="36">
        <v>13.400000000000002</v>
      </c>
    </row>
    <row r="296" spans="1:13" ht="13" thickBot="1" x14ac:dyDescent="0.3">
      <c r="A296" s="166" t="s">
        <v>809</v>
      </c>
      <c r="B296" s="167">
        <v>12.07</v>
      </c>
      <c r="C296" s="167">
        <v>21.51</v>
      </c>
      <c r="D296" s="167">
        <v>19.520000000000007</v>
      </c>
      <c r="E296" s="167">
        <v>12.669999999999998</v>
      </c>
      <c r="F296" s="167">
        <v>13.260000000000002</v>
      </c>
      <c r="G296" s="167">
        <v>21.9</v>
      </c>
      <c r="H296" s="167">
        <v>28.740000000000006</v>
      </c>
      <c r="I296" s="167">
        <v>28.6</v>
      </c>
      <c r="J296" s="167">
        <v>21.21</v>
      </c>
      <c r="K296" s="167">
        <v>29.260000000000005</v>
      </c>
      <c r="L296" s="167">
        <v>24.299999999999997</v>
      </c>
      <c r="M296" s="168">
        <v>29.45</v>
      </c>
    </row>
    <row r="297" spans="1:13" x14ac:dyDescent="0.25">
      <c r="A297" s="176" t="s">
        <v>1064</v>
      </c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8"/>
    </row>
    <row r="298" spans="1:13" x14ac:dyDescent="0.25">
      <c r="A298" s="165" t="s">
        <v>1065</v>
      </c>
      <c r="B298" s="35">
        <v>54.269999999999996</v>
      </c>
      <c r="C298" s="35">
        <v>110.34</v>
      </c>
      <c r="D298" s="35">
        <v>65.040000000000006</v>
      </c>
      <c r="E298" s="35">
        <v>51.559999999999995</v>
      </c>
      <c r="F298" s="35">
        <v>44.780000000000008</v>
      </c>
      <c r="G298" s="35">
        <v>38.04</v>
      </c>
      <c r="H298" s="35">
        <v>39.4</v>
      </c>
      <c r="I298" s="35">
        <v>48.77000000000001</v>
      </c>
      <c r="J298" s="35">
        <v>36.880000000000003</v>
      </c>
      <c r="K298" s="35">
        <v>53.780000000000008</v>
      </c>
      <c r="L298" s="35">
        <v>72.06</v>
      </c>
      <c r="M298" s="36">
        <v>100.24000000000002</v>
      </c>
    </row>
    <row r="299" spans="1:13" x14ac:dyDescent="0.25">
      <c r="A299" s="165" t="s">
        <v>1066</v>
      </c>
      <c r="B299" s="35">
        <v>58.179999999999993</v>
      </c>
      <c r="C299" s="35">
        <v>101.69000000000001</v>
      </c>
      <c r="D299" s="35">
        <v>70.480000000000018</v>
      </c>
      <c r="E299" s="35">
        <v>48.58</v>
      </c>
      <c r="F299" s="35">
        <v>42.38</v>
      </c>
      <c r="G299" s="35">
        <v>20.679999999999996</v>
      </c>
      <c r="H299" s="35">
        <v>21.72</v>
      </c>
      <c r="I299" s="35">
        <v>25.74</v>
      </c>
      <c r="J299" s="35">
        <v>20.330000000000002</v>
      </c>
      <c r="K299" s="35">
        <v>29.619999999999994</v>
      </c>
      <c r="L299" s="35">
        <v>47.74</v>
      </c>
      <c r="M299" s="36">
        <v>95.62</v>
      </c>
    </row>
    <row r="300" spans="1:13" ht="13" thickBot="1" x14ac:dyDescent="0.3">
      <c r="A300" s="166" t="s">
        <v>809</v>
      </c>
      <c r="B300" s="167">
        <v>112.44999999999999</v>
      </c>
      <c r="C300" s="167">
        <v>212.03000000000003</v>
      </c>
      <c r="D300" s="167">
        <v>135.52000000000004</v>
      </c>
      <c r="E300" s="167">
        <v>100.13999999999999</v>
      </c>
      <c r="F300" s="167">
        <v>87.160000000000011</v>
      </c>
      <c r="G300" s="167">
        <v>58.72</v>
      </c>
      <c r="H300" s="167">
        <v>61.12</v>
      </c>
      <c r="I300" s="167">
        <v>74.510000000000005</v>
      </c>
      <c r="J300" s="167">
        <v>57.210000000000008</v>
      </c>
      <c r="K300" s="167">
        <v>83.4</v>
      </c>
      <c r="L300" s="167">
        <v>119.80000000000001</v>
      </c>
      <c r="M300" s="168">
        <v>195.86</v>
      </c>
    </row>
    <row r="301" spans="1:13" x14ac:dyDescent="0.25">
      <c r="A301" s="176" t="s">
        <v>1067</v>
      </c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8"/>
    </row>
    <row r="302" spans="1:13" x14ac:dyDescent="0.25">
      <c r="A302" s="180" t="s">
        <v>1068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" thickBot="1" x14ac:dyDescent="0.3">
      <c r="A303" s="166" t="s">
        <v>809</v>
      </c>
      <c r="B303" s="167">
        <v>0</v>
      </c>
      <c r="C303" s="167">
        <v>0</v>
      </c>
      <c r="D303" s="167">
        <v>0</v>
      </c>
      <c r="E303" s="167">
        <v>0</v>
      </c>
      <c r="F303" s="167">
        <v>0</v>
      </c>
      <c r="G303" s="167">
        <v>0</v>
      </c>
      <c r="H303" s="167">
        <v>0</v>
      </c>
      <c r="I303" s="167">
        <v>0</v>
      </c>
      <c r="J303" s="167">
        <v>0</v>
      </c>
      <c r="K303" s="167">
        <v>0</v>
      </c>
      <c r="L303" s="167">
        <v>0</v>
      </c>
      <c r="M303" s="168">
        <v>0</v>
      </c>
    </row>
    <row r="304" spans="1:13" x14ac:dyDescent="0.25">
      <c r="A304" s="172" t="s">
        <v>1069</v>
      </c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4"/>
    </row>
    <row r="305" spans="1:13" x14ac:dyDescent="0.25">
      <c r="A305" s="165" t="s">
        <v>1070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165" t="s">
        <v>1071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165" t="s">
        <v>1072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165" t="s">
        <v>1073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165" t="s">
        <v>1074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165" t="s">
        <v>1075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165" t="s">
        <v>1076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169" t="s">
        <v>1077</v>
      </c>
      <c r="B312" s="35">
        <v>58.710000000000008</v>
      </c>
      <c r="C312" s="35">
        <v>29.489999999999995</v>
      </c>
      <c r="D312" s="35">
        <v>21.120000000000005</v>
      </c>
      <c r="E312" s="35">
        <v>8.5900000000000016</v>
      </c>
      <c r="F312" s="35">
        <v>6.6400000000000006</v>
      </c>
      <c r="G312" s="35">
        <v>18.299999999999997</v>
      </c>
      <c r="H312" s="35">
        <v>36.800000000000004</v>
      </c>
      <c r="I312" s="35">
        <v>51.999999999999993</v>
      </c>
      <c r="J312" s="35">
        <v>35.1</v>
      </c>
      <c r="K312" s="35">
        <v>38.019999999999996</v>
      </c>
      <c r="L312" s="35">
        <v>35.94</v>
      </c>
      <c r="M312" s="36">
        <v>22.990000000000002</v>
      </c>
    </row>
    <row r="313" spans="1:13" x14ac:dyDescent="0.25">
      <c r="A313" s="169" t="s">
        <v>1078</v>
      </c>
      <c r="B313" s="35">
        <v>36.189999999999984</v>
      </c>
      <c r="C313" s="35">
        <v>16.199999999999996</v>
      </c>
      <c r="D313" s="35">
        <v>11.759999999999998</v>
      </c>
      <c r="E313" s="35">
        <v>3.94</v>
      </c>
      <c r="F313" s="35">
        <v>4.72</v>
      </c>
      <c r="G313" s="35">
        <v>12.190000000000001</v>
      </c>
      <c r="H313" s="35">
        <v>23.42</v>
      </c>
      <c r="I313" s="35">
        <v>32.269999999999996</v>
      </c>
      <c r="J313" s="35">
        <v>22.939999999999998</v>
      </c>
      <c r="K313" s="35">
        <v>23.740000000000002</v>
      </c>
      <c r="L313" s="35">
        <v>21.920000000000005</v>
      </c>
      <c r="M313" s="36">
        <v>13.549999999999999</v>
      </c>
    </row>
    <row r="314" spans="1:13" ht="13" thickBot="1" x14ac:dyDescent="0.3">
      <c r="A314" s="166" t="s">
        <v>809</v>
      </c>
      <c r="B314" s="167">
        <v>94.899999999999991</v>
      </c>
      <c r="C314" s="167">
        <v>45.689999999999991</v>
      </c>
      <c r="D314" s="167">
        <v>32.880000000000003</v>
      </c>
      <c r="E314" s="167">
        <v>12.530000000000001</v>
      </c>
      <c r="F314" s="167">
        <v>11.36</v>
      </c>
      <c r="G314" s="167">
        <v>30.49</v>
      </c>
      <c r="H314" s="167">
        <v>60.220000000000006</v>
      </c>
      <c r="I314" s="167">
        <v>84.269999999999982</v>
      </c>
      <c r="J314" s="167">
        <v>58.04</v>
      </c>
      <c r="K314" s="167">
        <v>61.76</v>
      </c>
      <c r="L314" s="167">
        <v>57.86</v>
      </c>
      <c r="M314" s="168">
        <v>36.54</v>
      </c>
    </row>
    <row r="315" spans="1:13" x14ac:dyDescent="0.25">
      <c r="A315" s="172" t="s">
        <v>1079</v>
      </c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4"/>
    </row>
    <row r="316" spans="1:13" x14ac:dyDescent="0.25">
      <c r="A316" s="165" t="s">
        <v>1080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" thickBot="1" x14ac:dyDescent="0.3">
      <c r="A317" s="166" t="s">
        <v>809</v>
      </c>
      <c r="B317" s="167">
        <v>0</v>
      </c>
      <c r="C317" s="167">
        <v>0</v>
      </c>
      <c r="D317" s="167">
        <v>0</v>
      </c>
      <c r="E317" s="167">
        <v>0</v>
      </c>
      <c r="F317" s="167">
        <v>0</v>
      </c>
      <c r="G317" s="167">
        <v>0</v>
      </c>
      <c r="H317" s="167">
        <v>0</v>
      </c>
      <c r="I317" s="167">
        <v>0</v>
      </c>
      <c r="J317" s="167">
        <v>0</v>
      </c>
      <c r="K317" s="167">
        <v>0</v>
      </c>
      <c r="L317" s="167">
        <v>0</v>
      </c>
      <c r="M317" s="168">
        <v>0</v>
      </c>
    </row>
    <row r="318" spans="1:13" x14ac:dyDescent="0.25">
      <c r="A318" s="172" t="s">
        <v>1081</v>
      </c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4"/>
    </row>
    <row r="319" spans="1:13" x14ac:dyDescent="0.25">
      <c r="A319" s="165" t="s">
        <v>1082</v>
      </c>
      <c r="B319" s="35">
        <v>4.41</v>
      </c>
      <c r="C319" s="35">
        <v>4.38</v>
      </c>
      <c r="D319" s="35">
        <v>2.9199999999999995</v>
      </c>
      <c r="E319" s="35">
        <v>4.4400000000000004</v>
      </c>
      <c r="F319" s="35">
        <v>3.2</v>
      </c>
      <c r="G319" s="35">
        <v>2.5600000000000005</v>
      </c>
      <c r="H319" s="35">
        <v>2.4800000000000004</v>
      </c>
      <c r="I319" s="35">
        <v>2.5600000000000005</v>
      </c>
      <c r="J319" s="35">
        <v>1.54</v>
      </c>
      <c r="K319" s="35">
        <v>2.6800000000000006</v>
      </c>
      <c r="L319" s="35">
        <v>4.4400000000000004</v>
      </c>
      <c r="M319" s="36">
        <v>4.3199999999999994</v>
      </c>
    </row>
    <row r="320" spans="1:13" x14ac:dyDescent="0.25">
      <c r="A320" s="165" t="s">
        <v>1083</v>
      </c>
      <c r="B320" s="35">
        <v>13.499999999999998</v>
      </c>
      <c r="C320" s="35">
        <v>14.180000000000001</v>
      </c>
      <c r="D320" s="35">
        <v>10.560000000000002</v>
      </c>
      <c r="E320" s="35">
        <v>9.2499999999999982</v>
      </c>
      <c r="F320" s="35">
        <v>10.76</v>
      </c>
      <c r="G320" s="35">
        <v>7.2300000000000013</v>
      </c>
      <c r="H320" s="35">
        <v>7.0200000000000005</v>
      </c>
      <c r="I320" s="35">
        <v>7.2300000000000013</v>
      </c>
      <c r="J320" s="35">
        <v>6.7399999999999993</v>
      </c>
      <c r="K320" s="35">
        <v>8.1</v>
      </c>
      <c r="L320" s="35">
        <v>13.550000000000004</v>
      </c>
      <c r="M320" s="36">
        <v>13.720000000000002</v>
      </c>
    </row>
    <row r="321" spans="1:13" x14ac:dyDescent="0.25">
      <c r="A321" s="165" t="s">
        <v>1084</v>
      </c>
      <c r="B321" s="35">
        <v>1.9600000000000004</v>
      </c>
      <c r="C321" s="35">
        <v>1.8600000000000003</v>
      </c>
      <c r="D321" s="35">
        <v>1.08</v>
      </c>
      <c r="E321" s="35">
        <v>3.9899999999999989</v>
      </c>
      <c r="F321" s="35">
        <v>7.44</v>
      </c>
      <c r="G321" s="35">
        <v>7.200000000000002</v>
      </c>
      <c r="H321" s="35">
        <v>8.68</v>
      </c>
      <c r="I321" s="35">
        <v>8.98</v>
      </c>
      <c r="J321" s="35">
        <v>8.51</v>
      </c>
      <c r="K321" s="35">
        <v>6.2999999999999989</v>
      </c>
      <c r="L321" s="35">
        <v>1.4600000000000002</v>
      </c>
      <c r="M321" s="36">
        <v>1.8000000000000005</v>
      </c>
    </row>
    <row r="322" spans="1:13" ht="13" thickBot="1" x14ac:dyDescent="0.3">
      <c r="A322" s="166" t="s">
        <v>809</v>
      </c>
      <c r="B322" s="167">
        <v>19.869999999999997</v>
      </c>
      <c r="C322" s="167">
        <v>20.420000000000002</v>
      </c>
      <c r="D322" s="167">
        <v>14.560000000000002</v>
      </c>
      <c r="E322" s="167">
        <v>17.679999999999996</v>
      </c>
      <c r="F322" s="167">
        <v>21.400000000000002</v>
      </c>
      <c r="G322" s="167">
        <v>16.990000000000006</v>
      </c>
      <c r="H322" s="167">
        <v>18.18</v>
      </c>
      <c r="I322" s="167">
        <v>18.770000000000003</v>
      </c>
      <c r="J322" s="167">
        <v>16.79</v>
      </c>
      <c r="K322" s="167">
        <v>17.079999999999998</v>
      </c>
      <c r="L322" s="167">
        <v>19.450000000000006</v>
      </c>
      <c r="M322" s="168">
        <v>19.840000000000003</v>
      </c>
    </row>
    <row r="323" spans="1:13" x14ac:dyDescent="0.25">
      <c r="A323" s="172" t="s">
        <v>1085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4"/>
    </row>
    <row r="324" spans="1:13" x14ac:dyDescent="0.25">
      <c r="A324" s="165" t="s">
        <v>1086</v>
      </c>
      <c r="B324" s="35">
        <v>28.277999999999995</v>
      </c>
      <c r="C324" s="35">
        <v>28.237999999999996</v>
      </c>
      <c r="D324" s="35">
        <v>25.543999999999997</v>
      </c>
      <c r="E324" s="35">
        <v>20.238</v>
      </c>
      <c r="F324" s="35">
        <v>27.339999999999996</v>
      </c>
      <c r="G324" s="35">
        <v>28.237999999999996</v>
      </c>
      <c r="H324" s="35">
        <v>27.339999999999996</v>
      </c>
      <c r="I324" s="35">
        <v>28.237999999999996</v>
      </c>
      <c r="J324" s="35">
        <v>28.237999999999996</v>
      </c>
      <c r="K324" s="35">
        <v>26.07</v>
      </c>
      <c r="L324" s="35">
        <v>6.9379999999999997</v>
      </c>
      <c r="M324" s="36">
        <v>4.82</v>
      </c>
    </row>
    <row r="325" spans="1:13" x14ac:dyDescent="0.25">
      <c r="A325" s="169" t="s">
        <v>1087</v>
      </c>
      <c r="B325" s="35">
        <v>0</v>
      </c>
      <c r="C325" s="35">
        <v>0</v>
      </c>
      <c r="D325" s="35">
        <v>9.2200000000000006</v>
      </c>
      <c r="E325" s="35">
        <v>10.55</v>
      </c>
      <c r="F325" s="35">
        <v>10.220000000000001</v>
      </c>
      <c r="G325" s="35">
        <v>10.55</v>
      </c>
      <c r="H325" s="35">
        <v>10.220000000000001</v>
      </c>
      <c r="I325" s="35">
        <v>6.91</v>
      </c>
      <c r="J325" s="35">
        <v>10.55</v>
      </c>
      <c r="K325" s="35">
        <v>8.6999999999999993</v>
      </c>
      <c r="L325" s="35">
        <v>3.4899999999999998</v>
      </c>
      <c r="M325" s="36">
        <v>1.76</v>
      </c>
    </row>
    <row r="326" spans="1:13" x14ac:dyDescent="0.25">
      <c r="A326" s="169" t="s">
        <v>1088</v>
      </c>
      <c r="B326" s="35">
        <v>16.419999999999998</v>
      </c>
      <c r="C326" s="35">
        <v>16.419999999999998</v>
      </c>
      <c r="D326" s="35">
        <v>14.8</v>
      </c>
      <c r="E326" s="35">
        <v>16.419999999999998</v>
      </c>
      <c r="F326" s="35">
        <v>15.879999999999999</v>
      </c>
      <c r="G326" s="35">
        <v>16.419999999999998</v>
      </c>
      <c r="H326" s="35">
        <v>15.879999999999999</v>
      </c>
      <c r="I326" s="35">
        <v>16.419999999999998</v>
      </c>
      <c r="J326" s="35">
        <v>16.419999999999998</v>
      </c>
      <c r="K326" s="35">
        <v>15.879999999999999</v>
      </c>
      <c r="L326" s="35">
        <v>9.7799999999999994</v>
      </c>
      <c r="M326" s="36">
        <v>5.6400000000000006</v>
      </c>
    </row>
    <row r="327" spans="1:13" x14ac:dyDescent="0.25">
      <c r="A327" s="169" t="s">
        <v>1089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169" t="s">
        <v>1090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169" t="s">
        <v>1091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" thickBot="1" x14ac:dyDescent="0.3">
      <c r="A330" s="166" t="s">
        <v>809</v>
      </c>
      <c r="B330" s="167">
        <v>44.697999999999993</v>
      </c>
      <c r="C330" s="167">
        <v>44.657999999999994</v>
      </c>
      <c r="D330" s="167">
        <v>49.563999999999993</v>
      </c>
      <c r="E330" s="167">
        <v>47.207999999999998</v>
      </c>
      <c r="F330" s="167">
        <v>53.44</v>
      </c>
      <c r="G330" s="167">
        <v>55.207999999999998</v>
      </c>
      <c r="H330" s="167">
        <v>53.44</v>
      </c>
      <c r="I330" s="167">
        <v>51.567999999999998</v>
      </c>
      <c r="J330" s="167">
        <v>55.207999999999998</v>
      </c>
      <c r="K330" s="167">
        <v>50.649999999999991</v>
      </c>
      <c r="L330" s="167">
        <v>20.207999999999998</v>
      </c>
      <c r="M330" s="168">
        <v>12.22</v>
      </c>
    </row>
    <row r="331" spans="1:13" x14ac:dyDescent="0.25">
      <c r="A331" s="172" t="s">
        <v>1092</v>
      </c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4"/>
    </row>
    <row r="332" spans="1:13" x14ac:dyDescent="0.25">
      <c r="A332" s="165" t="s">
        <v>1093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169" t="s">
        <v>1094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" thickBot="1" x14ac:dyDescent="0.3">
      <c r="A334" s="166" t="s">
        <v>809</v>
      </c>
      <c r="B334" s="167">
        <v>0</v>
      </c>
      <c r="C334" s="167">
        <v>0</v>
      </c>
      <c r="D334" s="167">
        <v>0</v>
      </c>
      <c r="E334" s="167">
        <v>0</v>
      </c>
      <c r="F334" s="167">
        <v>0</v>
      </c>
      <c r="G334" s="167">
        <v>0</v>
      </c>
      <c r="H334" s="167">
        <v>0</v>
      </c>
      <c r="I334" s="167">
        <v>0</v>
      </c>
      <c r="J334" s="167">
        <v>0</v>
      </c>
      <c r="K334" s="167">
        <v>0</v>
      </c>
      <c r="L334" s="167">
        <v>0</v>
      </c>
      <c r="M334" s="168">
        <v>0</v>
      </c>
    </row>
    <row r="335" spans="1:13" x14ac:dyDescent="0.25">
      <c r="A335" s="172" t="s">
        <v>1095</v>
      </c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4"/>
    </row>
    <row r="336" spans="1:13" x14ac:dyDescent="0.25">
      <c r="A336" s="165" t="s">
        <v>1096</v>
      </c>
      <c r="B336" s="35">
        <v>11.84</v>
      </c>
      <c r="C336" s="35">
        <v>19.289999999999996</v>
      </c>
      <c r="D336" s="35">
        <v>14.8</v>
      </c>
      <c r="E336" s="35">
        <v>13.340000000000002</v>
      </c>
      <c r="F336" s="35">
        <v>13.000000000000002</v>
      </c>
      <c r="G336" s="35">
        <v>17.910000000000007</v>
      </c>
      <c r="H336" s="35">
        <v>29.14</v>
      </c>
      <c r="I336" s="35">
        <v>38.22</v>
      </c>
      <c r="J336" s="35">
        <v>29.650000000000006</v>
      </c>
      <c r="K336" s="35">
        <v>26.620000000000005</v>
      </c>
      <c r="L336" s="35">
        <v>20.999999999999996</v>
      </c>
      <c r="M336" s="36">
        <v>18.080000000000002</v>
      </c>
    </row>
    <row r="337" spans="1:13" x14ac:dyDescent="0.25">
      <c r="A337" s="169" t="s">
        <v>1097</v>
      </c>
      <c r="B337" s="35">
        <v>27.48</v>
      </c>
      <c r="C337" s="35">
        <v>25.180000000000003</v>
      </c>
      <c r="D337" s="35">
        <v>9.5300000000000029</v>
      </c>
      <c r="E337" s="35">
        <v>25.190000000000005</v>
      </c>
      <c r="F337" s="35">
        <v>24.97</v>
      </c>
      <c r="G337" s="35">
        <v>24.610000000000003</v>
      </c>
      <c r="H337" s="35">
        <v>26.970000000000002</v>
      </c>
      <c r="I337" s="35">
        <v>23.55</v>
      </c>
      <c r="J337" s="35">
        <v>29.05</v>
      </c>
      <c r="K337" s="35">
        <v>28.1</v>
      </c>
      <c r="L337" s="35">
        <v>24.240000000000002</v>
      </c>
      <c r="M337" s="36">
        <v>4.3199999999999994</v>
      </c>
    </row>
    <row r="338" spans="1:13" x14ac:dyDescent="0.25">
      <c r="A338" s="169" t="s">
        <v>1098</v>
      </c>
      <c r="B338" s="35">
        <v>41.740000000000009</v>
      </c>
      <c r="C338" s="35">
        <v>28.53</v>
      </c>
      <c r="D338" s="35">
        <v>23</v>
      </c>
      <c r="E338" s="35">
        <v>11.529999999999998</v>
      </c>
      <c r="F338" s="35">
        <v>32.94</v>
      </c>
      <c r="G338" s="35">
        <v>23.46</v>
      </c>
      <c r="H338" s="35">
        <v>46.1</v>
      </c>
      <c r="I338" s="35">
        <v>30.570000000000004</v>
      </c>
      <c r="J338" s="35">
        <v>22.53</v>
      </c>
      <c r="K338" s="35">
        <v>31.54</v>
      </c>
      <c r="L338" s="35">
        <v>31.779999999999998</v>
      </c>
      <c r="M338" s="36">
        <v>44.46</v>
      </c>
    </row>
    <row r="339" spans="1:13" x14ac:dyDescent="0.25">
      <c r="A339" s="169" t="s">
        <v>1099</v>
      </c>
      <c r="B339" s="35">
        <v>13</v>
      </c>
      <c r="C339" s="35">
        <v>12.17</v>
      </c>
      <c r="D339" s="35">
        <v>13.200000000000001</v>
      </c>
      <c r="E339" s="35">
        <v>13.75</v>
      </c>
      <c r="F339" s="35">
        <v>12.400000000000002</v>
      </c>
      <c r="G339" s="35">
        <v>14.030000000000001</v>
      </c>
      <c r="H339" s="35">
        <v>12</v>
      </c>
      <c r="I339" s="35">
        <v>11.08</v>
      </c>
      <c r="J339" s="35">
        <v>12.400000000000002</v>
      </c>
      <c r="K339" s="35">
        <v>13.879999999999999</v>
      </c>
      <c r="L339" s="35">
        <v>3.8</v>
      </c>
      <c r="M339" s="36">
        <v>3.6799999999999997</v>
      </c>
    </row>
    <row r="340" spans="1:13" x14ac:dyDescent="0.25">
      <c r="A340" s="169" t="s">
        <v>1100</v>
      </c>
      <c r="B340" s="35">
        <v>3.6100000000000003</v>
      </c>
      <c r="C340" s="35">
        <v>3.88</v>
      </c>
      <c r="D340" s="35">
        <v>3.16</v>
      </c>
      <c r="E340" s="35">
        <v>3.7500000000000004</v>
      </c>
      <c r="F340" s="35">
        <v>2.9199999999999995</v>
      </c>
      <c r="G340" s="35">
        <v>2.52</v>
      </c>
      <c r="H340" s="35">
        <v>2.06</v>
      </c>
      <c r="I340" s="35">
        <v>2.44</v>
      </c>
      <c r="J340" s="35">
        <v>3.41</v>
      </c>
      <c r="K340" s="35">
        <v>4.2</v>
      </c>
      <c r="L340" s="35">
        <v>1.1599999999999999</v>
      </c>
      <c r="M340" s="36">
        <v>1.06</v>
      </c>
    </row>
    <row r="341" spans="1:13" ht="13" thickBot="1" x14ac:dyDescent="0.3">
      <c r="A341" s="166" t="s">
        <v>809</v>
      </c>
      <c r="B341" s="167">
        <v>97.67</v>
      </c>
      <c r="C341" s="167">
        <v>89.05</v>
      </c>
      <c r="D341" s="167">
        <v>63.690000000000012</v>
      </c>
      <c r="E341" s="167">
        <v>67.56</v>
      </c>
      <c r="F341" s="167">
        <v>86.23</v>
      </c>
      <c r="G341" s="167">
        <v>82.530000000000015</v>
      </c>
      <c r="H341" s="167">
        <v>116.27000000000001</v>
      </c>
      <c r="I341" s="167">
        <v>105.86</v>
      </c>
      <c r="J341" s="167">
        <v>97.04</v>
      </c>
      <c r="K341" s="167">
        <v>104.34</v>
      </c>
      <c r="L341" s="167">
        <v>81.97999999999999</v>
      </c>
      <c r="M341" s="168">
        <v>71.599999999999994</v>
      </c>
    </row>
    <row r="342" spans="1:13" x14ac:dyDescent="0.25">
      <c r="A342" s="172" t="s">
        <v>1101</v>
      </c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4"/>
    </row>
    <row r="343" spans="1:13" x14ac:dyDescent="0.25">
      <c r="A343" s="169" t="s">
        <v>1102</v>
      </c>
      <c r="B343" s="35">
        <v>1.03</v>
      </c>
      <c r="C343" s="35">
        <v>1.3200000000000005</v>
      </c>
      <c r="D343" s="35">
        <v>1.2000000000000004</v>
      </c>
      <c r="E343" s="35">
        <v>1.3200000000000005</v>
      </c>
      <c r="F343" s="35">
        <v>1.2800000000000002</v>
      </c>
      <c r="G343" s="35">
        <v>1.3200000000000005</v>
      </c>
      <c r="H343" s="35">
        <v>1.2800000000000002</v>
      </c>
      <c r="I343" s="35">
        <v>1.3200000000000005</v>
      </c>
      <c r="J343" s="35">
        <v>1.3200000000000005</v>
      </c>
      <c r="K343" s="35">
        <v>1.2800000000000002</v>
      </c>
      <c r="L343" s="35">
        <v>0.55000000000000004</v>
      </c>
      <c r="M343" s="36">
        <v>0.53999999999999992</v>
      </c>
    </row>
    <row r="344" spans="1:13" x14ac:dyDescent="0.25">
      <c r="A344" s="169" t="s">
        <v>1103</v>
      </c>
      <c r="B344" s="35">
        <v>12.4</v>
      </c>
      <c r="C344" s="35">
        <v>13.239999999999997</v>
      </c>
      <c r="D344" s="35">
        <v>11.919999999999996</v>
      </c>
      <c r="E344" s="35">
        <v>13.239999999999997</v>
      </c>
      <c r="F344" s="35">
        <v>12.799999999999999</v>
      </c>
      <c r="G344" s="35">
        <v>13.239999999999997</v>
      </c>
      <c r="H344" s="35">
        <v>12.799999999999999</v>
      </c>
      <c r="I344" s="35">
        <v>13.239999999999997</v>
      </c>
      <c r="J344" s="35">
        <v>13.239999999999997</v>
      </c>
      <c r="K344" s="35">
        <v>12.799999999999999</v>
      </c>
      <c r="L344" s="35">
        <v>5.53</v>
      </c>
      <c r="M344" s="36">
        <v>5.34</v>
      </c>
    </row>
    <row r="345" spans="1:13" ht="13" thickBot="1" x14ac:dyDescent="0.3">
      <c r="A345" s="166" t="s">
        <v>809</v>
      </c>
      <c r="B345" s="167">
        <v>13.43</v>
      </c>
      <c r="C345" s="167">
        <v>14.559999999999997</v>
      </c>
      <c r="D345" s="167">
        <v>13.119999999999997</v>
      </c>
      <c r="E345" s="167">
        <v>14.559999999999997</v>
      </c>
      <c r="F345" s="167">
        <v>14.079999999999998</v>
      </c>
      <c r="G345" s="167">
        <v>14.559999999999997</v>
      </c>
      <c r="H345" s="167">
        <v>14.079999999999998</v>
      </c>
      <c r="I345" s="167">
        <v>14.559999999999997</v>
      </c>
      <c r="J345" s="167">
        <v>14.559999999999997</v>
      </c>
      <c r="K345" s="167">
        <v>14.079999999999998</v>
      </c>
      <c r="L345" s="167">
        <v>6.08</v>
      </c>
      <c r="M345" s="168">
        <v>5.88</v>
      </c>
    </row>
    <row r="346" spans="1:13" x14ac:dyDescent="0.25">
      <c r="A346" s="172" t="s">
        <v>1104</v>
      </c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4"/>
    </row>
    <row r="347" spans="1:13" x14ac:dyDescent="0.25">
      <c r="A347" s="169" t="s">
        <v>1105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169" t="s">
        <v>1106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169" t="s">
        <v>1107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169" t="s">
        <v>1108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169" t="s">
        <v>1109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169" t="s">
        <v>1110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" thickBot="1" x14ac:dyDescent="0.3">
      <c r="A353" s="166" t="s">
        <v>809</v>
      </c>
      <c r="B353" s="167">
        <v>0</v>
      </c>
      <c r="C353" s="167">
        <v>0</v>
      </c>
      <c r="D353" s="167">
        <v>0</v>
      </c>
      <c r="E353" s="167">
        <v>0</v>
      </c>
      <c r="F353" s="167">
        <v>0</v>
      </c>
      <c r="G353" s="167">
        <v>0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168">
        <v>0</v>
      </c>
    </row>
    <row r="354" spans="1:13" x14ac:dyDescent="0.25">
      <c r="A354" s="172" t="s">
        <v>1111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4"/>
    </row>
    <row r="355" spans="1:13" x14ac:dyDescent="0.25">
      <c r="A355" s="169" t="s">
        <v>1112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169" t="s">
        <v>1113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169" t="s">
        <v>1114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169" t="s">
        <v>1115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169" t="s">
        <v>1116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169" t="s">
        <v>1117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169" t="s">
        <v>1118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169" t="s">
        <v>1119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169" t="s">
        <v>1120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169" t="s">
        <v>1121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" thickBot="1" x14ac:dyDescent="0.3">
      <c r="A365" s="166" t="s">
        <v>809</v>
      </c>
      <c r="B365" s="167">
        <v>0</v>
      </c>
      <c r="C365" s="167">
        <v>0</v>
      </c>
      <c r="D365" s="167">
        <v>0</v>
      </c>
      <c r="E365" s="167">
        <v>0</v>
      </c>
      <c r="F365" s="167">
        <v>0</v>
      </c>
      <c r="G365" s="167">
        <v>0</v>
      </c>
      <c r="H365" s="167">
        <v>0</v>
      </c>
      <c r="I365" s="167">
        <v>0</v>
      </c>
      <c r="J365" s="167">
        <v>0</v>
      </c>
      <c r="K365" s="167">
        <v>0</v>
      </c>
      <c r="L365" s="167">
        <v>0</v>
      </c>
      <c r="M365" s="168">
        <v>0</v>
      </c>
    </row>
    <row r="366" spans="1:13" x14ac:dyDescent="0.25">
      <c r="A366" s="172" t="s">
        <v>1122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4"/>
    </row>
    <row r="367" spans="1:13" x14ac:dyDescent="0.25">
      <c r="A367" s="169" t="s">
        <v>1123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169" t="s">
        <v>1124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169" t="s">
        <v>1125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" thickBot="1" x14ac:dyDescent="0.3">
      <c r="A370" s="166" t="s">
        <v>809</v>
      </c>
      <c r="B370" s="167">
        <v>0</v>
      </c>
      <c r="C370" s="167">
        <v>0</v>
      </c>
      <c r="D370" s="167">
        <v>0</v>
      </c>
      <c r="E370" s="167">
        <v>0</v>
      </c>
      <c r="F370" s="167">
        <v>0</v>
      </c>
      <c r="G370" s="167">
        <v>0</v>
      </c>
      <c r="H370" s="167">
        <v>0</v>
      </c>
      <c r="I370" s="167">
        <v>0</v>
      </c>
      <c r="J370" s="167">
        <v>0</v>
      </c>
      <c r="K370" s="167">
        <v>0</v>
      </c>
      <c r="L370" s="167">
        <v>0</v>
      </c>
      <c r="M370" s="168">
        <v>0</v>
      </c>
    </row>
    <row r="371" spans="1:13" x14ac:dyDescent="0.25">
      <c r="A371" s="172" t="s">
        <v>1126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4"/>
    </row>
    <row r="372" spans="1:13" x14ac:dyDescent="0.25">
      <c r="A372" s="169" t="s">
        <v>1127</v>
      </c>
      <c r="B372" s="35">
        <v>20.080000000000002</v>
      </c>
      <c r="C372" s="35">
        <v>22.119999999999997</v>
      </c>
      <c r="D372" s="35">
        <v>19.799999999999997</v>
      </c>
      <c r="E372" s="35">
        <v>22.860000000000003</v>
      </c>
      <c r="F372" s="35">
        <v>18.400000000000002</v>
      </c>
      <c r="G372" s="35">
        <v>16.55</v>
      </c>
      <c r="H372" s="35">
        <v>17.840000000000003</v>
      </c>
      <c r="I372" s="35">
        <v>18.440000000000001</v>
      </c>
      <c r="J372" s="35">
        <v>19.57</v>
      </c>
      <c r="K372" s="35">
        <v>18.64</v>
      </c>
      <c r="L372" s="35">
        <v>13.489999999999997</v>
      </c>
      <c r="M372" s="36">
        <v>13.3</v>
      </c>
    </row>
    <row r="373" spans="1:13" x14ac:dyDescent="0.25">
      <c r="A373" s="169" t="s">
        <v>1128</v>
      </c>
      <c r="B373" s="35">
        <v>6.7000000000000011</v>
      </c>
      <c r="C373" s="35">
        <v>2.2499999999999996</v>
      </c>
      <c r="D373" s="35">
        <v>37.6</v>
      </c>
      <c r="E373" s="35">
        <v>19.59</v>
      </c>
      <c r="F373" s="35">
        <v>10.639999999999999</v>
      </c>
      <c r="G373" s="35">
        <v>36.770000000000003</v>
      </c>
      <c r="H373" s="35">
        <v>34.24</v>
      </c>
      <c r="I373" s="35">
        <v>71.13</v>
      </c>
      <c r="J373" s="35">
        <v>3.0700000000000003</v>
      </c>
      <c r="K373" s="35">
        <v>18.62</v>
      </c>
      <c r="L373" s="35">
        <v>23.37</v>
      </c>
      <c r="M373" s="36">
        <v>38.22</v>
      </c>
    </row>
    <row r="374" spans="1:13" x14ac:dyDescent="0.25">
      <c r="A374" s="169" t="s">
        <v>1129</v>
      </c>
      <c r="B374" s="35">
        <v>10.51</v>
      </c>
      <c r="C374" s="35">
        <v>7.2700000000000005</v>
      </c>
      <c r="D374" s="35">
        <v>38.159999999999997</v>
      </c>
      <c r="E374" s="35">
        <v>19.239999999999998</v>
      </c>
      <c r="F374" s="35">
        <v>44.499999999999993</v>
      </c>
      <c r="G374" s="35">
        <v>20.349999999999991</v>
      </c>
      <c r="H374" s="35">
        <v>9.94</v>
      </c>
      <c r="I374" s="35">
        <v>30.999999999999993</v>
      </c>
      <c r="J374" s="35">
        <v>11.71</v>
      </c>
      <c r="K374" s="35">
        <v>34.260000000000005</v>
      </c>
      <c r="L374" s="35">
        <v>9.73</v>
      </c>
      <c r="M374" s="36">
        <v>61.019999999999989</v>
      </c>
    </row>
    <row r="375" spans="1:13" x14ac:dyDescent="0.25">
      <c r="A375" s="169" t="s">
        <v>1130</v>
      </c>
      <c r="B375" s="35">
        <v>6.4200000000000008</v>
      </c>
      <c r="C375" s="35">
        <v>4.5299999999999994</v>
      </c>
      <c r="D375" s="35">
        <v>8.24</v>
      </c>
      <c r="E375" s="35">
        <v>3.9900000000000015</v>
      </c>
      <c r="F375" s="35">
        <v>5.6199999999999992</v>
      </c>
      <c r="G375" s="35">
        <v>0.56000000000000005</v>
      </c>
      <c r="H375" s="35">
        <v>10.92</v>
      </c>
      <c r="I375" s="35">
        <v>0.08</v>
      </c>
      <c r="J375" s="35">
        <v>1.9400000000000004</v>
      </c>
      <c r="K375" s="35">
        <v>17.82</v>
      </c>
      <c r="L375" s="35">
        <v>7.9</v>
      </c>
      <c r="M375" s="36">
        <v>1.8800000000000003</v>
      </c>
    </row>
    <row r="376" spans="1:13" x14ac:dyDescent="0.25">
      <c r="A376" s="169" t="s">
        <v>1131</v>
      </c>
      <c r="B376" s="35">
        <v>30.740000000000002</v>
      </c>
      <c r="C376" s="35">
        <v>14.110000000000001</v>
      </c>
      <c r="D376" s="35">
        <v>17.36</v>
      </c>
      <c r="E376" s="35">
        <v>3.56</v>
      </c>
      <c r="F376" s="35">
        <v>13.46</v>
      </c>
      <c r="G376" s="35">
        <v>17.71</v>
      </c>
      <c r="H376" s="35">
        <v>40.059999999999995</v>
      </c>
      <c r="I376" s="35">
        <v>24.919999999999998</v>
      </c>
      <c r="J376" s="35">
        <v>14.38</v>
      </c>
      <c r="K376" s="35">
        <v>5.0199999999999996</v>
      </c>
      <c r="L376" s="35">
        <v>32.130000000000003</v>
      </c>
      <c r="M376" s="36">
        <v>0</v>
      </c>
    </row>
    <row r="377" spans="1:13" x14ac:dyDescent="0.25">
      <c r="A377" s="169" t="s">
        <v>1132</v>
      </c>
      <c r="B377" s="35">
        <v>1.7200000000000002</v>
      </c>
      <c r="C377" s="35">
        <v>0.70000000000000018</v>
      </c>
      <c r="D377" s="35">
        <v>1.8400000000000007</v>
      </c>
      <c r="E377" s="35">
        <v>3.73</v>
      </c>
      <c r="F377" s="35">
        <v>0.38000000000000012</v>
      </c>
      <c r="G377" s="35">
        <v>4.42</v>
      </c>
      <c r="H377" s="35">
        <v>5.24</v>
      </c>
      <c r="I377" s="35">
        <v>5.51</v>
      </c>
      <c r="J377" s="35">
        <v>2.21</v>
      </c>
      <c r="K377" s="35">
        <v>1.1400000000000001</v>
      </c>
      <c r="L377" s="35">
        <v>3.71</v>
      </c>
      <c r="M377" s="36">
        <v>2.7200000000000006</v>
      </c>
    </row>
    <row r="378" spans="1:13" x14ac:dyDescent="0.25">
      <c r="A378" s="169" t="s">
        <v>1133</v>
      </c>
      <c r="B378" s="35">
        <v>0.51</v>
      </c>
      <c r="C378" s="35">
        <v>0.28000000000000003</v>
      </c>
      <c r="D378" s="35">
        <v>0.88000000000000023</v>
      </c>
      <c r="E378" s="35">
        <v>0.90000000000000013</v>
      </c>
      <c r="F378" s="35">
        <v>0.18000000000000002</v>
      </c>
      <c r="G378" s="35">
        <v>1.8500000000000003</v>
      </c>
      <c r="H378" s="35">
        <v>1.9000000000000004</v>
      </c>
      <c r="I378" s="35">
        <v>3.18</v>
      </c>
      <c r="J378" s="35">
        <v>0.20000000000000004</v>
      </c>
      <c r="K378" s="35">
        <v>0.56000000000000016</v>
      </c>
      <c r="L378" s="35">
        <v>1.3300000000000005</v>
      </c>
      <c r="M378" s="36">
        <v>2.4600000000000009</v>
      </c>
    </row>
    <row r="379" spans="1:13" x14ac:dyDescent="0.25">
      <c r="A379" s="169" t="s">
        <v>1134</v>
      </c>
      <c r="B379" s="35">
        <v>1.7800000000000002</v>
      </c>
      <c r="C379" s="35">
        <v>0.81000000000000028</v>
      </c>
      <c r="D379" s="35">
        <v>2.12</v>
      </c>
      <c r="E379" s="35">
        <v>4.410000000000001</v>
      </c>
      <c r="F379" s="35">
        <v>0.44000000000000017</v>
      </c>
      <c r="G379" s="35">
        <v>5.12</v>
      </c>
      <c r="H379" s="35">
        <v>6.14</v>
      </c>
      <c r="I379" s="35">
        <v>6.46</v>
      </c>
      <c r="J379" s="35">
        <v>2.5700000000000007</v>
      </c>
      <c r="K379" s="35">
        <v>1.3200000000000005</v>
      </c>
      <c r="L379" s="35">
        <v>4.3500000000000005</v>
      </c>
      <c r="M379" s="36">
        <v>3.1399999999999997</v>
      </c>
    </row>
    <row r="380" spans="1:13" x14ac:dyDescent="0.25">
      <c r="A380" s="169" t="s">
        <v>1135</v>
      </c>
      <c r="B380" s="35">
        <v>6.1400000000000006</v>
      </c>
      <c r="C380" s="35">
        <v>2.5400000000000005</v>
      </c>
      <c r="D380" s="35">
        <v>6.6400000000000006</v>
      </c>
      <c r="E380" s="35">
        <v>13.52</v>
      </c>
      <c r="F380" s="35">
        <v>1.3</v>
      </c>
      <c r="G380" s="35">
        <v>15.870000000000001</v>
      </c>
      <c r="H380" s="35">
        <v>18.940000000000001</v>
      </c>
      <c r="I380" s="35">
        <v>19.84</v>
      </c>
      <c r="J380" s="35">
        <v>7.9099999999999993</v>
      </c>
      <c r="K380" s="35">
        <v>4.0400000000000009</v>
      </c>
      <c r="L380" s="35">
        <v>13.42</v>
      </c>
      <c r="M380" s="36">
        <v>9.74</v>
      </c>
    </row>
    <row r="381" spans="1:13" x14ac:dyDescent="0.25">
      <c r="A381" s="169" t="s">
        <v>1136</v>
      </c>
      <c r="B381" s="35">
        <v>0.97</v>
      </c>
      <c r="C381" s="35">
        <v>0.7200000000000002</v>
      </c>
      <c r="D381" s="35">
        <v>1.8000000000000005</v>
      </c>
      <c r="E381" s="35">
        <v>2.6900000000000008</v>
      </c>
      <c r="F381" s="35">
        <v>0.32000000000000006</v>
      </c>
      <c r="G381" s="35">
        <v>2.0900000000000003</v>
      </c>
      <c r="H381" s="35">
        <v>3.2199999999999998</v>
      </c>
      <c r="I381" s="35">
        <v>3.7000000000000006</v>
      </c>
      <c r="J381" s="35">
        <v>1.5400000000000003</v>
      </c>
      <c r="K381" s="35">
        <v>0.24000000000000005</v>
      </c>
      <c r="L381" s="35">
        <v>1.8100000000000003</v>
      </c>
      <c r="M381" s="36">
        <v>2.4800000000000004</v>
      </c>
    </row>
    <row r="382" spans="1:13" x14ac:dyDescent="0.25">
      <c r="A382" s="169" t="s">
        <v>1137</v>
      </c>
      <c r="B382" s="35">
        <v>1.07</v>
      </c>
      <c r="C382" s="35">
        <v>0.24000000000000005</v>
      </c>
      <c r="D382" s="35">
        <v>1.8000000000000003</v>
      </c>
      <c r="E382" s="35">
        <v>0.11999999999999998</v>
      </c>
      <c r="F382" s="35">
        <v>1.4000000000000004</v>
      </c>
      <c r="G382" s="35">
        <v>0.66000000000000025</v>
      </c>
      <c r="H382" s="35">
        <v>0.64000000000000024</v>
      </c>
      <c r="I382" s="35">
        <v>0</v>
      </c>
      <c r="J382" s="35">
        <v>0</v>
      </c>
      <c r="K382" s="35">
        <v>0</v>
      </c>
      <c r="L382" s="35">
        <v>0.74000000000000021</v>
      </c>
      <c r="M382" s="36">
        <v>0.44000000000000017</v>
      </c>
    </row>
    <row r="383" spans="1:13" x14ac:dyDescent="0.25">
      <c r="A383" s="169" t="s">
        <v>1138</v>
      </c>
      <c r="B383" s="35">
        <v>0</v>
      </c>
      <c r="C383" s="35">
        <v>0.20000000000000004</v>
      </c>
      <c r="D383" s="35">
        <v>0.64000000000000012</v>
      </c>
      <c r="E383" s="35">
        <v>0.7300000000000002</v>
      </c>
      <c r="F383" s="35">
        <v>0.08</v>
      </c>
      <c r="G383" s="35">
        <v>1.4900000000000004</v>
      </c>
      <c r="H383" s="35">
        <v>1.4400000000000002</v>
      </c>
      <c r="I383" s="35">
        <v>1.7000000000000002</v>
      </c>
      <c r="J383" s="35">
        <v>0.10999999999999999</v>
      </c>
      <c r="K383" s="35">
        <v>0.44000000000000006</v>
      </c>
      <c r="L383" s="35">
        <v>0.89000000000000012</v>
      </c>
      <c r="M383" s="36">
        <v>1.4400000000000002</v>
      </c>
    </row>
    <row r="384" spans="1:13" x14ac:dyDescent="0.25">
      <c r="A384" s="169" t="s">
        <v>1139</v>
      </c>
      <c r="B384" s="35">
        <v>0.53</v>
      </c>
      <c r="C384" s="35">
        <v>0.24000000000000005</v>
      </c>
      <c r="D384" s="35">
        <v>1.0000000000000002</v>
      </c>
      <c r="E384" s="35">
        <v>1.0900000000000001</v>
      </c>
      <c r="F384" s="35">
        <v>0.18000000000000002</v>
      </c>
      <c r="G384" s="35">
        <v>2.2200000000000002</v>
      </c>
      <c r="H384" s="35">
        <v>2.08</v>
      </c>
      <c r="I384" s="35">
        <v>2.5600000000000005</v>
      </c>
      <c r="J384" s="35">
        <v>0.20000000000000004</v>
      </c>
      <c r="K384" s="35">
        <v>0.66000000000000014</v>
      </c>
      <c r="L384" s="35">
        <v>1.3200000000000003</v>
      </c>
      <c r="M384" s="36">
        <v>2.12</v>
      </c>
    </row>
    <row r="385" spans="1:13" x14ac:dyDescent="0.25">
      <c r="A385" s="169" t="s">
        <v>1140</v>
      </c>
      <c r="B385" s="35">
        <v>3.94</v>
      </c>
      <c r="C385" s="35">
        <v>1.7800000000000005</v>
      </c>
      <c r="D385" s="35">
        <v>4.2800000000000011</v>
      </c>
      <c r="E385" s="35">
        <v>7.4400000000000013</v>
      </c>
      <c r="F385" s="35">
        <v>0.80000000000000027</v>
      </c>
      <c r="G385" s="35">
        <v>9.7600000000000016</v>
      </c>
      <c r="H385" s="35">
        <v>12.22</v>
      </c>
      <c r="I385" s="35">
        <v>14.800000000000002</v>
      </c>
      <c r="J385" s="35">
        <v>4.4000000000000004</v>
      </c>
      <c r="K385" s="35">
        <v>2.92</v>
      </c>
      <c r="L385" s="35">
        <v>9.6100000000000012</v>
      </c>
      <c r="M385" s="36">
        <v>7.379999999999999</v>
      </c>
    </row>
    <row r="386" spans="1:13" x14ac:dyDescent="0.25">
      <c r="A386" s="169" t="s">
        <v>1141</v>
      </c>
      <c r="B386" s="35">
        <v>37.07</v>
      </c>
      <c r="C386" s="35">
        <v>25.689999999999998</v>
      </c>
      <c r="D386" s="35">
        <v>20.88</v>
      </c>
      <c r="E386" s="35">
        <v>4.33</v>
      </c>
      <c r="F386" s="35">
        <v>18.519999999999996</v>
      </c>
      <c r="G386" s="35">
        <v>17.869999999999997</v>
      </c>
      <c r="H386" s="35">
        <v>9.5600000000000023</v>
      </c>
      <c r="I386" s="35">
        <v>4.1100000000000003</v>
      </c>
      <c r="J386" s="35">
        <v>20.82</v>
      </c>
      <c r="K386" s="35">
        <v>13.540000000000001</v>
      </c>
      <c r="L386" s="35">
        <v>18.82</v>
      </c>
      <c r="M386" s="36">
        <v>41.09</v>
      </c>
    </row>
    <row r="387" spans="1:13" x14ac:dyDescent="0.25">
      <c r="A387" s="169" t="s">
        <v>1142</v>
      </c>
      <c r="B387" s="35">
        <v>0</v>
      </c>
      <c r="C387" s="35">
        <v>11.120000000000001</v>
      </c>
      <c r="D387" s="35">
        <v>27.32</v>
      </c>
      <c r="E387" s="35">
        <v>52.820000000000014</v>
      </c>
      <c r="F387" s="35">
        <v>6.7799999999999994</v>
      </c>
      <c r="G387" s="35">
        <v>65.42</v>
      </c>
      <c r="H387" s="35">
        <v>72.02</v>
      </c>
      <c r="I387" s="35">
        <v>78.490000000000023</v>
      </c>
      <c r="J387" s="35">
        <v>29.54</v>
      </c>
      <c r="K387" s="35">
        <v>10.34</v>
      </c>
      <c r="L387" s="35">
        <v>50.000000000000007</v>
      </c>
      <c r="M387" s="36">
        <v>36.54</v>
      </c>
    </row>
    <row r="388" spans="1:13" x14ac:dyDescent="0.25">
      <c r="A388" s="169" t="s">
        <v>1143</v>
      </c>
      <c r="B388" s="35">
        <v>0</v>
      </c>
      <c r="C388" s="35">
        <v>0</v>
      </c>
      <c r="D388" s="35">
        <v>0</v>
      </c>
      <c r="E388" s="35">
        <v>53.900000000000006</v>
      </c>
      <c r="F388" s="35">
        <v>6.94</v>
      </c>
      <c r="G388" s="35">
        <v>66.78</v>
      </c>
      <c r="H388" s="35">
        <v>73.52000000000001</v>
      </c>
      <c r="I388" s="35">
        <v>80.83</v>
      </c>
      <c r="J388" s="35">
        <v>30.189999999999998</v>
      </c>
      <c r="K388" s="35">
        <v>10.52</v>
      </c>
      <c r="L388" s="35">
        <v>51.100000000000009</v>
      </c>
      <c r="M388" s="36">
        <v>36.08</v>
      </c>
    </row>
    <row r="389" spans="1:13" x14ac:dyDescent="0.25">
      <c r="A389" s="169" t="s">
        <v>1144</v>
      </c>
      <c r="B389" s="35">
        <v>0</v>
      </c>
      <c r="C389" s="35">
        <v>6.2100000000000009</v>
      </c>
      <c r="D389" s="35">
        <v>14.88</v>
      </c>
      <c r="E389" s="35">
        <v>25.929999999999996</v>
      </c>
      <c r="F389" s="35">
        <v>2.8600000000000003</v>
      </c>
      <c r="G389" s="35">
        <v>34.280000000000008</v>
      </c>
      <c r="H389" s="35">
        <v>42.70000000000001</v>
      </c>
      <c r="I389" s="35">
        <v>51.8</v>
      </c>
      <c r="J389" s="35">
        <v>15.269999999999998</v>
      </c>
      <c r="K389" s="35">
        <v>10.200000000000001</v>
      </c>
      <c r="L389" s="35">
        <v>33.739999999999988</v>
      </c>
      <c r="M389" s="36">
        <v>25.74</v>
      </c>
    </row>
    <row r="390" spans="1:13" x14ac:dyDescent="0.25">
      <c r="A390" s="169" t="s">
        <v>1145</v>
      </c>
      <c r="B390" s="35">
        <v>0</v>
      </c>
      <c r="C390" s="35">
        <v>11.860000000000001</v>
      </c>
      <c r="D390" s="35">
        <v>29.08</v>
      </c>
      <c r="E390" s="35">
        <v>56.269999999999996</v>
      </c>
      <c r="F390" s="35">
        <v>7.24</v>
      </c>
      <c r="G390" s="35">
        <v>69.739999999999995</v>
      </c>
      <c r="H390" s="35">
        <v>76.8</v>
      </c>
      <c r="I390" s="35">
        <v>87.22999999999999</v>
      </c>
      <c r="J390" s="35">
        <v>31.509999999999991</v>
      </c>
      <c r="K390" s="35">
        <v>11.02</v>
      </c>
      <c r="L390" s="35">
        <v>52.339999999999996</v>
      </c>
      <c r="M390" s="36">
        <v>38.959999999999994</v>
      </c>
    </row>
    <row r="391" spans="1:13" x14ac:dyDescent="0.25">
      <c r="A391" s="169" t="s">
        <v>1146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36.19</v>
      </c>
      <c r="K391" s="35">
        <v>38.479999999999997</v>
      </c>
      <c r="L391" s="35">
        <v>34.549999999999997</v>
      </c>
      <c r="M391" s="36">
        <v>29.279999999999998</v>
      </c>
    </row>
    <row r="392" spans="1:13" x14ac:dyDescent="0.25">
      <c r="A392" s="169" t="s">
        <v>1147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2.12</v>
      </c>
      <c r="K392" s="35">
        <v>7.6400000000000015</v>
      </c>
      <c r="L392" s="35">
        <v>37.029999999999987</v>
      </c>
      <c r="M392" s="36">
        <v>25.939999999999998</v>
      </c>
    </row>
    <row r="393" spans="1:13" x14ac:dyDescent="0.25">
      <c r="A393" s="169" t="s">
        <v>1148</v>
      </c>
      <c r="B393" s="35">
        <v>14.510000000000002</v>
      </c>
      <c r="C393" s="35">
        <v>5.9700000000000006</v>
      </c>
      <c r="D393" s="35">
        <v>6.6000000000000005</v>
      </c>
      <c r="E393" s="35">
        <v>0.3600000000000001</v>
      </c>
      <c r="F393" s="35">
        <v>2.2399999999999998</v>
      </c>
      <c r="G393" s="35">
        <v>9.34</v>
      </c>
      <c r="H393" s="35">
        <v>12.92</v>
      </c>
      <c r="I393" s="35">
        <v>8.7899999999999974</v>
      </c>
      <c r="J393" s="35">
        <v>4.49</v>
      </c>
      <c r="K393" s="35">
        <v>7.5000000000000009</v>
      </c>
      <c r="L393" s="35">
        <v>8.7899999999999974</v>
      </c>
      <c r="M393" s="36">
        <v>12.600000000000001</v>
      </c>
    </row>
    <row r="394" spans="1:13" x14ac:dyDescent="0.25">
      <c r="A394" s="169" t="s">
        <v>1149</v>
      </c>
      <c r="B394" s="35">
        <v>29.689999999999998</v>
      </c>
      <c r="C394" s="35">
        <v>18.740000000000002</v>
      </c>
      <c r="D394" s="35">
        <v>15.24</v>
      </c>
      <c r="E394" s="35">
        <v>3.1299999999999994</v>
      </c>
      <c r="F394" s="35">
        <v>13.5</v>
      </c>
      <c r="G394" s="35">
        <v>13.060000000000002</v>
      </c>
      <c r="H394" s="35">
        <v>6.9600000000000009</v>
      </c>
      <c r="I394" s="35">
        <v>2.99</v>
      </c>
      <c r="J394" s="35">
        <v>15.249999999999998</v>
      </c>
      <c r="K394" s="35">
        <v>9.8800000000000008</v>
      </c>
      <c r="L394" s="35">
        <v>13.75</v>
      </c>
      <c r="M394" s="36">
        <v>33.599999999999994</v>
      </c>
    </row>
    <row r="395" spans="1:13" x14ac:dyDescent="0.25">
      <c r="A395" s="169" t="s">
        <v>1150</v>
      </c>
      <c r="B395" s="35">
        <v>0.83</v>
      </c>
      <c r="C395" s="35">
        <v>0.45000000000000018</v>
      </c>
      <c r="D395" s="35">
        <v>1.3600000000000003</v>
      </c>
      <c r="E395" s="35">
        <v>1.2900000000000003</v>
      </c>
      <c r="F395" s="35">
        <v>0.24000000000000005</v>
      </c>
      <c r="G395" s="35">
        <v>2.76</v>
      </c>
      <c r="H395" s="35">
        <v>2.8999999999999995</v>
      </c>
      <c r="I395" s="35">
        <v>4.76</v>
      </c>
      <c r="J395" s="35">
        <v>0.24000000000000005</v>
      </c>
      <c r="K395" s="35">
        <v>0.88000000000000034</v>
      </c>
      <c r="L395" s="35">
        <v>2.0000000000000004</v>
      </c>
      <c r="M395" s="36">
        <v>3.6999999999999997</v>
      </c>
    </row>
    <row r="396" spans="1:13" x14ac:dyDescent="0.25">
      <c r="A396" s="169" t="s">
        <v>1151</v>
      </c>
      <c r="B396" s="35">
        <v>16.009999999999998</v>
      </c>
      <c r="C396" s="35">
        <v>7.25</v>
      </c>
      <c r="D396" s="35">
        <v>17.8</v>
      </c>
      <c r="E396" s="35">
        <v>34.370000000000005</v>
      </c>
      <c r="F396" s="35">
        <v>4.4399999999999986</v>
      </c>
      <c r="G396" s="35">
        <v>42.610000000000007</v>
      </c>
      <c r="H396" s="35">
        <v>46.919999999999995</v>
      </c>
      <c r="I396" s="35">
        <v>53.33</v>
      </c>
      <c r="J396" s="35">
        <v>19.260000000000002</v>
      </c>
      <c r="K396" s="35">
        <v>6.7400000000000011</v>
      </c>
      <c r="L396" s="35">
        <v>29.73</v>
      </c>
      <c r="M396" s="36">
        <v>23.8</v>
      </c>
    </row>
    <row r="397" spans="1:13" x14ac:dyDescent="0.25">
      <c r="A397" s="169" t="s">
        <v>1152</v>
      </c>
      <c r="B397" s="35">
        <v>46.879999999999995</v>
      </c>
      <c r="C397" s="35">
        <v>99.029999999999987</v>
      </c>
      <c r="D397" s="35">
        <v>44.96</v>
      </c>
      <c r="E397" s="35">
        <v>36.260000000000012</v>
      </c>
      <c r="F397" s="35">
        <v>38.64</v>
      </c>
      <c r="G397" s="35">
        <v>17.84</v>
      </c>
      <c r="H397" s="35">
        <v>16.7</v>
      </c>
      <c r="I397" s="35">
        <v>14.099999999999998</v>
      </c>
      <c r="J397" s="35">
        <v>96.07</v>
      </c>
      <c r="K397" s="35">
        <v>75.760000000000005</v>
      </c>
      <c r="L397" s="35">
        <v>57.75</v>
      </c>
      <c r="M397" s="36">
        <v>24.079999999999995</v>
      </c>
    </row>
    <row r="398" spans="1:13" x14ac:dyDescent="0.25">
      <c r="A398" s="169" t="s">
        <v>1153</v>
      </c>
      <c r="B398" s="35">
        <v>2.06</v>
      </c>
      <c r="C398" s="35">
        <v>0.69000000000000017</v>
      </c>
      <c r="D398" s="35">
        <v>11.640000000000002</v>
      </c>
      <c r="E398" s="35">
        <v>6.0500000000000016</v>
      </c>
      <c r="F398" s="35">
        <v>3.28</v>
      </c>
      <c r="G398" s="35">
        <v>11.430000000000001</v>
      </c>
      <c r="H398" s="35">
        <v>10.600000000000001</v>
      </c>
      <c r="I398" s="35">
        <v>10.58</v>
      </c>
      <c r="J398" s="35">
        <v>0.96000000000000019</v>
      </c>
      <c r="K398" s="35">
        <v>5.8000000000000007</v>
      </c>
      <c r="L398" s="35">
        <v>7.25</v>
      </c>
      <c r="M398" s="36">
        <v>11.839999999999998</v>
      </c>
    </row>
    <row r="399" spans="1:13" x14ac:dyDescent="0.25">
      <c r="A399" s="169" t="s">
        <v>1154</v>
      </c>
      <c r="B399" s="35">
        <v>2.6900000000000004</v>
      </c>
      <c r="C399" s="35">
        <v>1.2800000000000005</v>
      </c>
      <c r="D399" s="35">
        <v>21.08</v>
      </c>
      <c r="E399" s="35">
        <v>10.999999999999998</v>
      </c>
      <c r="F399" s="35">
        <v>5.96</v>
      </c>
      <c r="G399" s="35">
        <v>20.58</v>
      </c>
      <c r="H399" s="35">
        <v>19.199999999999996</v>
      </c>
      <c r="I399" s="35">
        <v>21.26</v>
      </c>
      <c r="J399" s="35">
        <v>1.6800000000000006</v>
      </c>
      <c r="K399" s="35">
        <v>10.42</v>
      </c>
      <c r="L399" s="35">
        <v>13.129999999999999</v>
      </c>
      <c r="M399" s="36">
        <v>21.360000000000003</v>
      </c>
    </row>
    <row r="400" spans="1:13" x14ac:dyDescent="0.25">
      <c r="A400" s="169" t="s">
        <v>1155</v>
      </c>
      <c r="B400" s="35">
        <v>32.74</v>
      </c>
      <c r="C400" s="35">
        <v>15.070000000000002</v>
      </c>
      <c r="D400" s="35">
        <v>36.959999999999987</v>
      </c>
      <c r="E400" s="35">
        <v>71.529999999999987</v>
      </c>
      <c r="F400" s="35">
        <v>9.2000000000000011</v>
      </c>
      <c r="G400" s="35">
        <v>88.589999999999989</v>
      </c>
      <c r="H400" s="35">
        <v>89.85</v>
      </c>
      <c r="I400" s="35">
        <v>71.62</v>
      </c>
      <c r="J400" s="35">
        <v>40.070000000000007</v>
      </c>
      <c r="K400" s="35">
        <v>14</v>
      </c>
      <c r="L400" s="35">
        <v>67.740000000000009</v>
      </c>
      <c r="M400" s="36">
        <v>35.15</v>
      </c>
    </row>
    <row r="401" spans="1:13" x14ac:dyDescent="0.25">
      <c r="A401" s="169" t="s">
        <v>1156</v>
      </c>
      <c r="B401" s="35">
        <v>16.169999999999998</v>
      </c>
      <c r="C401" s="35">
        <v>10.62</v>
      </c>
      <c r="D401" s="35">
        <v>55.8</v>
      </c>
      <c r="E401" s="35">
        <v>28.16</v>
      </c>
      <c r="F401" s="35">
        <v>65.06</v>
      </c>
      <c r="G401" s="35">
        <v>29.770000000000007</v>
      </c>
      <c r="H401" s="35">
        <v>14.620000000000001</v>
      </c>
      <c r="I401" s="35">
        <v>45.38</v>
      </c>
      <c r="J401" s="35">
        <v>17.100000000000001</v>
      </c>
      <c r="K401" s="35">
        <v>50.1</v>
      </c>
      <c r="L401" s="35">
        <v>14.259999999999998</v>
      </c>
      <c r="M401" s="36">
        <v>89.360000000000014</v>
      </c>
    </row>
    <row r="402" spans="1:13" x14ac:dyDescent="0.25">
      <c r="A402" s="169" t="s">
        <v>1157</v>
      </c>
      <c r="B402" s="35">
        <v>21.889999999999997</v>
      </c>
      <c r="C402" s="35">
        <v>18.41</v>
      </c>
      <c r="D402" s="35">
        <v>16.999999999999996</v>
      </c>
      <c r="E402" s="35">
        <v>19.830000000000002</v>
      </c>
      <c r="F402" s="35">
        <v>21.68</v>
      </c>
      <c r="G402" s="35">
        <v>33.519999999999996</v>
      </c>
      <c r="H402" s="35">
        <v>25.660000000000004</v>
      </c>
      <c r="I402" s="35">
        <v>30.46</v>
      </c>
      <c r="J402" s="35">
        <v>24.95</v>
      </c>
      <c r="K402" s="35">
        <v>16.36</v>
      </c>
      <c r="L402" s="35">
        <v>12.87</v>
      </c>
      <c r="M402" s="36">
        <v>14.530000000000001</v>
      </c>
    </row>
    <row r="403" spans="1:13" x14ac:dyDescent="0.25">
      <c r="A403" s="169" t="s">
        <v>1158</v>
      </c>
      <c r="B403" s="35">
        <v>0.64000000000000012</v>
      </c>
      <c r="C403" s="35">
        <v>0.96000000000000019</v>
      </c>
      <c r="D403" s="35">
        <v>0.32</v>
      </c>
      <c r="E403" s="35">
        <v>0.41000000000000003</v>
      </c>
      <c r="F403" s="35">
        <v>6.0000000000000005E-2</v>
      </c>
      <c r="G403" s="35">
        <v>0.57000000000000006</v>
      </c>
      <c r="H403" s="35">
        <v>5.4599999999999991</v>
      </c>
      <c r="I403" s="35">
        <v>4.8800000000000008</v>
      </c>
      <c r="J403" s="35">
        <v>0.85000000000000031</v>
      </c>
      <c r="K403" s="35">
        <v>5.62</v>
      </c>
      <c r="L403" s="35">
        <v>2.0500000000000003</v>
      </c>
      <c r="M403" s="36">
        <v>1.5400000000000005</v>
      </c>
    </row>
    <row r="404" spans="1:13" x14ac:dyDescent="0.25">
      <c r="A404" s="169" t="s">
        <v>1159</v>
      </c>
      <c r="B404" s="35">
        <v>0.44000000000000006</v>
      </c>
      <c r="C404" s="35">
        <v>0.60000000000000009</v>
      </c>
      <c r="D404" s="35">
        <v>0.36000000000000004</v>
      </c>
      <c r="E404" s="35">
        <v>0.36000000000000004</v>
      </c>
      <c r="F404" s="35">
        <v>0.08</v>
      </c>
      <c r="G404" s="35">
        <v>0.47000000000000003</v>
      </c>
      <c r="H404" s="35">
        <v>3.26</v>
      </c>
      <c r="I404" s="35">
        <v>2.33</v>
      </c>
      <c r="J404" s="35">
        <v>0.39000000000000007</v>
      </c>
      <c r="K404" s="35">
        <v>3.4</v>
      </c>
      <c r="L404" s="35">
        <v>0.94000000000000028</v>
      </c>
      <c r="M404" s="36">
        <v>1.1000000000000001</v>
      </c>
    </row>
    <row r="405" spans="1:13" x14ac:dyDescent="0.25">
      <c r="A405" s="169" t="s">
        <v>1160</v>
      </c>
      <c r="B405" s="35">
        <v>2.6</v>
      </c>
      <c r="C405" s="35">
        <v>3.0199999999999996</v>
      </c>
      <c r="D405" s="35">
        <v>1.9200000000000004</v>
      </c>
      <c r="E405" s="35">
        <v>1.8400000000000003</v>
      </c>
      <c r="F405" s="35">
        <v>1.6000000000000003</v>
      </c>
      <c r="G405" s="35">
        <v>1.7000000000000004</v>
      </c>
      <c r="H405" s="35">
        <v>1.9400000000000004</v>
      </c>
      <c r="I405" s="35">
        <v>2.2200000000000006</v>
      </c>
      <c r="J405" s="35">
        <v>2.0200000000000005</v>
      </c>
      <c r="K405" s="35">
        <v>1.3200000000000005</v>
      </c>
      <c r="L405" s="35">
        <v>1.6600000000000004</v>
      </c>
      <c r="M405" s="36">
        <v>2.7399999999999998</v>
      </c>
    </row>
    <row r="406" spans="1:13" x14ac:dyDescent="0.25">
      <c r="A406" s="169" t="s">
        <v>1161</v>
      </c>
      <c r="B406" s="35">
        <v>9.9200000000000017</v>
      </c>
      <c r="C406" s="35">
        <v>7.5200000000000005</v>
      </c>
      <c r="D406" s="35">
        <v>6.2800000000000011</v>
      </c>
      <c r="E406" s="35">
        <v>5.8599999999999994</v>
      </c>
      <c r="F406" s="35">
        <v>5.4</v>
      </c>
      <c r="G406" s="35">
        <v>6.48</v>
      </c>
      <c r="H406" s="35">
        <v>5.4799999999999995</v>
      </c>
      <c r="I406" s="35">
        <v>7.09</v>
      </c>
      <c r="J406" s="35">
        <v>3.9899999999999998</v>
      </c>
      <c r="K406" s="35">
        <v>7.92</v>
      </c>
      <c r="L406" s="35">
        <v>9.3800000000000008</v>
      </c>
      <c r="M406" s="36">
        <v>7.9399999999999995</v>
      </c>
    </row>
    <row r="407" spans="1:13" x14ac:dyDescent="0.25">
      <c r="A407" s="169" t="s">
        <v>1162</v>
      </c>
      <c r="B407" s="35">
        <v>2.0300000000000002</v>
      </c>
      <c r="C407" s="35">
        <v>2.64</v>
      </c>
      <c r="D407" s="35">
        <v>1.3600000000000003</v>
      </c>
      <c r="E407" s="35">
        <v>1.8800000000000003</v>
      </c>
      <c r="F407" s="35">
        <v>1.9400000000000004</v>
      </c>
      <c r="G407" s="35">
        <v>1.6400000000000003</v>
      </c>
      <c r="H407" s="35">
        <v>3.2899999999999996</v>
      </c>
      <c r="I407" s="35">
        <v>1.9600000000000004</v>
      </c>
      <c r="J407" s="35">
        <v>2.08</v>
      </c>
      <c r="K407" s="35">
        <v>2.3199999999999998</v>
      </c>
      <c r="L407" s="35">
        <v>2.0900000000000003</v>
      </c>
      <c r="M407" s="36">
        <v>1.55</v>
      </c>
    </row>
    <row r="408" spans="1:13" x14ac:dyDescent="0.25">
      <c r="A408" s="169" t="s">
        <v>1163</v>
      </c>
      <c r="B408" s="35">
        <v>4.0199999999999996</v>
      </c>
      <c r="C408" s="35">
        <v>0</v>
      </c>
      <c r="D408" s="35">
        <v>14.599999999999998</v>
      </c>
      <c r="E408" s="35">
        <v>13.66</v>
      </c>
      <c r="F408" s="35">
        <v>12.519999999999998</v>
      </c>
      <c r="G408" s="35">
        <v>15.1</v>
      </c>
      <c r="H408" s="35">
        <v>12.700000000000001</v>
      </c>
      <c r="I408" s="35">
        <v>16.43</v>
      </c>
      <c r="J408" s="35">
        <v>9.2200000000000006</v>
      </c>
      <c r="K408" s="35">
        <v>18.420000000000002</v>
      </c>
      <c r="L408" s="35">
        <v>21.77</v>
      </c>
      <c r="M408" s="36">
        <v>18.52</v>
      </c>
    </row>
    <row r="409" spans="1:13" x14ac:dyDescent="0.25">
      <c r="A409" s="169" t="s">
        <v>1164</v>
      </c>
      <c r="B409" s="35">
        <v>22.199999999999996</v>
      </c>
      <c r="C409" s="35">
        <v>24.29</v>
      </c>
      <c r="D409" s="35">
        <v>12.600000000000001</v>
      </c>
      <c r="E409" s="35">
        <v>17.09</v>
      </c>
      <c r="F409" s="35">
        <v>17.759999999999998</v>
      </c>
      <c r="G409" s="35">
        <v>15.449999999999998</v>
      </c>
      <c r="H409" s="35">
        <v>29.979999999999997</v>
      </c>
      <c r="I409" s="35">
        <v>18.600000000000001</v>
      </c>
      <c r="J409" s="35">
        <v>19.07</v>
      </c>
      <c r="K409" s="35">
        <v>21.24</v>
      </c>
      <c r="L409" s="35">
        <v>19.330000000000002</v>
      </c>
      <c r="M409" s="36">
        <v>17.380000000000003</v>
      </c>
    </row>
    <row r="410" spans="1:13" x14ac:dyDescent="0.25">
      <c r="A410" s="169" t="s">
        <v>1165</v>
      </c>
      <c r="B410" s="35">
        <v>0</v>
      </c>
      <c r="C410" s="35">
        <v>0</v>
      </c>
      <c r="D410" s="35">
        <v>0</v>
      </c>
      <c r="E410" s="35">
        <v>2.56</v>
      </c>
      <c r="F410" s="35">
        <v>0.66000000000000014</v>
      </c>
      <c r="G410" s="35">
        <v>3.4099999999999997</v>
      </c>
      <c r="H410" s="35">
        <v>23.539999999999996</v>
      </c>
      <c r="I410" s="35">
        <v>16.91</v>
      </c>
      <c r="J410" s="35">
        <v>2.67</v>
      </c>
      <c r="K410" s="35">
        <v>24.48</v>
      </c>
      <c r="L410" s="35">
        <v>6.74</v>
      </c>
      <c r="M410" s="36">
        <v>7.92</v>
      </c>
    </row>
    <row r="411" spans="1:13" x14ac:dyDescent="0.25">
      <c r="A411" s="169" t="s">
        <v>1166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31.079999999999995</v>
      </c>
      <c r="L411" s="38">
        <v>26.900000000000002</v>
      </c>
      <c r="M411" s="39">
        <v>31.640000000000004</v>
      </c>
    </row>
    <row r="412" spans="1:13" x14ac:dyDescent="0.25">
      <c r="A412" s="169" t="s">
        <v>1167</v>
      </c>
      <c r="B412" s="38">
        <v>0</v>
      </c>
      <c r="C412" s="38">
        <v>0</v>
      </c>
      <c r="D412" s="38">
        <v>0</v>
      </c>
      <c r="E412" s="38">
        <v>0</v>
      </c>
      <c r="F412" s="38">
        <v>2.4800000000000004</v>
      </c>
      <c r="G412" s="38">
        <v>29.369999999999997</v>
      </c>
      <c r="H412" s="38">
        <v>35.059999999999995</v>
      </c>
      <c r="I412" s="38">
        <v>36.770000000000003</v>
      </c>
      <c r="J412" s="38">
        <v>14.68</v>
      </c>
      <c r="K412" s="38">
        <v>7.48</v>
      </c>
      <c r="L412" s="38">
        <v>24.849999999999998</v>
      </c>
      <c r="M412" s="39">
        <v>18.02</v>
      </c>
    </row>
    <row r="413" spans="1:13" x14ac:dyDescent="0.25">
      <c r="A413" s="169" t="s">
        <v>1168</v>
      </c>
      <c r="B413" s="38">
        <v>0</v>
      </c>
      <c r="C413" s="38">
        <v>0</v>
      </c>
      <c r="D413" s="38">
        <v>0</v>
      </c>
      <c r="E413" s="38">
        <v>48.170000000000009</v>
      </c>
      <c r="F413" s="38">
        <v>52.679999999999986</v>
      </c>
      <c r="G413" s="38">
        <v>62.550000000000004</v>
      </c>
      <c r="H413" s="38">
        <v>63.28</v>
      </c>
      <c r="I413" s="38">
        <v>58.23</v>
      </c>
      <c r="J413" s="38">
        <v>62.360000000000007</v>
      </c>
      <c r="K413" s="38">
        <v>66.339999999999989</v>
      </c>
      <c r="L413" s="38">
        <v>59.56</v>
      </c>
      <c r="M413" s="39">
        <v>50.480000000000004</v>
      </c>
    </row>
    <row r="414" spans="1:13" x14ac:dyDescent="0.25">
      <c r="A414" s="169" t="s">
        <v>1169</v>
      </c>
      <c r="B414" s="38">
        <v>0</v>
      </c>
      <c r="C414" s="38">
        <v>31.890000000000008</v>
      </c>
      <c r="D414" s="38">
        <v>20.32</v>
      </c>
      <c r="E414" s="38">
        <v>40.500000000000007</v>
      </c>
      <c r="F414" s="38">
        <v>44.3</v>
      </c>
      <c r="G414" s="38">
        <v>52.59</v>
      </c>
      <c r="H414" s="38">
        <v>53.22</v>
      </c>
      <c r="I414" s="38">
        <v>48.949999999999996</v>
      </c>
      <c r="J414" s="38">
        <v>52.460000000000008</v>
      </c>
      <c r="K414" s="38">
        <v>55.800000000000004</v>
      </c>
      <c r="L414" s="38">
        <v>50.030000000000008</v>
      </c>
      <c r="M414" s="39">
        <v>42.460000000000008</v>
      </c>
    </row>
    <row r="415" spans="1:13" x14ac:dyDescent="0.25">
      <c r="A415" s="169" t="s">
        <v>1170</v>
      </c>
      <c r="B415" s="38">
        <v>0</v>
      </c>
      <c r="C415" s="38">
        <v>0</v>
      </c>
      <c r="D415" s="38">
        <v>7.36</v>
      </c>
      <c r="E415" s="38">
        <v>15.04</v>
      </c>
      <c r="F415" s="38">
        <v>1.4600000000000004</v>
      </c>
      <c r="G415" s="38">
        <v>17.63</v>
      </c>
      <c r="H415" s="38">
        <v>21.039999999999996</v>
      </c>
      <c r="I415" s="38">
        <v>22.060000000000006</v>
      </c>
      <c r="J415" s="38">
        <v>8.84</v>
      </c>
      <c r="K415" s="38">
        <v>4.4800000000000013</v>
      </c>
      <c r="L415" s="38">
        <v>14.91</v>
      </c>
      <c r="M415" s="39">
        <v>10.84</v>
      </c>
    </row>
    <row r="416" spans="1:13" x14ac:dyDescent="0.25">
      <c r="A416" s="169" t="s">
        <v>1171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5.18</v>
      </c>
      <c r="I416" s="38">
        <v>16.12</v>
      </c>
      <c r="J416" s="38">
        <v>6.1100000000000012</v>
      </c>
      <c r="K416" s="38">
        <v>17.78</v>
      </c>
      <c r="L416" s="38">
        <v>5.05</v>
      </c>
      <c r="M416" s="39">
        <v>31.7</v>
      </c>
    </row>
    <row r="417" spans="1:13" x14ac:dyDescent="0.25">
      <c r="A417" s="169" t="s">
        <v>1172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0.03</v>
      </c>
      <c r="K417" s="38">
        <v>0.46000000000000008</v>
      </c>
      <c r="L417" s="38">
        <v>0.59000000000000019</v>
      </c>
      <c r="M417" s="39">
        <v>0.96000000000000008</v>
      </c>
    </row>
    <row r="418" spans="1:13" x14ac:dyDescent="0.25">
      <c r="A418" s="169" t="s">
        <v>1173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169" t="s">
        <v>1174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21.16</v>
      </c>
      <c r="H419" s="38">
        <v>17.900000000000002</v>
      </c>
      <c r="I419" s="38">
        <v>23.14</v>
      </c>
      <c r="J419" s="38">
        <v>13.029999999999998</v>
      </c>
      <c r="K419" s="38">
        <v>25.900000000000002</v>
      </c>
      <c r="L419" s="38">
        <v>30.669999999999995</v>
      </c>
      <c r="M419" s="39">
        <v>26.06</v>
      </c>
    </row>
    <row r="420" spans="1:13" x14ac:dyDescent="0.25">
      <c r="A420" s="169" t="s">
        <v>1175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1.2700000000000002</v>
      </c>
      <c r="J420" s="38">
        <v>0.46000000000000008</v>
      </c>
      <c r="K420" s="38">
        <v>0.44000000000000006</v>
      </c>
      <c r="L420" s="38">
        <v>0.54</v>
      </c>
      <c r="M420" s="39">
        <v>0.86000000000000032</v>
      </c>
    </row>
    <row r="421" spans="1:13" x14ac:dyDescent="0.25">
      <c r="A421" s="169" t="s">
        <v>1176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56.080000000000005</v>
      </c>
      <c r="L421" s="38">
        <v>50.34</v>
      </c>
      <c r="M421" s="39">
        <v>42.660000000000004</v>
      </c>
    </row>
    <row r="422" spans="1:13" x14ac:dyDescent="0.25">
      <c r="A422" s="169" t="s">
        <v>1177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12.560000000000002</v>
      </c>
      <c r="K422" s="38">
        <v>4.3999999999999995</v>
      </c>
      <c r="L422" s="38">
        <v>21.25</v>
      </c>
      <c r="M422" s="39">
        <v>15.540000000000004</v>
      </c>
    </row>
    <row r="423" spans="1:13" x14ac:dyDescent="0.25">
      <c r="A423" s="169" t="s">
        <v>1178</v>
      </c>
      <c r="B423" s="38">
        <v>0</v>
      </c>
      <c r="C423" s="38">
        <v>38.53</v>
      </c>
      <c r="D423" s="38">
        <v>32.160000000000004</v>
      </c>
      <c r="E423" s="38">
        <v>30.069999999999997</v>
      </c>
      <c r="F423" s="38">
        <v>27.640000000000004</v>
      </c>
      <c r="G423" s="38">
        <v>33.159999999999997</v>
      </c>
      <c r="H423" s="38">
        <v>27.999999999999996</v>
      </c>
      <c r="I423" s="38">
        <v>36.260000000000012</v>
      </c>
      <c r="J423" s="38">
        <v>20.38</v>
      </c>
      <c r="K423" s="38">
        <v>40.519999999999989</v>
      </c>
      <c r="L423" s="38">
        <v>47.980000000000004</v>
      </c>
      <c r="M423" s="39">
        <v>40.74</v>
      </c>
    </row>
    <row r="424" spans="1:13" x14ac:dyDescent="0.25">
      <c r="A424" s="169" t="s">
        <v>1179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" thickBot="1" x14ac:dyDescent="0.3">
      <c r="A425" s="166" t="s">
        <v>809</v>
      </c>
      <c r="B425" s="167">
        <v>353.49999999999994</v>
      </c>
      <c r="C425" s="167">
        <v>399.63</v>
      </c>
      <c r="D425" s="167">
        <v>560.04000000000008</v>
      </c>
      <c r="E425" s="167">
        <v>686.54</v>
      </c>
      <c r="F425" s="167">
        <v>472.86</v>
      </c>
      <c r="G425" s="167">
        <v>920.29000000000008</v>
      </c>
      <c r="H425" s="167">
        <v>995.07999999999993</v>
      </c>
      <c r="I425" s="167">
        <v>1082.2700000000002</v>
      </c>
      <c r="J425" s="167">
        <v>686.72000000000014</v>
      </c>
      <c r="K425" s="167">
        <v>800.34000000000015</v>
      </c>
      <c r="L425" s="167">
        <v>1025.28</v>
      </c>
      <c r="M425" s="168">
        <v>1020.6399999999999</v>
      </c>
    </row>
    <row r="426" spans="1:13" x14ac:dyDescent="0.25">
      <c r="A426" s="172" t="s">
        <v>1180</v>
      </c>
      <c r="B426" s="173" t="s">
        <v>1181</v>
      </c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4"/>
    </row>
    <row r="427" spans="1:13" x14ac:dyDescent="0.25">
      <c r="A427" s="169" t="s">
        <v>1182</v>
      </c>
      <c r="B427" s="35">
        <v>1.1200000000000003</v>
      </c>
      <c r="C427" s="35">
        <v>0</v>
      </c>
      <c r="D427" s="35">
        <v>0</v>
      </c>
      <c r="E427" s="35">
        <v>0</v>
      </c>
      <c r="F427" s="35">
        <v>4.0200000000000005</v>
      </c>
      <c r="G427" s="35">
        <v>4.1300000000000008</v>
      </c>
      <c r="H427" s="35">
        <v>4.0200000000000005</v>
      </c>
      <c r="I427" s="35">
        <v>4.1300000000000008</v>
      </c>
      <c r="J427" s="35">
        <v>4.1300000000000008</v>
      </c>
      <c r="K427" s="35">
        <v>3.8</v>
      </c>
      <c r="L427" s="35">
        <v>3.42</v>
      </c>
      <c r="M427" s="36">
        <v>3.88</v>
      </c>
    </row>
    <row r="428" spans="1:13" x14ac:dyDescent="0.25">
      <c r="A428" s="169" t="s">
        <v>1183</v>
      </c>
      <c r="B428" s="35">
        <v>10.74</v>
      </c>
      <c r="C428" s="35">
        <v>29.76</v>
      </c>
      <c r="D428" s="35">
        <v>26.879999999999995</v>
      </c>
      <c r="E428" s="35">
        <v>25.070000000000004</v>
      </c>
      <c r="F428" s="35">
        <v>16.440000000000001</v>
      </c>
      <c r="G428" s="35">
        <v>4.37</v>
      </c>
      <c r="H428" s="35">
        <v>3.6200000000000006</v>
      </c>
      <c r="I428" s="35">
        <v>5.45</v>
      </c>
      <c r="J428" s="35">
        <v>4.1300000000000008</v>
      </c>
      <c r="K428" s="35">
        <v>4.7600000000000007</v>
      </c>
      <c r="L428" s="35">
        <v>10.189999999999998</v>
      </c>
      <c r="M428" s="36">
        <v>19.580000000000002</v>
      </c>
    </row>
    <row r="429" spans="1:13" x14ac:dyDescent="0.25">
      <c r="A429" s="169" t="s">
        <v>1184</v>
      </c>
      <c r="B429" s="35">
        <v>21.310000000000006</v>
      </c>
      <c r="C429" s="35">
        <v>44.639999999999993</v>
      </c>
      <c r="D429" s="35">
        <v>40.320000000000007</v>
      </c>
      <c r="E429" s="35">
        <v>24.560000000000006</v>
      </c>
      <c r="F429" s="35">
        <v>22.840000000000003</v>
      </c>
      <c r="G429" s="35">
        <v>9.759999999999998</v>
      </c>
      <c r="H429" s="35">
        <v>8.6</v>
      </c>
      <c r="I429" s="35">
        <v>8.4599999999999991</v>
      </c>
      <c r="J429" s="35">
        <v>4.88</v>
      </c>
      <c r="K429" s="35">
        <v>6.72</v>
      </c>
      <c r="L429" s="35">
        <v>15.260000000000003</v>
      </c>
      <c r="M429" s="36">
        <v>43.2</v>
      </c>
    </row>
    <row r="430" spans="1:13" x14ac:dyDescent="0.25">
      <c r="A430" s="169" t="s">
        <v>1185</v>
      </c>
      <c r="B430" s="35">
        <v>8.5200000000000031</v>
      </c>
      <c r="C430" s="35">
        <v>8.43</v>
      </c>
      <c r="D430" s="35">
        <v>4.8000000000000007</v>
      </c>
      <c r="E430" s="35">
        <v>9.3699999999999992</v>
      </c>
      <c r="F430" s="35">
        <v>12.24</v>
      </c>
      <c r="G430" s="35">
        <v>12.64</v>
      </c>
      <c r="H430" s="35">
        <v>12.24</v>
      </c>
      <c r="I430" s="35">
        <v>9.879999999999999</v>
      </c>
      <c r="J430" s="35">
        <v>12.64</v>
      </c>
      <c r="K430" s="35">
        <v>12.24</v>
      </c>
      <c r="L430" s="35">
        <v>12.64</v>
      </c>
      <c r="M430" s="36">
        <v>9.3799999999999972</v>
      </c>
    </row>
    <row r="431" spans="1:13" x14ac:dyDescent="0.25">
      <c r="A431" s="169" t="s">
        <v>1186</v>
      </c>
      <c r="B431" s="35">
        <v>4.24</v>
      </c>
      <c r="C431" s="35">
        <v>4.2600000000000007</v>
      </c>
      <c r="D431" s="35">
        <v>3.8400000000000007</v>
      </c>
      <c r="E431" s="35">
        <v>6.7800000000000011</v>
      </c>
      <c r="F431" s="35">
        <v>9.8599999999999977</v>
      </c>
      <c r="G431" s="35">
        <v>13.560000000000004</v>
      </c>
      <c r="H431" s="35">
        <v>13.120000000000001</v>
      </c>
      <c r="I431" s="35">
        <v>13.560000000000004</v>
      </c>
      <c r="J431" s="35">
        <v>13.560000000000004</v>
      </c>
      <c r="K431" s="35">
        <v>11.460000000000003</v>
      </c>
      <c r="L431" s="35">
        <v>5.04</v>
      </c>
      <c r="M431" s="36">
        <v>4.120000000000001</v>
      </c>
    </row>
    <row r="432" spans="1:13" x14ac:dyDescent="0.25">
      <c r="A432" s="169" t="s">
        <v>1187</v>
      </c>
      <c r="B432" s="35">
        <v>1.0100000000000002</v>
      </c>
      <c r="C432" s="35">
        <v>0.9800000000000002</v>
      </c>
      <c r="D432" s="35">
        <v>0.92000000000000015</v>
      </c>
      <c r="E432" s="35">
        <v>1.5700000000000005</v>
      </c>
      <c r="F432" s="35">
        <v>2.3199999999999998</v>
      </c>
      <c r="G432" s="35">
        <v>3.18</v>
      </c>
      <c r="H432" s="35">
        <v>3.08</v>
      </c>
      <c r="I432" s="35">
        <v>3.18</v>
      </c>
      <c r="J432" s="35">
        <v>3.18</v>
      </c>
      <c r="K432" s="35">
        <v>2.6800000000000006</v>
      </c>
      <c r="L432" s="35">
        <v>1.1600000000000004</v>
      </c>
      <c r="M432" s="36">
        <v>0.96000000000000019</v>
      </c>
    </row>
    <row r="433" spans="1:13" x14ac:dyDescent="0.25">
      <c r="A433" s="169" t="s">
        <v>1188</v>
      </c>
      <c r="B433" s="35">
        <v>1.9100000000000004</v>
      </c>
      <c r="C433" s="35">
        <v>2.91</v>
      </c>
      <c r="D433" s="35">
        <v>0.96000000000000019</v>
      </c>
      <c r="E433" s="35">
        <v>0.94000000000000017</v>
      </c>
      <c r="F433" s="35">
        <v>1.9200000000000006</v>
      </c>
      <c r="G433" s="35">
        <v>2.8</v>
      </c>
      <c r="H433" s="35">
        <v>3.36</v>
      </c>
      <c r="I433" s="35">
        <v>3.18</v>
      </c>
      <c r="J433" s="35">
        <v>2.4</v>
      </c>
      <c r="K433" s="35">
        <v>1.7800000000000005</v>
      </c>
      <c r="L433" s="35">
        <v>1.5400000000000003</v>
      </c>
      <c r="M433" s="36">
        <v>2.08</v>
      </c>
    </row>
    <row r="434" spans="1:13" x14ac:dyDescent="0.25">
      <c r="A434" s="169" t="s">
        <v>1189</v>
      </c>
      <c r="B434" s="35">
        <v>0.58000000000000018</v>
      </c>
      <c r="C434" s="35">
        <v>0.87000000000000011</v>
      </c>
      <c r="D434" s="35">
        <v>0.32000000000000006</v>
      </c>
      <c r="E434" s="35">
        <v>0.38000000000000012</v>
      </c>
      <c r="F434" s="35">
        <v>0.6000000000000002</v>
      </c>
      <c r="G434" s="35">
        <v>0.8400000000000003</v>
      </c>
      <c r="H434" s="35">
        <v>0.94000000000000017</v>
      </c>
      <c r="I434" s="35">
        <v>0.90000000000000013</v>
      </c>
      <c r="J434" s="35">
        <v>0.70000000000000018</v>
      </c>
      <c r="K434" s="35">
        <v>0.56000000000000005</v>
      </c>
      <c r="L434" s="35">
        <v>0.52</v>
      </c>
      <c r="M434" s="36">
        <v>0.64000000000000012</v>
      </c>
    </row>
    <row r="435" spans="1:13" x14ac:dyDescent="0.25">
      <c r="A435" s="169" t="s">
        <v>1190</v>
      </c>
      <c r="B435" s="35">
        <v>1.5300000000000005</v>
      </c>
      <c r="C435" s="35">
        <v>0.62000000000000011</v>
      </c>
      <c r="D435" s="35">
        <v>0.56000000000000005</v>
      </c>
      <c r="E435" s="35">
        <v>0.52</v>
      </c>
      <c r="F435" s="35">
        <v>3.32</v>
      </c>
      <c r="G435" s="35">
        <v>3.18</v>
      </c>
      <c r="H435" s="35">
        <v>2.8800000000000003</v>
      </c>
      <c r="I435" s="35">
        <v>2.5600000000000005</v>
      </c>
      <c r="J435" s="35">
        <v>2.2799999999999998</v>
      </c>
      <c r="K435" s="35">
        <v>2.0400000000000005</v>
      </c>
      <c r="L435" s="35">
        <v>2.2000000000000006</v>
      </c>
      <c r="M435" s="36">
        <v>2.08</v>
      </c>
    </row>
    <row r="436" spans="1:13" x14ac:dyDescent="0.25">
      <c r="A436" s="169" t="s">
        <v>1191</v>
      </c>
      <c r="B436" s="35">
        <v>32.040000000000006</v>
      </c>
      <c r="C436" s="35">
        <v>26.47</v>
      </c>
      <c r="D436" s="35">
        <v>0</v>
      </c>
      <c r="E436" s="35">
        <v>29.419999999999998</v>
      </c>
      <c r="F436" s="35">
        <v>29.14</v>
      </c>
      <c r="G436" s="35">
        <v>28.73</v>
      </c>
      <c r="H436" s="35">
        <v>31.980000000000004</v>
      </c>
      <c r="I436" s="35">
        <v>32.9</v>
      </c>
      <c r="J436" s="35">
        <v>40.93</v>
      </c>
      <c r="K436" s="35">
        <v>39.619999999999997</v>
      </c>
      <c r="L436" s="35">
        <v>25.73</v>
      </c>
      <c r="M436" s="36">
        <v>5.0400000000000009</v>
      </c>
    </row>
    <row r="437" spans="1:13" x14ac:dyDescent="0.25">
      <c r="A437" s="169" t="s">
        <v>1192</v>
      </c>
      <c r="B437" s="35">
        <v>8.8500000000000014</v>
      </c>
      <c r="C437" s="35">
        <v>8.92</v>
      </c>
      <c r="D437" s="35">
        <v>8.0799999999999983</v>
      </c>
      <c r="E437" s="35">
        <v>8.92</v>
      </c>
      <c r="F437" s="35">
        <v>8.6399999999999988</v>
      </c>
      <c r="G437" s="35">
        <v>8.11</v>
      </c>
      <c r="H437" s="35">
        <v>8.16</v>
      </c>
      <c r="I437" s="35">
        <v>7.5600000000000014</v>
      </c>
      <c r="J437" s="35">
        <v>5.92</v>
      </c>
      <c r="K437" s="35">
        <v>8.6399999999999988</v>
      </c>
      <c r="L437" s="35">
        <v>8.92</v>
      </c>
      <c r="M437" s="36">
        <v>8.6399999999999988</v>
      </c>
    </row>
    <row r="438" spans="1:13" x14ac:dyDescent="0.25">
      <c r="A438" s="169" t="s">
        <v>1193</v>
      </c>
      <c r="B438" s="35">
        <v>8.81</v>
      </c>
      <c r="C438" s="35">
        <v>4.6899999999999995</v>
      </c>
      <c r="D438" s="35">
        <v>2.8799999999999994</v>
      </c>
      <c r="E438" s="35">
        <v>3.18</v>
      </c>
      <c r="F438" s="35">
        <v>4.120000000000001</v>
      </c>
      <c r="G438" s="35">
        <v>5.3400000000000007</v>
      </c>
      <c r="H438" s="35">
        <v>12.799999999999999</v>
      </c>
      <c r="I438" s="35">
        <v>13.239999999999997</v>
      </c>
      <c r="J438" s="35">
        <v>13.239999999999997</v>
      </c>
      <c r="K438" s="35">
        <v>12.799999999999999</v>
      </c>
      <c r="L438" s="35">
        <v>9.7199999999999971</v>
      </c>
      <c r="M438" s="36">
        <v>6.6</v>
      </c>
    </row>
    <row r="439" spans="1:13" x14ac:dyDescent="0.25">
      <c r="A439" s="169" t="s">
        <v>1194</v>
      </c>
      <c r="B439" s="35">
        <v>3.080000000000001</v>
      </c>
      <c r="C439" s="35">
        <v>7.33</v>
      </c>
      <c r="D439" s="35">
        <v>6.48</v>
      </c>
      <c r="E439" s="35">
        <v>6.11</v>
      </c>
      <c r="F439" s="35">
        <v>5.7900000000000009</v>
      </c>
      <c r="G439" s="35">
        <v>6.04</v>
      </c>
      <c r="H439" s="35">
        <v>5.5</v>
      </c>
      <c r="I439" s="35">
        <v>5.69</v>
      </c>
      <c r="J439" s="35">
        <v>5.63</v>
      </c>
      <c r="K439" s="35">
        <v>5.5300000000000011</v>
      </c>
      <c r="L439" s="35">
        <v>5.85</v>
      </c>
      <c r="M439" s="36">
        <v>6.0900000000000007</v>
      </c>
    </row>
    <row r="440" spans="1:13" x14ac:dyDescent="0.25">
      <c r="A440" s="169" t="s">
        <v>1195</v>
      </c>
      <c r="B440" s="35">
        <v>0.81000000000000016</v>
      </c>
      <c r="C440" s="35">
        <v>1.8100000000000003</v>
      </c>
      <c r="D440" s="35">
        <v>1.2000000000000004</v>
      </c>
      <c r="E440" s="35">
        <v>0.87000000000000011</v>
      </c>
      <c r="F440" s="35">
        <v>1.8200000000000005</v>
      </c>
      <c r="G440" s="35">
        <v>1.6100000000000003</v>
      </c>
      <c r="H440" s="35">
        <v>1.6000000000000005</v>
      </c>
      <c r="I440" s="35">
        <v>1.6100000000000003</v>
      </c>
      <c r="J440" s="35">
        <v>1.6100000000000003</v>
      </c>
      <c r="K440" s="35">
        <v>1.8200000000000005</v>
      </c>
      <c r="L440" s="35">
        <v>1.8900000000000003</v>
      </c>
      <c r="M440" s="36">
        <v>1.8200000000000005</v>
      </c>
    </row>
    <row r="441" spans="1:13" x14ac:dyDescent="0.25">
      <c r="A441" s="169" t="s">
        <v>1196</v>
      </c>
      <c r="B441" s="35">
        <v>0.51000000000000012</v>
      </c>
      <c r="C441" s="35">
        <v>0.70000000000000018</v>
      </c>
      <c r="D441" s="35">
        <v>0.56000000000000005</v>
      </c>
      <c r="E441" s="35">
        <v>0.40000000000000008</v>
      </c>
      <c r="F441" s="35">
        <v>0.24000000000000005</v>
      </c>
      <c r="G441" s="35">
        <v>0.24000000000000005</v>
      </c>
      <c r="H441" s="35">
        <v>0.24000000000000005</v>
      </c>
      <c r="I441" s="35">
        <v>0.24000000000000005</v>
      </c>
      <c r="J441" s="35">
        <v>0.24000000000000005</v>
      </c>
      <c r="K441" s="35">
        <v>0.30000000000000004</v>
      </c>
      <c r="L441" s="35">
        <v>0.52</v>
      </c>
      <c r="M441" s="36">
        <v>0.80000000000000027</v>
      </c>
    </row>
    <row r="442" spans="1:13" x14ac:dyDescent="0.25">
      <c r="A442" s="169" t="s">
        <v>1197</v>
      </c>
      <c r="B442" s="35">
        <v>2.4000000000000004</v>
      </c>
      <c r="C442" s="35">
        <v>3.6700000000000008</v>
      </c>
      <c r="D442" s="35">
        <v>2.6400000000000006</v>
      </c>
      <c r="E442" s="35">
        <v>2.5500000000000003</v>
      </c>
      <c r="F442" s="35">
        <v>3.3799999999999994</v>
      </c>
      <c r="G442" s="35">
        <v>3.6700000000000008</v>
      </c>
      <c r="H442" s="35">
        <v>3.5400000000000005</v>
      </c>
      <c r="I442" s="35">
        <v>3.6700000000000008</v>
      </c>
      <c r="J442" s="35">
        <v>3.6700000000000008</v>
      </c>
      <c r="K442" s="35">
        <v>3.5400000000000005</v>
      </c>
      <c r="L442" s="35">
        <v>2.97</v>
      </c>
      <c r="M442" s="36">
        <v>3.5400000000000005</v>
      </c>
    </row>
    <row r="443" spans="1:13" x14ac:dyDescent="0.25">
      <c r="A443" s="169" t="s">
        <v>1198</v>
      </c>
      <c r="B443" s="35">
        <v>0.54000000000000015</v>
      </c>
      <c r="C443" s="35">
        <v>0.6000000000000002</v>
      </c>
      <c r="D443" s="35">
        <v>0.56000000000000005</v>
      </c>
      <c r="E443" s="35">
        <v>0.62000000000000011</v>
      </c>
      <c r="F443" s="35">
        <v>0.56000000000000016</v>
      </c>
      <c r="G443" s="35">
        <v>0.54000000000000015</v>
      </c>
      <c r="H443" s="35">
        <v>0.34000000000000008</v>
      </c>
      <c r="I443" s="35">
        <v>0.62000000000000011</v>
      </c>
      <c r="J443" s="35">
        <v>0.6000000000000002</v>
      </c>
      <c r="K443" s="35">
        <v>0.6000000000000002</v>
      </c>
      <c r="L443" s="35">
        <v>0.52</v>
      </c>
      <c r="M443" s="36">
        <v>0.6000000000000002</v>
      </c>
    </row>
    <row r="444" spans="1:13" x14ac:dyDescent="0.25">
      <c r="A444" s="169" t="s">
        <v>1199</v>
      </c>
      <c r="B444" s="35">
        <v>0.51</v>
      </c>
      <c r="C444" s="35">
        <v>0</v>
      </c>
      <c r="D444" s="35">
        <v>0</v>
      </c>
      <c r="E444" s="35">
        <v>0</v>
      </c>
      <c r="F444" s="35">
        <v>2.3400000000000003</v>
      </c>
      <c r="G444" s="35">
        <v>1.3400000000000005</v>
      </c>
      <c r="H444" s="35">
        <v>0.80000000000000027</v>
      </c>
      <c r="I444" s="35">
        <v>0.71000000000000019</v>
      </c>
      <c r="J444" s="35">
        <v>1.3300000000000005</v>
      </c>
      <c r="K444" s="35">
        <v>2.16</v>
      </c>
      <c r="L444" s="35">
        <v>2.72</v>
      </c>
      <c r="M444" s="36">
        <v>3.32</v>
      </c>
    </row>
    <row r="445" spans="1:13" x14ac:dyDescent="0.25">
      <c r="A445" s="169" t="s">
        <v>1200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169" t="s">
        <v>1201</v>
      </c>
      <c r="B446" s="35">
        <v>1.3000000000000005</v>
      </c>
      <c r="C446" s="35">
        <v>3.03</v>
      </c>
      <c r="D446" s="35">
        <v>2.0400000000000005</v>
      </c>
      <c r="E446" s="35">
        <v>2.2300000000000004</v>
      </c>
      <c r="F446" s="35">
        <v>4.3199999999999994</v>
      </c>
      <c r="G446" s="35">
        <v>4.4400000000000004</v>
      </c>
      <c r="H446" s="35">
        <v>4.3199999999999994</v>
      </c>
      <c r="I446" s="35">
        <v>4.4400000000000004</v>
      </c>
      <c r="J446" s="35">
        <v>4.4400000000000004</v>
      </c>
      <c r="K446" s="35">
        <v>2.6400000000000006</v>
      </c>
      <c r="L446" s="35">
        <v>3.31</v>
      </c>
      <c r="M446" s="36">
        <v>1.02</v>
      </c>
    </row>
    <row r="447" spans="1:13" x14ac:dyDescent="0.25">
      <c r="A447" s="169" t="s">
        <v>1202</v>
      </c>
      <c r="B447" s="35">
        <v>2.33</v>
      </c>
      <c r="C447" s="35">
        <v>2.41</v>
      </c>
      <c r="D447" s="35">
        <v>2.2000000000000002</v>
      </c>
      <c r="E447" s="35">
        <v>2.41</v>
      </c>
      <c r="F447" s="35">
        <v>2.3400000000000003</v>
      </c>
      <c r="G447" s="35">
        <v>2.41</v>
      </c>
      <c r="H447" s="35">
        <v>2.3400000000000003</v>
      </c>
      <c r="I447" s="35">
        <v>2.41</v>
      </c>
      <c r="J447" s="35">
        <v>2.41</v>
      </c>
      <c r="K447" s="35">
        <v>2.3400000000000003</v>
      </c>
      <c r="L447" s="35">
        <v>2.41</v>
      </c>
      <c r="M447" s="36">
        <v>2.3400000000000003</v>
      </c>
    </row>
    <row r="448" spans="1:13" x14ac:dyDescent="0.25">
      <c r="A448" s="169" t="s">
        <v>1203</v>
      </c>
      <c r="B448" s="35">
        <v>0.25000000000000006</v>
      </c>
      <c r="C448" s="35">
        <v>0.21000000000000005</v>
      </c>
      <c r="D448" s="35">
        <v>0.11999999999999998</v>
      </c>
      <c r="E448" s="35">
        <v>0.10999999999999999</v>
      </c>
      <c r="F448" s="35">
        <v>9.9999999999999992E-2</v>
      </c>
      <c r="G448" s="35">
        <v>0.08</v>
      </c>
      <c r="H448" s="35">
        <v>0.11999999999999998</v>
      </c>
      <c r="I448" s="35">
        <v>0.11999999999999998</v>
      </c>
      <c r="J448" s="35">
        <v>0.11999999999999998</v>
      </c>
      <c r="K448" s="35">
        <v>9.9999999999999992E-2</v>
      </c>
      <c r="L448" s="35">
        <v>0.08</v>
      </c>
      <c r="M448" s="36">
        <v>9.9999999999999992E-2</v>
      </c>
    </row>
    <row r="449" spans="1:13" x14ac:dyDescent="0.25">
      <c r="A449" s="169" t="s">
        <v>1204</v>
      </c>
      <c r="B449" s="35">
        <v>0</v>
      </c>
      <c r="C449" s="35">
        <v>14.88</v>
      </c>
      <c r="D449" s="35">
        <v>13.439999999999998</v>
      </c>
      <c r="E449" s="35">
        <v>14.88</v>
      </c>
      <c r="F449" s="35">
        <v>14.4</v>
      </c>
      <c r="G449" s="35">
        <v>14.88</v>
      </c>
      <c r="H449" s="35">
        <v>14.4</v>
      </c>
      <c r="I449" s="35">
        <v>14.88</v>
      </c>
      <c r="J449" s="35">
        <v>14.88</v>
      </c>
      <c r="K449" s="35">
        <v>14.4</v>
      </c>
      <c r="L449" s="35">
        <v>14.88</v>
      </c>
      <c r="M449" s="36">
        <v>14.4</v>
      </c>
    </row>
    <row r="450" spans="1:13" x14ac:dyDescent="0.25">
      <c r="A450" s="169" t="s">
        <v>1205</v>
      </c>
      <c r="B450" s="35">
        <v>2.2000000000000002</v>
      </c>
      <c r="C450" s="35">
        <v>2.52</v>
      </c>
      <c r="D450" s="35">
        <v>2.2800000000000002</v>
      </c>
      <c r="E450" s="35">
        <v>2.4</v>
      </c>
      <c r="F450" s="35">
        <v>2.44</v>
      </c>
      <c r="G450" s="35">
        <v>2.52</v>
      </c>
      <c r="H450" s="35">
        <v>2.44</v>
      </c>
      <c r="I450" s="35">
        <v>1.7000000000000002</v>
      </c>
      <c r="J450" s="35">
        <v>2.52</v>
      </c>
      <c r="K450" s="35">
        <v>2.44</v>
      </c>
      <c r="L450" s="35">
        <v>2.52</v>
      </c>
      <c r="M450" s="36">
        <v>2.44</v>
      </c>
    </row>
    <row r="451" spans="1:13" x14ac:dyDescent="0.25">
      <c r="A451" s="169" t="s">
        <v>1206</v>
      </c>
      <c r="B451" s="35">
        <v>0</v>
      </c>
      <c r="C451" s="35">
        <v>0.30000000000000004</v>
      </c>
      <c r="D451" s="35">
        <v>0.24000000000000005</v>
      </c>
      <c r="E451" s="35">
        <v>0.24000000000000005</v>
      </c>
      <c r="F451" s="35">
        <v>0.28000000000000003</v>
      </c>
      <c r="G451" s="35">
        <v>0.30000000000000004</v>
      </c>
      <c r="H451" s="35">
        <v>0.28000000000000003</v>
      </c>
      <c r="I451" s="35">
        <v>0.25</v>
      </c>
      <c r="J451" s="35">
        <v>0.30000000000000004</v>
      </c>
      <c r="K451" s="35">
        <v>0.28000000000000003</v>
      </c>
      <c r="L451" s="35">
        <v>0.24000000000000005</v>
      </c>
      <c r="M451" s="36">
        <v>0.28000000000000003</v>
      </c>
    </row>
    <row r="452" spans="1:13" x14ac:dyDescent="0.25">
      <c r="A452" s="169" t="s">
        <v>1207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0.19</v>
      </c>
      <c r="M452" s="36">
        <v>0.24000000000000005</v>
      </c>
    </row>
    <row r="453" spans="1:13" x14ac:dyDescent="0.25">
      <c r="A453" s="169" t="s">
        <v>1208</v>
      </c>
      <c r="B453" s="35">
        <v>1.9900000000000002</v>
      </c>
      <c r="C453" s="35">
        <v>1.02</v>
      </c>
      <c r="D453" s="35">
        <v>0.48</v>
      </c>
      <c r="E453" s="35">
        <v>0.52</v>
      </c>
      <c r="F453" s="35">
        <v>2.5400000000000005</v>
      </c>
      <c r="G453" s="35">
        <v>3.7700000000000005</v>
      </c>
      <c r="H453" s="35">
        <v>4.0200000000000005</v>
      </c>
      <c r="I453" s="35">
        <v>4.1300000000000008</v>
      </c>
      <c r="J453" s="35">
        <v>4.1300000000000008</v>
      </c>
      <c r="K453" s="35">
        <v>4.0200000000000005</v>
      </c>
      <c r="L453" s="35">
        <v>3.1100000000000003</v>
      </c>
      <c r="M453" s="36">
        <v>2.7199999999999998</v>
      </c>
    </row>
    <row r="454" spans="1:13" x14ac:dyDescent="0.25">
      <c r="A454" s="169" t="s">
        <v>1209</v>
      </c>
      <c r="B454" s="35">
        <v>3.9200000000000004</v>
      </c>
      <c r="C454" s="35">
        <v>3.11</v>
      </c>
      <c r="D454" s="35">
        <v>2.6</v>
      </c>
      <c r="E454" s="35">
        <v>2.5099999999999998</v>
      </c>
      <c r="F454" s="35">
        <v>3.32</v>
      </c>
      <c r="G454" s="35">
        <v>5.59</v>
      </c>
      <c r="H454" s="35">
        <v>6.5200000000000005</v>
      </c>
      <c r="I454" s="35">
        <v>5.580000000000001</v>
      </c>
      <c r="J454" s="35">
        <v>6.73</v>
      </c>
      <c r="K454" s="35">
        <v>4.8</v>
      </c>
      <c r="L454" s="35">
        <v>4.1100000000000003</v>
      </c>
      <c r="M454" s="36">
        <v>3.2199999999999998</v>
      </c>
    </row>
    <row r="455" spans="1:13" x14ac:dyDescent="0.25">
      <c r="A455" s="169" t="s">
        <v>1210</v>
      </c>
      <c r="B455" s="35">
        <v>1.6100000000000003</v>
      </c>
      <c r="C455" s="35">
        <v>1.9200000000000004</v>
      </c>
      <c r="D455" s="35">
        <v>1.8000000000000005</v>
      </c>
      <c r="E455" s="35">
        <v>1.9200000000000004</v>
      </c>
      <c r="F455" s="35">
        <v>1.8800000000000006</v>
      </c>
      <c r="G455" s="35">
        <v>1.9800000000000004</v>
      </c>
      <c r="H455" s="35">
        <v>1.9200000000000006</v>
      </c>
      <c r="I455" s="35">
        <v>1.9800000000000004</v>
      </c>
      <c r="J455" s="35">
        <v>1.9800000000000004</v>
      </c>
      <c r="K455" s="35">
        <v>1.9200000000000006</v>
      </c>
      <c r="L455" s="35">
        <v>1.29</v>
      </c>
      <c r="M455" s="36">
        <v>1.8800000000000006</v>
      </c>
    </row>
    <row r="456" spans="1:13" x14ac:dyDescent="0.25">
      <c r="A456" s="169" t="s">
        <v>1211</v>
      </c>
      <c r="B456" s="35">
        <v>1.8900000000000003</v>
      </c>
      <c r="C456" s="35">
        <v>2.16</v>
      </c>
      <c r="D456" s="35">
        <v>1.8800000000000003</v>
      </c>
      <c r="E456" s="35">
        <v>1.8500000000000003</v>
      </c>
      <c r="F456" s="35">
        <v>2.3400000000000003</v>
      </c>
      <c r="G456" s="35">
        <v>2.83</v>
      </c>
      <c r="H456" s="35">
        <v>3.8199999999999994</v>
      </c>
      <c r="I456" s="35">
        <v>4.0199999999999996</v>
      </c>
      <c r="J456" s="35">
        <v>3.1</v>
      </c>
      <c r="K456" s="35">
        <v>2.3199999999999998</v>
      </c>
      <c r="L456" s="35">
        <v>1.7600000000000002</v>
      </c>
      <c r="M456" s="36">
        <v>2.1000000000000005</v>
      </c>
    </row>
    <row r="457" spans="1:13" x14ac:dyDescent="0.25">
      <c r="A457" s="169" t="s">
        <v>1212</v>
      </c>
      <c r="B457" s="35">
        <v>0.33000000000000007</v>
      </c>
      <c r="C457" s="35">
        <v>0.18000000000000002</v>
      </c>
      <c r="D457" s="35">
        <v>0.25000000000000006</v>
      </c>
      <c r="E457" s="35">
        <v>0.52</v>
      </c>
      <c r="F457" s="35">
        <v>0.66000000000000014</v>
      </c>
      <c r="G457" s="35">
        <v>1.0900000000000003</v>
      </c>
      <c r="H457" s="35">
        <v>1.1200000000000003</v>
      </c>
      <c r="I457" s="35">
        <v>1.1900000000000004</v>
      </c>
      <c r="J457" s="35">
        <v>1.1900000000000004</v>
      </c>
      <c r="K457" s="35">
        <v>1.1400000000000003</v>
      </c>
      <c r="L457" s="35">
        <v>0.96000000000000019</v>
      </c>
      <c r="M457" s="36">
        <v>0.4900000000000001</v>
      </c>
    </row>
    <row r="458" spans="1:13" x14ac:dyDescent="0.25">
      <c r="A458" s="169" t="s">
        <v>1213</v>
      </c>
      <c r="B458" s="35">
        <v>0.18000000000000002</v>
      </c>
      <c r="C458" s="35">
        <v>0</v>
      </c>
      <c r="D458" s="35">
        <v>0</v>
      </c>
      <c r="E458" s="35">
        <v>0</v>
      </c>
      <c r="F458" s="35">
        <v>0.05</v>
      </c>
      <c r="G458" s="35">
        <v>0.20000000000000004</v>
      </c>
      <c r="H458" s="35">
        <v>0.29000000000000004</v>
      </c>
      <c r="I458" s="35">
        <v>0.28000000000000008</v>
      </c>
      <c r="J458" s="35">
        <v>0.29000000000000004</v>
      </c>
      <c r="K458" s="35">
        <v>0.13</v>
      </c>
      <c r="L458" s="35">
        <v>0.19000000000000003</v>
      </c>
      <c r="M458" s="36">
        <v>0.28000000000000003</v>
      </c>
    </row>
    <row r="459" spans="1:13" x14ac:dyDescent="0.25">
      <c r="A459" s="169" t="s">
        <v>1214</v>
      </c>
      <c r="B459" s="35">
        <v>0.15</v>
      </c>
      <c r="C459" s="35">
        <v>0.32000000000000006</v>
      </c>
      <c r="D459" s="35">
        <v>0.24000000000000005</v>
      </c>
      <c r="E459" s="35">
        <v>0.24000000000000005</v>
      </c>
      <c r="F459" s="35">
        <v>0.3600000000000001</v>
      </c>
      <c r="G459" s="35">
        <v>0.62000000000000011</v>
      </c>
      <c r="H459" s="35">
        <v>0.6000000000000002</v>
      </c>
      <c r="I459" s="35">
        <v>0.57000000000000006</v>
      </c>
      <c r="J459" s="35">
        <v>0.62000000000000011</v>
      </c>
      <c r="K459" s="35">
        <v>0.48000000000000004</v>
      </c>
      <c r="L459" s="35">
        <v>0.40000000000000008</v>
      </c>
      <c r="M459" s="36">
        <v>0.3600000000000001</v>
      </c>
    </row>
    <row r="460" spans="1:13" x14ac:dyDescent="0.25">
      <c r="A460" s="169" t="s">
        <v>1215</v>
      </c>
      <c r="B460" s="35">
        <v>0.38000000000000012</v>
      </c>
      <c r="C460" s="35">
        <v>0.35000000000000009</v>
      </c>
      <c r="D460" s="35">
        <v>0.24000000000000005</v>
      </c>
      <c r="E460" s="35">
        <v>0.24000000000000005</v>
      </c>
      <c r="F460" s="35">
        <v>0.30000000000000004</v>
      </c>
      <c r="G460" s="35">
        <v>0.56000000000000005</v>
      </c>
      <c r="H460" s="35">
        <v>0.70000000000000018</v>
      </c>
      <c r="I460" s="35">
        <v>0.69000000000000017</v>
      </c>
      <c r="J460" s="35">
        <v>0.71000000000000019</v>
      </c>
      <c r="K460" s="35">
        <v>0.6000000000000002</v>
      </c>
      <c r="L460" s="35">
        <v>0.40000000000000008</v>
      </c>
      <c r="M460" s="36">
        <v>0.26000000000000006</v>
      </c>
    </row>
    <row r="461" spans="1:13" x14ac:dyDescent="0.25">
      <c r="A461" s="169" t="s">
        <v>1216</v>
      </c>
      <c r="B461" s="35">
        <v>1.8600000000000003</v>
      </c>
      <c r="C461" s="35">
        <v>1.9000000000000006</v>
      </c>
      <c r="D461" s="35">
        <v>1.2600000000000002</v>
      </c>
      <c r="E461" s="35">
        <v>1.5400000000000005</v>
      </c>
      <c r="F461" s="35">
        <v>1.7000000000000004</v>
      </c>
      <c r="G461" s="35">
        <v>2.2300000000000004</v>
      </c>
      <c r="H461" s="35">
        <v>2.1400000000000006</v>
      </c>
      <c r="I461" s="35">
        <v>0.71</v>
      </c>
      <c r="J461" s="35">
        <v>1.9300000000000004</v>
      </c>
      <c r="K461" s="35">
        <v>1.7100000000000004</v>
      </c>
      <c r="L461" s="35">
        <v>2.0800000000000005</v>
      </c>
      <c r="M461" s="36">
        <v>1.6600000000000004</v>
      </c>
    </row>
    <row r="462" spans="1:13" x14ac:dyDescent="0.25">
      <c r="A462" s="169" t="s">
        <v>1217</v>
      </c>
      <c r="B462" s="35">
        <v>4.3899999999999997</v>
      </c>
      <c r="C462" s="35">
        <v>5.7100000000000009</v>
      </c>
      <c r="D462" s="35">
        <v>2.8800000000000008</v>
      </c>
      <c r="E462" s="35">
        <v>3.04</v>
      </c>
      <c r="F462" s="35">
        <v>5.62</v>
      </c>
      <c r="G462" s="35">
        <v>7.7299999999999986</v>
      </c>
      <c r="H462" s="35">
        <v>8</v>
      </c>
      <c r="I462" s="35">
        <v>6.4900000000000011</v>
      </c>
      <c r="J462" s="35">
        <v>6.82</v>
      </c>
      <c r="K462" s="35">
        <v>5.2</v>
      </c>
      <c r="L462" s="35">
        <v>6.0299999999999994</v>
      </c>
      <c r="M462" s="36">
        <v>6.9</v>
      </c>
    </row>
    <row r="463" spans="1:13" x14ac:dyDescent="0.25">
      <c r="A463" s="169" t="s">
        <v>1218</v>
      </c>
      <c r="B463" s="35">
        <v>2.39</v>
      </c>
      <c r="C463" s="35">
        <v>2.4</v>
      </c>
      <c r="D463" s="35">
        <v>2.16</v>
      </c>
      <c r="E463" s="35">
        <v>1.7300000000000004</v>
      </c>
      <c r="F463" s="35">
        <v>0.92000000000000015</v>
      </c>
      <c r="G463" s="35">
        <v>0</v>
      </c>
      <c r="H463" s="35">
        <v>0</v>
      </c>
      <c r="I463" s="35">
        <v>0</v>
      </c>
      <c r="J463" s="35">
        <v>0</v>
      </c>
      <c r="K463" s="35">
        <v>0.6000000000000002</v>
      </c>
      <c r="L463" s="35">
        <v>1.5400000000000003</v>
      </c>
      <c r="M463" s="36">
        <v>2.3199999999999998</v>
      </c>
    </row>
    <row r="464" spans="1:13" x14ac:dyDescent="0.25">
      <c r="A464" s="169" t="s">
        <v>1219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169" t="s">
        <v>1220</v>
      </c>
      <c r="B465" s="35">
        <v>0.26</v>
      </c>
      <c r="C465" s="35">
        <v>0.67000000000000015</v>
      </c>
      <c r="D465" s="35">
        <v>0.59000000000000008</v>
      </c>
      <c r="E465" s="35">
        <v>0.66000000000000025</v>
      </c>
      <c r="F465" s="35">
        <v>0.80000000000000027</v>
      </c>
      <c r="G465" s="35">
        <v>0.8400000000000003</v>
      </c>
      <c r="H465" s="35">
        <v>0.80000000000000027</v>
      </c>
      <c r="I465" s="35">
        <v>0.54</v>
      </c>
      <c r="J465" s="35">
        <v>0.8400000000000003</v>
      </c>
      <c r="K465" s="35">
        <v>0.79000000000000026</v>
      </c>
      <c r="L465" s="35">
        <v>0.8400000000000003</v>
      </c>
      <c r="M465" s="36">
        <v>0.54</v>
      </c>
    </row>
    <row r="466" spans="1:13" x14ac:dyDescent="0.25">
      <c r="A466" s="169" t="s">
        <v>1221</v>
      </c>
      <c r="B466" s="35">
        <v>0.29000000000000004</v>
      </c>
      <c r="C466" s="35">
        <v>0.11999999999999998</v>
      </c>
      <c r="D466" s="35">
        <v>0.04</v>
      </c>
      <c r="E466" s="35">
        <v>7.0000000000000007E-2</v>
      </c>
      <c r="F466" s="35">
        <v>0.40000000000000008</v>
      </c>
      <c r="G466" s="35">
        <v>0.40000000000000008</v>
      </c>
      <c r="H466" s="35">
        <v>0.40000000000000008</v>
      </c>
      <c r="I466" s="35">
        <v>0.40000000000000008</v>
      </c>
      <c r="J466" s="35">
        <v>0.40000000000000008</v>
      </c>
      <c r="K466" s="35">
        <v>0.26000000000000006</v>
      </c>
      <c r="L466" s="35">
        <v>0.17</v>
      </c>
      <c r="M466" s="36">
        <v>0.38000000000000012</v>
      </c>
    </row>
    <row r="467" spans="1:13" x14ac:dyDescent="0.25">
      <c r="A467" s="169" t="s">
        <v>1222</v>
      </c>
      <c r="B467" s="35">
        <v>1.6500000000000008</v>
      </c>
      <c r="C467" s="35">
        <v>0.39000000000000012</v>
      </c>
      <c r="D467" s="35">
        <v>0.04</v>
      </c>
      <c r="E467" s="35">
        <v>0</v>
      </c>
      <c r="F467" s="35">
        <v>0.40000000000000008</v>
      </c>
      <c r="G467" s="35">
        <v>0.81000000000000028</v>
      </c>
      <c r="H467" s="35">
        <v>0.82000000000000028</v>
      </c>
      <c r="I467" s="35">
        <v>1.6400000000000006</v>
      </c>
      <c r="J467" s="35">
        <v>0.81000000000000028</v>
      </c>
      <c r="K467" s="35">
        <v>0.68000000000000016</v>
      </c>
      <c r="L467" s="35">
        <v>0.40000000000000008</v>
      </c>
      <c r="M467" s="36">
        <v>0.20000000000000004</v>
      </c>
    </row>
    <row r="468" spans="1:13" x14ac:dyDescent="0.25">
      <c r="A468" s="169" t="s">
        <v>1223</v>
      </c>
      <c r="B468" s="35">
        <v>0.86000000000000021</v>
      </c>
      <c r="C468" s="35">
        <v>0.94000000000000017</v>
      </c>
      <c r="D468" s="35">
        <v>0.84000000000000019</v>
      </c>
      <c r="E468" s="35">
        <v>0.93000000000000016</v>
      </c>
      <c r="F468" s="35">
        <v>0.90000000000000024</v>
      </c>
      <c r="G468" s="35">
        <v>0.94000000000000017</v>
      </c>
      <c r="H468" s="35">
        <v>0.92000000000000015</v>
      </c>
      <c r="I468" s="35">
        <v>0.94000000000000017</v>
      </c>
      <c r="J468" s="35">
        <v>0.94000000000000017</v>
      </c>
      <c r="K468" s="35">
        <v>0.90000000000000024</v>
      </c>
      <c r="L468" s="35">
        <v>0.94000000000000017</v>
      </c>
      <c r="M468" s="36">
        <v>0.92000000000000015</v>
      </c>
    </row>
    <row r="469" spans="1:13" x14ac:dyDescent="0.25">
      <c r="A469" s="169" t="s">
        <v>1224</v>
      </c>
      <c r="B469" s="35">
        <v>0.11999999999999998</v>
      </c>
      <c r="C469" s="35">
        <v>0.21000000000000005</v>
      </c>
      <c r="D469" s="35">
        <v>0.18000000000000005</v>
      </c>
      <c r="E469" s="35">
        <v>0.17000000000000004</v>
      </c>
      <c r="F469" s="35">
        <v>0.09</v>
      </c>
      <c r="G469" s="35">
        <v>0.30000000000000004</v>
      </c>
      <c r="H469" s="35">
        <v>0.30000000000000004</v>
      </c>
      <c r="I469" s="35">
        <v>0.3600000000000001</v>
      </c>
      <c r="J469" s="35">
        <v>0.38000000000000012</v>
      </c>
      <c r="K469" s="35">
        <v>0.33000000000000007</v>
      </c>
      <c r="L469" s="35">
        <v>0.31000000000000005</v>
      </c>
      <c r="M469" s="36">
        <v>0.24000000000000005</v>
      </c>
    </row>
    <row r="470" spans="1:13" x14ac:dyDescent="0.25">
      <c r="A470" s="169" t="s">
        <v>1225</v>
      </c>
      <c r="B470" s="35">
        <v>0.30000000000000004</v>
      </c>
      <c r="C470" s="35">
        <v>0.62000000000000011</v>
      </c>
      <c r="D470" s="35">
        <v>0.56000000000000005</v>
      </c>
      <c r="E470" s="35">
        <v>0.32000000000000006</v>
      </c>
      <c r="F470" s="35">
        <v>0.34000000000000008</v>
      </c>
      <c r="G470" s="35">
        <v>0.62000000000000011</v>
      </c>
      <c r="H470" s="35">
        <v>0.43000000000000005</v>
      </c>
      <c r="I470" s="35">
        <v>7.0000000000000007E-2</v>
      </c>
      <c r="J470" s="35">
        <v>0.62000000000000011</v>
      </c>
      <c r="K470" s="35">
        <v>0.6000000000000002</v>
      </c>
      <c r="L470" s="35">
        <v>0.62000000000000011</v>
      </c>
      <c r="M470" s="36">
        <v>0.44000000000000006</v>
      </c>
    </row>
    <row r="471" spans="1:13" x14ac:dyDescent="0.25">
      <c r="A471" s="169" t="s">
        <v>1226</v>
      </c>
      <c r="B471" s="35">
        <v>0.44</v>
      </c>
      <c r="C471" s="35">
        <v>0.87000000000000011</v>
      </c>
      <c r="D471" s="35">
        <v>0.7200000000000002</v>
      </c>
      <c r="E471" s="35">
        <v>0.87000000000000011</v>
      </c>
      <c r="F471" s="35">
        <v>0.82000000000000028</v>
      </c>
      <c r="G471" s="35">
        <v>0.87000000000000011</v>
      </c>
      <c r="H471" s="35">
        <v>0.82000000000000028</v>
      </c>
      <c r="I471" s="35">
        <v>0.84000000000000008</v>
      </c>
      <c r="J471" s="35">
        <v>0.87000000000000011</v>
      </c>
      <c r="K471" s="35">
        <v>0.82000000000000028</v>
      </c>
      <c r="L471" s="35">
        <v>0.87000000000000011</v>
      </c>
      <c r="M471" s="36">
        <v>0.82000000000000028</v>
      </c>
    </row>
    <row r="472" spans="1:13" x14ac:dyDescent="0.25">
      <c r="A472" s="169" t="s">
        <v>1227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0.23000000000000004</v>
      </c>
      <c r="J472" s="35">
        <v>0.24000000000000005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169" t="s">
        <v>1228</v>
      </c>
      <c r="B473" s="35">
        <v>0</v>
      </c>
      <c r="C473" s="35">
        <v>0.70000000000000018</v>
      </c>
      <c r="D473" s="35">
        <v>0.64000000000000012</v>
      </c>
      <c r="E473" s="35">
        <v>0.35000000000000009</v>
      </c>
      <c r="F473" s="35">
        <v>0.28000000000000003</v>
      </c>
      <c r="G473" s="35">
        <v>0.31000000000000005</v>
      </c>
      <c r="H473" s="35">
        <v>0.6000000000000002</v>
      </c>
      <c r="I473" s="35">
        <v>0.62000000000000011</v>
      </c>
      <c r="J473" s="35">
        <v>0.32000000000000006</v>
      </c>
      <c r="K473" s="35">
        <v>0.48000000000000004</v>
      </c>
      <c r="L473" s="35">
        <v>0.70000000000000018</v>
      </c>
      <c r="M473" s="36">
        <v>0.68000000000000016</v>
      </c>
    </row>
    <row r="474" spans="1:13" x14ac:dyDescent="0.25">
      <c r="A474" s="169" t="s">
        <v>1229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169" t="s">
        <v>1230</v>
      </c>
      <c r="B475" s="35">
        <v>0</v>
      </c>
      <c r="C475" s="35">
        <v>0.04</v>
      </c>
      <c r="D475" s="35">
        <v>0.04</v>
      </c>
      <c r="E475" s="35">
        <v>0.04</v>
      </c>
      <c r="F475" s="35">
        <v>0.08</v>
      </c>
      <c r="G475" s="35">
        <v>0.08</v>
      </c>
      <c r="H475" s="35">
        <v>0.08</v>
      </c>
      <c r="I475" s="35">
        <v>7.0000000000000007E-2</v>
      </c>
      <c r="J475" s="35">
        <v>0.08</v>
      </c>
      <c r="K475" s="35">
        <v>0.08</v>
      </c>
      <c r="L475" s="35">
        <v>7.0000000000000007E-2</v>
      </c>
      <c r="M475" s="36">
        <v>0.04</v>
      </c>
    </row>
    <row r="476" spans="1:13" x14ac:dyDescent="0.25">
      <c r="A476" s="169" t="s">
        <v>1231</v>
      </c>
      <c r="B476" s="35">
        <v>0</v>
      </c>
      <c r="C476" s="35">
        <v>2.83</v>
      </c>
      <c r="D476" s="35">
        <v>1.2800000000000005</v>
      </c>
      <c r="E476" s="35">
        <v>4.1300000000000008</v>
      </c>
      <c r="F476" s="35">
        <v>4.4799999999999995</v>
      </c>
      <c r="G476" s="35">
        <v>5.2000000000000011</v>
      </c>
      <c r="H476" s="35">
        <v>5.0400000000000009</v>
      </c>
      <c r="I476" s="35">
        <v>5.2000000000000011</v>
      </c>
      <c r="J476" s="35">
        <v>5.2000000000000011</v>
      </c>
      <c r="K476" s="35">
        <v>4.5599999999999996</v>
      </c>
      <c r="L476" s="35">
        <v>2.6900000000000008</v>
      </c>
      <c r="M476" s="36">
        <v>2.0600000000000005</v>
      </c>
    </row>
    <row r="477" spans="1:13" x14ac:dyDescent="0.25">
      <c r="A477" s="169" t="s">
        <v>1232</v>
      </c>
      <c r="B477" s="35">
        <v>0</v>
      </c>
      <c r="C477" s="35">
        <v>0.24000000000000005</v>
      </c>
      <c r="D477" s="35">
        <v>0.24000000000000005</v>
      </c>
      <c r="E477" s="35">
        <v>0.24000000000000005</v>
      </c>
      <c r="F477" s="35">
        <v>0.24000000000000005</v>
      </c>
      <c r="G477" s="35">
        <v>0.24000000000000005</v>
      </c>
      <c r="H477" s="35">
        <v>0.24000000000000005</v>
      </c>
      <c r="I477" s="35">
        <v>0.22000000000000003</v>
      </c>
      <c r="J477" s="35">
        <v>0.24000000000000005</v>
      </c>
      <c r="K477" s="35">
        <v>0.24000000000000005</v>
      </c>
      <c r="L477" s="35">
        <v>0.24000000000000005</v>
      </c>
      <c r="M477" s="36">
        <v>0.24000000000000005</v>
      </c>
    </row>
    <row r="478" spans="1:13" x14ac:dyDescent="0.25">
      <c r="A478" s="169" t="s">
        <v>1233</v>
      </c>
      <c r="B478" s="35">
        <v>1.3500000000000003</v>
      </c>
      <c r="C478" s="35">
        <v>1.4600000000000002</v>
      </c>
      <c r="D478" s="35">
        <v>1.3600000000000005</v>
      </c>
      <c r="E478" s="35">
        <v>1.6400000000000006</v>
      </c>
      <c r="F478" s="35">
        <v>2.1000000000000005</v>
      </c>
      <c r="G478" s="35">
        <v>2.1700000000000004</v>
      </c>
      <c r="H478" s="35">
        <v>2.1000000000000005</v>
      </c>
      <c r="I478" s="35">
        <v>1.8400000000000003</v>
      </c>
      <c r="J478" s="35">
        <v>2.1700000000000004</v>
      </c>
      <c r="K478" s="35">
        <v>2.08</v>
      </c>
      <c r="L478" s="35">
        <v>1.8600000000000003</v>
      </c>
      <c r="M478" s="36">
        <v>1.4000000000000006</v>
      </c>
    </row>
    <row r="479" spans="1:13" x14ac:dyDescent="0.25">
      <c r="A479" s="169" t="s">
        <v>1234</v>
      </c>
      <c r="B479" s="35">
        <v>1.1800000000000004</v>
      </c>
      <c r="C479" s="35">
        <v>0.71000000000000019</v>
      </c>
      <c r="D479" s="35">
        <v>0.40000000000000008</v>
      </c>
      <c r="E479" s="35">
        <v>0.38000000000000012</v>
      </c>
      <c r="F479" s="35">
        <v>0.48000000000000004</v>
      </c>
      <c r="G479" s="35">
        <v>0.24000000000000005</v>
      </c>
      <c r="H479" s="35">
        <v>0.48000000000000004</v>
      </c>
      <c r="I479" s="35">
        <v>0.62000000000000011</v>
      </c>
      <c r="J479" s="35">
        <v>0.24000000000000005</v>
      </c>
      <c r="K479" s="35">
        <v>0.11999999999999998</v>
      </c>
      <c r="L479" s="35">
        <v>0.11999999999999998</v>
      </c>
      <c r="M479" s="36">
        <v>0.38000000000000012</v>
      </c>
    </row>
    <row r="480" spans="1:13" x14ac:dyDescent="0.25">
      <c r="A480" s="169" t="s">
        <v>1235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0.11999999999999998</v>
      </c>
      <c r="I480" s="35">
        <v>0.11999999999999998</v>
      </c>
      <c r="J480" s="35">
        <v>0.11999999999999998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169" t="s">
        <v>1236</v>
      </c>
      <c r="B481" s="35">
        <v>0.83000000000000029</v>
      </c>
      <c r="C481" s="35">
        <v>0.40000000000000008</v>
      </c>
      <c r="D481" s="35">
        <v>0.32000000000000006</v>
      </c>
      <c r="E481" s="35">
        <v>0.30000000000000004</v>
      </c>
      <c r="F481" s="35">
        <v>0.48000000000000004</v>
      </c>
      <c r="G481" s="35">
        <v>0.40000000000000008</v>
      </c>
      <c r="H481" s="35">
        <v>0.48000000000000004</v>
      </c>
      <c r="I481" s="35">
        <v>0.39000000000000007</v>
      </c>
      <c r="J481" s="35">
        <v>0.40000000000000008</v>
      </c>
      <c r="K481" s="35">
        <v>0.48000000000000004</v>
      </c>
      <c r="L481" s="35">
        <v>0.38000000000000012</v>
      </c>
      <c r="M481" s="36">
        <v>0.48000000000000004</v>
      </c>
    </row>
    <row r="482" spans="1:13" x14ac:dyDescent="0.25">
      <c r="A482" s="169" t="s">
        <v>1237</v>
      </c>
      <c r="B482" s="35">
        <v>11.95</v>
      </c>
      <c r="C482" s="35">
        <v>8.64</v>
      </c>
      <c r="D482" s="35">
        <v>3.9600000000000004</v>
      </c>
      <c r="E482" s="35">
        <v>3.0200000000000005</v>
      </c>
      <c r="F482" s="35">
        <v>3.57</v>
      </c>
      <c r="G482" s="35">
        <v>4.4799999999999995</v>
      </c>
      <c r="H482" s="35">
        <v>8.5300000000000011</v>
      </c>
      <c r="I482" s="35">
        <v>8.8800000000000008</v>
      </c>
      <c r="J482" s="35">
        <v>4.84</v>
      </c>
      <c r="K482" s="35">
        <v>6.77</v>
      </c>
      <c r="L482" s="35">
        <v>10.979999999999997</v>
      </c>
      <c r="M482" s="36">
        <v>11.520000000000001</v>
      </c>
    </row>
    <row r="483" spans="1:13" x14ac:dyDescent="0.25">
      <c r="A483" s="169" t="s">
        <v>1238</v>
      </c>
      <c r="B483" s="35">
        <v>0</v>
      </c>
      <c r="C483" s="35">
        <v>2.2300000000000004</v>
      </c>
      <c r="D483" s="35">
        <v>1.9600000000000004</v>
      </c>
      <c r="E483" s="35">
        <v>2.2300000000000004</v>
      </c>
      <c r="F483" s="35">
        <v>2.0600000000000005</v>
      </c>
      <c r="G483" s="35">
        <v>0.93000000000000016</v>
      </c>
      <c r="H483" s="35">
        <v>0.66000000000000014</v>
      </c>
      <c r="I483" s="35">
        <v>0.67000000000000015</v>
      </c>
      <c r="J483" s="35">
        <v>0.32000000000000006</v>
      </c>
      <c r="K483" s="35">
        <v>0.40000000000000008</v>
      </c>
      <c r="L483" s="35">
        <v>1.2300000000000004</v>
      </c>
      <c r="M483" s="36">
        <v>2.1400000000000006</v>
      </c>
    </row>
    <row r="484" spans="1:13" x14ac:dyDescent="0.25">
      <c r="A484" s="169" t="s">
        <v>1239</v>
      </c>
      <c r="B484" s="35">
        <v>0</v>
      </c>
      <c r="C484" s="35">
        <v>14.88</v>
      </c>
      <c r="D484" s="35">
        <v>13.439999999999998</v>
      </c>
      <c r="E484" s="35">
        <v>14.88</v>
      </c>
      <c r="F484" s="35">
        <v>14.4</v>
      </c>
      <c r="G484" s="35">
        <v>14.88</v>
      </c>
      <c r="H484" s="35">
        <v>14.4</v>
      </c>
      <c r="I484" s="35">
        <v>14.88</v>
      </c>
      <c r="J484" s="35">
        <v>14.88</v>
      </c>
      <c r="K484" s="35">
        <v>14.4</v>
      </c>
      <c r="L484" s="35">
        <v>14.88</v>
      </c>
      <c r="M484" s="36">
        <v>14.4</v>
      </c>
    </row>
    <row r="485" spans="1:13" x14ac:dyDescent="0.25">
      <c r="A485" s="169" t="s">
        <v>1240</v>
      </c>
      <c r="B485" s="35">
        <v>0</v>
      </c>
      <c r="C485" s="35">
        <v>0.24000000000000005</v>
      </c>
      <c r="D485" s="35">
        <v>0.24000000000000005</v>
      </c>
      <c r="E485" s="35">
        <v>0.21000000000000005</v>
      </c>
      <c r="F485" s="35">
        <v>0.08</v>
      </c>
      <c r="G485" s="35">
        <v>0.03</v>
      </c>
      <c r="H485" s="35">
        <v>0</v>
      </c>
      <c r="I485" s="35">
        <v>0</v>
      </c>
      <c r="J485" s="35">
        <v>0</v>
      </c>
      <c r="K485" s="35">
        <v>0</v>
      </c>
      <c r="L485" s="35">
        <v>0.04</v>
      </c>
      <c r="M485" s="36">
        <v>0.24000000000000005</v>
      </c>
    </row>
    <row r="486" spans="1:13" x14ac:dyDescent="0.25">
      <c r="A486" s="169" t="s">
        <v>1241</v>
      </c>
      <c r="B486" s="35">
        <v>0.48000000000000009</v>
      </c>
      <c r="C486" s="35">
        <v>0</v>
      </c>
      <c r="D486" s="35">
        <v>0</v>
      </c>
      <c r="E486" s="35">
        <v>9.9999999999999992E-2</v>
      </c>
      <c r="F486" s="35">
        <v>0.55000000000000004</v>
      </c>
      <c r="G486" s="35">
        <v>1.3500000000000003</v>
      </c>
      <c r="H486" s="35">
        <v>1.6000000000000005</v>
      </c>
      <c r="I486" s="35">
        <v>1.5400000000000005</v>
      </c>
      <c r="J486" s="35">
        <v>1.6400000000000006</v>
      </c>
      <c r="K486" s="35">
        <v>0.93000000000000027</v>
      </c>
      <c r="L486" s="35">
        <v>0.69000000000000006</v>
      </c>
      <c r="M486" s="36">
        <v>0.2</v>
      </c>
    </row>
    <row r="487" spans="1:13" x14ac:dyDescent="0.25">
      <c r="A487" s="169" t="s">
        <v>1242</v>
      </c>
      <c r="B487" s="35">
        <v>0</v>
      </c>
      <c r="C487" s="35">
        <v>0.38000000000000012</v>
      </c>
      <c r="D487" s="35">
        <v>0.32000000000000006</v>
      </c>
      <c r="E487" s="35">
        <v>0.38000000000000012</v>
      </c>
      <c r="F487" s="35">
        <v>0.39000000000000012</v>
      </c>
      <c r="G487" s="35">
        <v>0.40000000000000008</v>
      </c>
      <c r="H487" s="35">
        <v>0.40000000000000008</v>
      </c>
      <c r="I487" s="35">
        <v>0.40000000000000008</v>
      </c>
      <c r="J487" s="35">
        <v>0.40000000000000008</v>
      </c>
      <c r="K487" s="35">
        <v>0.27</v>
      </c>
      <c r="L487" s="35">
        <v>0.40000000000000008</v>
      </c>
      <c r="M487" s="36">
        <v>0.37000000000000011</v>
      </c>
    </row>
    <row r="488" spans="1:13" x14ac:dyDescent="0.25">
      <c r="A488" s="169" t="s">
        <v>1243</v>
      </c>
      <c r="B488" s="35">
        <v>0.30000000000000004</v>
      </c>
      <c r="C488" s="35">
        <v>0.38000000000000012</v>
      </c>
      <c r="D488" s="35">
        <v>0.32000000000000006</v>
      </c>
      <c r="E488" s="35">
        <v>0.38000000000000012</v>
      </c>
      <c r="F488" s="35">
        <v>0.39000000000000012</v>
      </c>
      <c r="G488" s="35">
        <v>0.40000000000000008</v>
      </c>
      <c r="H488" s="35">
        <v>0.40000000000000008</v>
      </c>
      <c r="I488" s="35">
        <v>0.40000000000000008</v>
      </c>
      <c r="J488" s="35">
        <v>0.40000000000000008</v>
      </c>
      <c r="K488" s="35">
        <v>0.27</v>
      </c>
      <c r="L488" s="35">
        <v>0.40000000000000008</v>
      </c>
      <c r="M488" s="36">
        <v>0.37000000000000011</v>
      </c>
    </row>
    <row r="489" spans="1:13" x14ac:dyDescent="0.25">
      <c r="A489" s="169" t="s">
        <v>1244</v>
      </c>
      <c r="B489" s="35">
        <v>0.24000000000000005</v>
      </c>
      <c r="C489" s="35">
        <v>0.11999999999999998</v>
      </c>
      <c r="D489" s="35">
        <v>0.40000000000000008</v>
      </c>
      <c r="E489" s="35">
        <v>0.95000000000000018</v>
      </c>
      <c r="F489" s="35">
        <v>0.78000000000000025</v>
      </c>
      <c r="G489" s="35">
        <v>1.3300000000000005</v>
      </c>
      <c r="H489" s="35">
        <v>1.2800000000000002</v>
      </c>
      <c r="I489" s="35">
        <v>0.7200000000000002</v>
      </c>
      <c r="J489" s="35">
        <v>0.93000000000000016</v>
      </c>
      <c r="K489" s="35">
        <v>1.4000000000000006</v>
      </c>
      <c r="L489" s="35">
        <v>0.38000000000000012</v>
      </c>
      <c r="M489" s="36">
        <v>0.18000000000000005</v>
      </c>
    </row>
    <row r="490" spans="1:13" x14ac:dyDescent="0.25">
      <c r="A490" s="169" t="s">
        <v>1245</v>
      </c>
      <c r="B490" s="35">
        <v>0.25000000000000006</v>
      </c>
      <c r="C490" s="35">
        <v>2.1700000000000004</v>
      </c>
      <c r="D490" s="35">
        <v>1.2400000000000002</v>
      </c>
      <c r="E490" s="35">
        <v>0.87000000000000011</v>
      </c>
      <c r="F490" s="35">
        <v>0.78000000000000025</v>
      </c>
      <c r="G490" s="35">
        <v>1.2600000000000005</v>
      </c>
      <c r="H490" s="35">
        <v>1.8800000000000006</v>
      </c>
      <c r="I490" s="35">
        <v>2.1700000000000004</v>
      </c>
      <c r="J490" s="35">
        <v>2.1700000000000004</v>
      </c>
      <c r="K490" s="35">
        <v>2.1000000000000005</v>
      </c>
      <c r="L490" s="35">
        <v>2.1700000000000004</v>
      </c>
      <c r="M490" s="36">
        <v>2.1000000000000005</v>
      </c>
    </row>
    <row r="491" spans="1:13" x14ac:dyDescent="0.25">
      <c r="A491" s="169" t="s">
        <v>1246</v>
      </c>
      <c r="B491" s="35">
        <v>0.18000000000000005</v>
      </c>
      <c r="C491" s="35">
        <v>1.2600000000000005</v>
      </c>
      <c r="D491" s="35">
        <v>0.7200000000000002</v>
      </c>
      <c r="E491" s="35">
        <v>0.40000000000000008</v>
      </c>
      <c r="F491" s="35">
        <v>0.66000000000000014</v>
      </c>
      <c r="G491" s="35">
        <v>1.1600000000000004</v>
      </c>
      <c r="H491" s="35">
        <v>1.2400000000000002</v>
      </c>
      <c r="I491" s="35">
        <v>0.6</v>
      </c>
      <c r="J491" s="35">
        <v>1.3200000000000005</v>
      </c>
      <c r="K491" s="35">
        <v>1.4400000000000006</v>
      </c>
      <c r="L491" s="35">
        <v>1.8600000000000003</v>
      </c>
      <c r="M491" s="36">
        <v>1.5800000000000005</v>
      </c>
    </row>
    <row r="492" spans="1:13" x14ac:dyDescent="0.25">
      <c r="A492" s="169" t="s">
        <v>1247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169" t="s">
        <v>1248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169" t="s">
        <v>1249</v>
      </c>
      <c r="B494" s="35">
        <v>1.3000000000000005</v>
      </c>
      <c r="C494" s="35">
        <v>1.8100000000000003</v>
      </c>
      <c r="D494" s="35">
        <v>1.2000000000000004</v>
      </c>
      <c r="E494" s="35">
        <v>0.99000000000000021</v>
      </c>
      <c r="F494" s="35">
        <v>0.68000000000000016</v>
      </c>
      <c r="G494" s="35">
        <v>0.87000000000000011</v>
      </c>
      <c r="H494" s="35">
        <v>1.2800000000000002</v>
      </c>
      <c r="I494" s="35">
        <v>1.8600000000000003</v>
      </c>
      <c r="J494" s="35">
        <v>1.1500000000000004</v>
      </c>
      <c r="K494" s="35">
        <v>1.08</v>
      </c>
      <c r="L494" s="35">
        <v>0.93000000000000016</v>
      </c>
      <c r="M494" s="36">
        <v>1.3200000000000005</v>
      </c>
    </row>
    <row r="495" spans="1:13" x14ac:dyDescent="0.25">
      <c r="A495" s="169" t="s">
        <v>1250</v>
      </c>
      <c r="B495" s="35">
        <v>2.9600000000000004</v>
      </c>
      <c r="C495" s="35">
        <v>2.48</v>
      </c>
      <c r="D495" s="35">
        <v>1.3600000000000005</v>
      </c>
      <c r="E495" s="35">
        <v>1.2300000000000004</v>
      </c>
      <c r="F495" s="35">
        <v>1.1200000000000003</v>
      </c>
      <c r="G495" s="35">
        <v>1.3500000000000003</v>
      </c>
      <c r="H495" s="35">
        <v>1.6000000000000005</v>
      </c>
      <c r="I495" s="35">
        <v>1.8900000000000003</v>
      </c>
      <c r="J495" s="35">
        <v>1.8100000000000003</v>
      </c>
      <c r="K495" s="35">
        <v>1.8000000000000005</v>
      </c>
      <c r="L495" s="35">
        <v>2.91</v>
      </c>
      <c r="M495" s="36">
        <v>3.3999999999999995</v>
      </c>
    </row>
    <row r="496" spans="1:13" x14ac:dyDescent="0.25">
      <c r="A496" s="169" t="s">
        <v>1251</v>
      </c>
      <c r="B496" s="35">
        <v>0.58000000000000018</v>
      </c>
      <c r="C496" s="35">
        <v>0.94000000000000017</v>
      </c>
      <c r="D496" s="35">
        <v>0.11999999999999998</v>
      </c>
      <c r="E496" s="35">
        <v>1.4800000000000002</v>
      </c>
      <c r="F496" s="35">
        <v>1.1800000000000004</v>
      </c>
      <c r="G496" s="35">
        <v>1.4800000000000002</v>
      </c>
      <c r="H496" s="35">
        <v>1.4400000000000006</v>
      </c>
      <c r="I496" s="35">
        <v>0.64000000000000012</v>
      </c>
      <c r="J496" s="35">
        <v>1.4800000000000002</v>
      </c>
      <c r="K496" s="35">
        <v>0.64000000000000012</v>
      </c>
      <c r="L496" s="35">
        <v>0.70000000000000018</v>
      </c>
      <c r="M496" s="36">
        <v>1.4400000000000006</v>
      </c>
    </row>
    <row r="497" spans="1:13" x14ac:dyDescent="0.25">
      <c r="A497" s="169" t="s">
        <v>1252</v>
      </c>
      <c r="B497" s="35">
        <v>0</v>
      </c>
      <c r="C497" s="35">
        <v>2.4900000000000002</v>
      </c>
      <c r="D497" s="35">
        <v>1.62</v>
      </c>
      <c r="E497" s="35">
        <v>1.5500000000000003</v>
      </c>
      <c r="F497" s="35">
        <v>2.38</v>
      </c>
      <c r="G497" s="35">
        <v>2.52</v>
      </c>
      <c r="H497" s="35">
        <v>2.2899999999999996</v>
      </c>
      <c r="I497" s="35">
        <v>1.4900000000000002</v>
      </c>
      <c r="J497" s="35">
        <v>1.4900000000000004</v>
      </c>
      <c r="K497" s="35">
        <v>2.15</v>
      </c>
      <c r="L497" s="35">
        <v>2.0800000000000005</v>
      </c>
      <c r="M497" s="36">
        <v>1.7200000000000004</v>
      </c>
    </row>
    <row r="498" spans="1:13" x14ac:dyDescent="0.25">
      <c r="A498" s="169" t="s">
        <v>1253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169" t="s">
        <v>1254</v>
      </c>
      <c r="B499" s="35">
        <v>14.540000000000003</v>
      </c>
      <c r="C499" s="35">
        <v>18.329999999999998</v>
      </c>
      <c r="D499" s="35">
        <v>15.589999999999998</v>
      </c>
      <c r="E499" s="35">
        <v>9.17</v>
      </c>
      <c r="F499" s="35">
        <v>8.48</v>
      </c>
      <c r="G499" s="35">
        <v>0</v>
      </c>
      <c r="H499" s="35">
        <v>8.27</v>
      </c>
      <c r="I499" s="35">
        <v>8.76</v>
      </c>
      <c r="J499" s="35">
        <v>4.6099999999999994</v>
      </c>
      <c r="K499" s="35">
        <v>8.120000000000001</v>
      </c>
      <c r="L499" s="35">
        <v>14.980000000000002</v>
      </c>
      <c r="M499" s="36">
        <v>16.440000000000001</v>
      </c>
    </row>
    <row r="500" spans="1:13" x14ac:dyDescent="0.25">
      <c r="A500" s="169" t="s">
        <v>1255</v>
      </c>
      <c r="B500" s="35">
        <v>0</v>
      </c>
      <c r="C500" s="35">
        <v>1.3200000000000005</v>
      </c>
      <c r="D500" s="35">
        <v>1.0000000000000002</v>
      </c>
      <c r="E500" s="35">
        <v>0.62000000000000011</v>
      </c>
      <c r="F500" s="35">
        <v>1.3000000000000003</v>
      </c>
      <c r="G500" s="35">
        <v>2.16</v>
      </c>
      <c r="H500" s="35">
        <v>2.08</v>
      </c>
      <c r="I500" s="35">
        <v>1.3100000000000003</v>
      </c>
      <c r="J500" s="35">
        <v>2.16</v>
      </c>
      <c r="K500" s="35">
        <v>2.08</v>
      </c>
      <c r="L500" s="35">
        <v>2.16</v>
      </c>
      <c r="M500" s="36">
        <v>1.5000000000000002</v>
      </c>
    </row>
    <row r="501" spans="1:13" x14ac:dyDescent="0.25">
      <c r="A501" s="169" t="s">
        <v>1256</v>
      </c>
      <c r="B501" s="35">
        <v>0.58000000000000018</v>
      </c>
      <c r="C501" s="35">
        <v>2.2300000000000004</v>
      </c>
      <c r="D501" s="35">
        <v>1.5200000000000005</v>
      </c>
      <c r="E501" s="35">
        <v>0.81000000000000028</v>
      </c>
      <c r="F501" s="35">
        <v>0.9800000000000002</v>
      </c>
      <c r="G501" s="35">
        <v>1.05</v>
      </c>
      <c r="H501" s="35">
        <v>2.1400000000000006</v>
      </c>
      <c r="I501" s="35">
        <v>2.2300000000000004</v>
      </c>
      <c r="J501" s="35">
        <v>1.6400000000000006</v>
      </c>
      <c r="K501" s="35">
        <v>2.1400000000000006</v>
      </c>
      <c r="L501" s="35">
        <v>2.2300000000000004</v>
      </c>
      <c r="M501" s="36">
        <v>2.1400000000000006</v>
      </c>
    </row>
    <row r="502" spans="1:13" x14ac:dyDescent="0.25">
      <c r="A502" s="169" t="s">
        <v>1257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169" t="s">
        <v>1258</v>
      </c>
      <c r="B503" s="35">
        <v>0</v>
      </c>
      <c r="C503" s="35">
        <v>14.180000000000001</v>
      </c>
      <c r="D503" s="35">
        <v>9.9999999999999982</v>
      </c>
      <c r="E503" s="35">
        <v>9.5399999999999974</v>
      </c>
      <c r="F503" s="35">
        <v>11.32</v>
      </c>
      <c r="G503" s="35">
        <v>10.239999999999998</v>
      </c>
      <c r="H503" s="35">
        <v>12.599999999999996</v>
      </c>
      <c r="I503" s="35">
        <v>9.1699999999999982</v>
      </c>
      <c r="J503" s="35">
        <v>8.73</v>
      </c>
      <c r="K503" s="35">
        <v>6.2599999999999989</v>
      </c>
      <c r="L503" s="35">
        <v>6.8800000000000008</v>
      </c>
      <c r="M503" s="36">
        <v>13.720000000000002</v>
      </c>
    </row>
    <row r="504" spans="1:13" x14ac:dyDescent="0.25">
      <c r="A504" s="169" t="s">
        <v>1259</v>
      </c>
      <c r="B504" s="35">
        <v>0</v>
      </c>
      <c r="C504" s="35">
        <v>7.5200000000000005</v>
      </c>
      <c r="D504" s="35">
        <v>3.44</v>
      </c>
      <c r="E504" s="35">
        <v>3.7700000000000005</v>
      </c>
      <c r="F504" s="35">
        <v>3.66</v>
      </c>
      <c r="G504" s="35">
        <v>11.879999999999999</v>
      </c>
      <c r="H504" s="35">
        <v>11.520000000000001</v>
      </c>
      <c r="I504" s="35">
        <v>11.879999999999999</v>
      </c>
      <c r="J504" s="35">
        <v>11.879999999999999</v>
      </c>
      <c r="K504" s="35">
        <v>3.66</v>
      </c>
      <c r="L504" s="35">
        <v>7.5200000000000005</v>
      </c>
      <c r="M504" s="36">
        <v>7.28</v>
      </c>
    </row>
    <row r="505" spans="1:13" x14ac:dyDescent="0.25">
      <c r="A505" s="169" t="s">
        <v>1260</v>
      </c>
      <c r="B505" s="35">
        <v>0.30000000000000004</v>
      </c>
      <c r="C505" s="35">
        <v>0.62000000000000011</v>
      </c>
      <c r="D505" s="35">
        <v>0.56000000000000005</v>
      </c>
      <c r="E505" s="35">
        <v>0.62000000000000011</v>
      </c>
      <c r="F505" s="35">
        <v>0.6000000000000002</v>
      </c>
      <c r="G505" s="35">
        <v>0.62000000000000011</v>
      </c>
      <c r="H505" s="35">
        <v>0.6000000000000002</v>
      </c>
      <c r="I505" s="35">
        <v>0.60000000000000009</v>
      </c>
      <c r="J505" s="35">
        <v>0.62000000000000011</v>
      </c>
      <c r="K505" s="35">
        <v>0.6000000000000002</v>
      </c>
      <c r="L505" s="35">
        <v>0.62000000000000011</v>
      </c>
      <c r="M505" s="36">
        <v>0.6000000000000002</v>
      </c>
    </row>
    <row r="506" spans="1:13" x14ac:dyDescent="0.25">
      <c r="A506" s="169" t="s">
        <v>1261</v>
      </c>
      <c r="B506" s="35">
        <v>1.3100000000000005</v>
      </c>
      <c r="C506" s="35">
        <v>1.8600000000000003</v>
      </c>
      <c r="D506" s="35">
        <v>1.6800000000000004</v>
      </c>
      <c r="E506" s="35">
        <v>1.8600000000000003</v>
      </c>
      <c r="F506" s="35">
        <v>1.8000000000000005</v>
      </c>
      <c r="G506" s="35">
        <v>2.1000000000000005</v>
      </c>
      <c r="H506" s="35">
        <v>2.0400000000000005</v>
      </c>
      <c r="I506" s="35">
        <v>2.1000000000000005</v>
      </c>
      <c r="J506" s="35">
        <v>2.1000000000000005</v>
      </c>
      <c r="K506" s="35">
        <v>1.9200000000000006</v>
      </c>
      <c r="L506" s="35">
        <v>1.8600000000000003</v>
      </c>
      <c r="M506" s="36">
        <v>1.8000000000000005</v>
      </c>
    </row>
    <row r="507" spans="1:13" x14ac:dyDescent="0.25">
      <c r="A507" s="169" t="s">
        <v>1262</v>
      </c>
      <c r="B507" s="35">
        <v>0.24000000000000005</v>
      </c>
      <c r="C507" s="35">
        <v>0.93000000000000016</v>
      </c>
      <c r="D507" s="35">
        <v>0.84000000000000019</v>
      </c>
      <c r="E507" s="35">
        <v>0.93000000000000016</v>
      </c>
      <c r="F507" s="35">
        <v>0.90000000000000024</v>
      </c>
      <c r="G507" s="35">
        <v>0.93000000000000016</v>
      </c>
      <c r="H507" s="35">
        <v>0.90000000000000024</v>
      </c>
      <c r="I507" s="35">
        <v>0.93000000000000016</v>
      </c>
      <c r="J507" s="35">
        <v>0.93000000000000016</v>
      </c>
      <c r="K507" s="35">
        <v>0.90000000000000024</v>
      </c>
      <c r="L507" s="35">
        <v>0.93000000000000016</v>
      </c>
      <c r="M507" s="36">
        <v>0.90000000000000024</v>
      </c>
    </row>
    <row r="508" spans="1:13" x14ac:dyDescent="0.25">
      <c r="A508" s="169" t="s">
        <v>1263</v>
      </c>
      <c r="B508" s="35">
        <v>6.0000000000000005E-2</v>
      </c>
      <c r="C508" s="35">
        <v>0.62000000000000011</v>
      </c>
      <c r="D508" s="35">
        <v>0.56000000000000005</v>
      </c>
      <c r="E508" s="35">
        <v>0.62000000000000011</v>
      </c>
      <c r="F508" s="35">
        <v>0.6000000000000002</v>
      </c>
      <c r="G508" s="35">
        <v>0.94000000000000017</v>
      </c>
      <c r="H508" s="35">
        <v>0.92000000000000015</v>
      </c>
      <c r="I508" s="35">
        <v>0.94000000000000017</v>
      </c>
      <c r="J508" s="35">
        <v>0.94000000000000017</v>
      </c>
      <c r="K508" s="35">
        <v>0.78000000000000025</v>
      </c>
      <c r="L508" s="35">
        <v>0.62000000000000011</v>
      </c>
      <c r="M508" s="36">
        <v>0.6000000000000002</v>
      </c>
    </row>
    <row r="509" spans="1:13" x14ac:dyDescent="0.25">
      <c r="A509" s="169" t="s">
        <v>1264</v>
      </c>
      <c r="B509" s="35">
        <v>0.28000000000000008</v>
      </c>
      <c r="C509" s="35">
        <v>1.4600000000000002</v>
      </c>
      <c r="D509" s="35">
        <v>1.04</v>
      </c>
      <c r="E509" s="35">
        <v>0.56000000000000005</v>
      </c>
      <c r="F509" s="35">
        <v>0.6000000000000002</v>
      </c>
      <c r="G509" s="35">
        <v>0.70000000000000018</v>
      </c>
      <c r="H509" s="35">
        <v>1.4000000000000006</v>
      </c>
      <c r="I509" s="35">
        <v>1.4600000000000002</v>
      </c>
      <c r="J509" s="35">
        <v>1.3200000000000005</v>
      </c>
      <c r="K509" s="35">
        <v>1.4000000000000006</v>
      </c>
      <c r="L509" s="35">
        <v>1.4600000000000002</v>
      </c>
      <c r="M509" s="36">
        <v>1.4000000000000006</v>
      </c>
    </row>
    <row r="510" spans="1:13" x14ac:dyDescent="0.25">
      <c r="A510" s="169" t="s">
        <v>1265</v>
      </c>
      <c r="B510" s="35">
        <v>0.11999999999999998</v>
      </c>
      <c r="C510" s="35">
        <v>1.3200000000000005</v>
      </c>
      <c r="D510" s="35">
        <v>0.7200000000000002</v>
      </c>
      <c r="E510" s="35">
        <v>0.71000000000000019</v>
      </c>
      <c r="F510" s="35">
        <v>0.82000000000000028</v>
      </c>
      <c r="G510" s="35">
        <v>1.4600000000000002</v>
      </c>
      <c r="H510" s="35">
        <v>1.7400000000000004</v>
      </c>
      <c r="I510" s="35">
        <v>1.8900000000000003</v>
      </c>
      <c r="J510" s="35">
        <v>2.1700000000000004</v>
      </c>
      <c r="K510" s="35">
        <v>2.1400000000000006</v>
      </c>
      <c r="L510" s="35">
        <v>2.2300000000000004</v>
      </c>
      <c r="M510" s="36">
        <v>2.1400000000000006</v>
      </c>
    </row>
    <row r="511" spans="1:13" x14ac:dyDescent="0.25">
      <c r="A511" s="169" t="s">
        <v>1266</v>
      </c>
      <c r="B511" s="35">
        <v>2.2000000000000006</v>
      </c>
      <c r="C511" s="35">
        <v>6.1800000000000006</v>
      </c>
      <c r="D511" s="35">
        <v>2.4800000000000004</v>
      </c>
      <c r="E511" s="35">
        <v>2.4</v>
      </c>
      <c r="F511" s="35">
        <v>2.7199999999999998</v>
      </c>
      <c r="G511" s="35">
        <v>4.0199999999999996</v>
      </c>
      <c r="H511" s="35">
        <v>4.88</v>
      </c>
      <c r="I511" s="35">
        <v>4.7799999999999994</v>
      </c>
      <c r="J511" s="35">
        <v>3.42</v>
      </c>
      <c r="K511" s="35">
        <v>2.4800000000000004</v>
      </c>
      <c r="L511" s="35">
        <v>2.0800000000000005</v>
      </c>
      <c r="M511" s="36">
        <v>2.4800000000000004</v>
      </c>
    </row>
    <row r="512" spans="1:13" x14ac:dyDescent="0.25">
      <c r="A512" s="169" t="s">
        <v>1267</v>
      </c>
      <c r="B512" s="35">
        <v>1.8900000000000003</v>
      </c>
      <c r="C512" s="35">
        <v>1.5100000000000005</v>
      </c>
      <c r="D512" s="35">
        <v>0.68000000000000016</v>
      </c>
      <c r="E512" s="35">
        <v>0.93000000000000016</v>
      </c>
      <c r="F512" s="35">
        <v>3.24</v>
      </c>
      <c r="G512" s="35">
        <v>4.6899999999999995</v>
      </c>
      <c r="H512" s="35">
        <v>5.72</v>
      </c>
      <c r="I512" s="35">
        <v>4.95</v>
      </c>
      <c r="J512" s="35">
        <v>4.05</v>
      </c>
      <c r="K512" s="35">
        <v>3.0000000000000004</v>
      </c>
      <c r="L512" s="35">
        <v>2.8699999999999997</v>
      </c>
      <c r="M512" s="36">
        <v>3.2199999999999998</v>
      </c>
    </row>
    <row r="513" spans="1:13" x14ac:dyDescent="0.25">
      <c r="A513" s="169" t="s">
        <v>1268</v>
      </c>
      <c r="B513" s="35">
        <v>0</v>
      </c>
      <c r="C513" s="35">
        <v>5.3400000000000007</v>
      </c>
      <c r="D513" s="35">
        <v>3</v>
      </c>
      <c r="E513" s="35">
        <v>6.8200000000000012</v>
      </c>
      <c r="F513" s="35">
        <v>8.1999999999999993</v>
      </c>
      <c r="G513" s="35">
        <v>8.4599999999999991</v>
      </c>
      <c r="H513" s="35">
        <v>8.1999999999999993</v>
      </c>
      <c r="I513" s="35">
        <v>8.4599999999999991</v>
      </c>
      <c r="J513" s="35">
        <v>8.4599999999999991</v>
      </c>
      <c r="K513" s="35">
        <v>8.1999999999999993</v>
      </c>
      <c r="L513" s="35">
        <v>8.4599999999999991</v>
      </c>
      <c r="M513" s="36">
        <v>5.9200000000000008</v>
      </c>
    </row>
    <row r="514" spans="1:13" x14ac:dyDescent="0.25">
      <c r="A514" s="169" t="s">
        <v>1269</v>
      </c>
      <c r="B514" s="35">
        <v>0</v>
      </c>
      <c r="C514" s="35">
        <v>0.23</v>
      </c>
      <c r="D514" s="35">
        <v>0.08</v>
      </c>
      <c r="E514" s="35">
        <v>0.20000000000000004</v>
      </c>
      <c r="F514" s="35">
        <v>0.32000000000000006</v>
      </c>
      <c r="G514" s="35">
        <v>0.3600000000000001</v>
      </c>
      <c r="H514" s="35">
        <v>0.32000000000000006</v>
      </c>
      <c r="I514" s="35">
        <v>0.34000000000000008</v>
      </c>
      <c r="J514" s="35">
        <v>0.34000000000000008</v>
      </c>
      <c r="K514" s="35">
        <v>0.29000000000000004</v>
      </c>
      <c r="L514" s="35">
        <v>0.12999999999999998</v>
      </c>
      <c r="M514" s="36">
        <v>0.12999999999999998</v>
      </c>
    </row>
    <row r="515" spans="1:13" x14ac:dyDescent="0.25">
      <c r="A515" s="169" t="s">
        <v>1270</v>
      </c>
      <c r="B515" s="35">
        <v>0</v>
      </c>
      <c r="C515" s="35">
        <v>2.2300000000000004</v>
      </c>
      <c r="D515" s="35">
        <v>1.9600000000000004</v>
      </c>
      <c r="E515" s="35">
        <v>2.2300000000000004</v>
      </c>
      <c r="F515" s="35">
        <v>2.1400000000000006</v>
      </c>
      <c r="G515" s="35">
        <v>1.8800000000000003</v>
      </c>
      <c r="H515" s="35">
        <v>1.7400000000000004</v>
      </c>
      <c r="I515" s="35">
        <v>1.5400000000000003</v>
      </c>
      <c r="J515" s="35">
        <v>0.93000000000000016</v>
      </c>
      <c r="K515" s="35">
        <v>1.2800000000000002</v>
      </c>
      <c r="L515" s="35">
        <v>1.8900000000000006</v>
      </c>
      <c r="M515" s="36">
        <v>2.1400000000000006</v>
      </c>
    </row>
    <row r="516" spans="1:13" x14ac:dyDescent="0.25">
      <c r="A516" s="169" t="s">
        <v>1271</v>
      </c>
      <c r="B516" s="35">
        <v>0</v>
      </c>
      <c r="C516" s="35">
        <v>1.1900000000000004</v>
      </c>
      <c r="D516" s="35">
        <v>1.04</v>
      </c>
      <c r="E516" s="35">
        <v>1.1900000000000004</v>
      </c>
      <c r="F516" s="35">
        <v>1.1400000000000003</v>
      </c>
      <c r="G516" s="35">
        <v>1.1900000000000004</v>
      </c>
      <c r="H516" s="35">
        <v>1.1400000000000003</v>
      </c>
      <c r="I516" s="35">
        <v>1.1900000000000004</v>
      </c>
      <c r="J516" s="35">
        <v>1.1900000000000004</v>
      </c>
      <c r="K516" s="35">
        <v>1.1400000000000003</v>
      </c>
      <c r="L516" s="35">
        <v>1.1900000000000004</v>
      </c>
      <c r="M516" s="36">
        <v>1.1400000000000003</v>
      </c>
    </row>
    <row r="517" spans="1:13" x14ac:dyDescent="0.25">
      <c r="A517" s="169" t="s">
        <v>1272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</v>
      </c>
      <c r="I517" s="35">
        <v>0.02</v>
      </c>
      <c r="J517" s="35">
        <v>0.11999999999999998</v>
      </c>
      <c r="K517" s="35">
        <v>0.11999999999999998</v>
      </c>
      <c r="L517" s="35">
        <v>0.11999999999999998</v>
      </c>
      <c r="M517" s="36">
        <v>9.9999999999999992E-2</v>
      </c>
    </row>
    <row r="518" spans="1:13" x14ac:dyDescent="0.25">
      <c r="A518" s="169" t="s">
        <v>1273</v>
      </c>
      <c r="B518" s="35">
        <v>0</v>
      </c>
      <c r="C518" s="35">
        <v>5.55</v>
      </c>
      <c r="D518" s="35">
        <v>5.04</v>
      </c>
      <c r="E518" s="35">
        <v>5.3100000000000005</v>
      </c>
      <c r="F518" s="35">
        <v>4.5799999999999992</v>
      </c>
      <c r="G518" s="35">
        <v>2.79</v>
      </c>
      <c r="H518" s="35">
        <v>2.8800000000000003</v>
      </c>
      <c r="I518" s="35">
        <v>3.48</v>
      </c>
      <c r="J518" s="35">
        <v>3.33</v>
      </c>
      <c r="K518" s="35">
        <v>4.72</v>
      </c>
      <c r="L518" s="35">
        <v>5.5799999999999992</v>
      </c>
      <c r="M518" s="36">
        <v>5.6000000000000014</v>
      </c>
    </row>
    <row r="519" spans="1:13" x14ac:dyDescent="0.25">
      <c r="A519" s="169" t="s">
        <v>1274</v>
      </c>
      <c r="B519" s="35">
        <v>0.3600000000000001</v>
      </c>
      <c r="C519" s="35">
        <v>0.31000000000000005</v>
      </c>
      <c r="D519" s="35">
        <v>0.32000000000000006</v>
      </c>
      <c r="E519" s="35">
        <v>0.32000000000000006</v>
      </c>
      <c r="F519" s="35">
        <v>0.30000000000000004</v>
      </c>
      <c r="G519" s="35">
        <v>0.27000000000000007</v>
      </c>
      <c r="H519" s="35">
        <v>0.24000000000000005</v>
      </c>
      <c r="I519" s="35">
        <v>0.24000000000000005</v>
      </c>
      <c r="J519" s="35">
        <v>0.24000000000000005</v>
      </c>
      <c r="K519" s="35">
        <v>0.24000000000000005</v>
      </c>
      <c r="L519" s="35">
        <v>0.24000000000000005</v>
      </c>
      <c r="M519" s="36">
        <v>0.24000000000000005</v>
      </c>
    </row>
    <row r="520" spans="1:13" x14ac:dyDescent="0.25">
      <c r="A520" s="169" t="s">
        <v>1275</v>
      </c>
      <c r="B520" s="35">
        <v>0</v>
      </c>
      <c r="C520" s="35">
        <v>0.59000000000000019</v>
      </c>
      <c r="D520" s="35">
        <v>0.32000000000000006</v>
      </c>
      <c r="E520" s="35">
        <v>0.24000000000000005</v>
      </c>
      <c r="F520" s="35">
        <v>0.7200000000000002</v>
      </c>
      <c r="G520" s="35">
        <v>1.3200000000000005</v>
      </c>
      <c r="H520" s="35">
        <v>1.8000000000000005</v>
      </c>
      <c r="I520" s="35">
        <v>1.8600000000000003</v>
      </c>
      <c r="J520" s="35">
        <v>1.5400000000000003</v>
      </c>
      <c r="K520" s="35">
        <v>1.1400000000000003</v>
      </c>
      <c r="L520" s="35">
        <v>0.62000000000000011</v>
      </c>
      <c r="M520" s="36">
        <v>0.68000000000000016</v>
      </c>
    </row>
    <row r="521" spans="1:13" x14ac:dyDescent="0.25">
      <c r="A521" s="169" t="s">
        <v>1276</v>
      </c>
      <c r="B521" s="35">
        <v>0</v>
      </c>
      <c r="C521" s="35">
        <v>11.179999999999998</v>
      </c>
      <c r="D521" s="35">
        <v>10.16</v>
      </c>
      <c r="E521" s="35">
        <v>11.179999999999998</v>
      </c>
      <c r="F521" s="35">
        <v>10.84</v>
      </c>
      <c r="G521" s="35">
        <v>11.179999999999998</v>
      </c>
      <c r="H521" s="35">
        <v>10.84</v>
      </c>
      <c r="I521" s="35">
        <v>9.3800000000000008</v>
      </c>
      <c r="J521" s="35">
        <v>11.179999999999998</v>
      </c>
      <c r="K521" s="35">
        <v>10.84</v>
      </c>
      <c r="L521" s="35">
        <v>11.179999999999998</v>
      </c>
      <c r="M521" s="36">
        <v>10.84</v>
      </c>
    </row>
    <row r="522" spans="1:13" x14ac:dyDescent="0.25">
      <c r="A522" s="169" t="s">
        <v>1277</v>
      </c>
      <c r="B522" s="35">
        <v>13.079999999999998</v>
      </c>
      <c r="C522" s="35">
        <v>0</v>
      </c>
      <c r="D522" s="35">
        <v>1.5799999999999998</v>
      </c>
      <c r="E522" s="35">
        <v>0.17</v>
      </c>
      <c r="F522" s="35">
        <v>0.7300000000000002</v>
      </c>
      <c r="G522" s="35">
        <v>3.3399999999999994</v>
      </c>
      <c r="H522" s="35">
        <v>9.4100000000000019</v>
      </c>
      <c r="I522" s="35">
        <v>14.180000000000001</v>
      </c>
      <c r="J522" s="35">
        <v>14.180000000000001</v>
      </c>
      <c r="K522" s="35">
        <v>13.210000000000003</v>
      </c>
      <c r="L522" s="35">
        <v>10.209999999999997</v>
      </c>
      <c r="M522" s="36">
        <v>4.63</v>
      </c>
    </row>
    <row r="523" spans="1:13" x14ac:dyDescent="0.25">
      <c r="A523" s="169" t="s">
        <v>1278</v>
      </c>
      <c r="B523" s="35">
        <v>0.3600000000000001</v>
      </c>
      <c r="C523" s="35">
        <v>0.39000000000000012</v>
      </c>
      <c r="D523" s="35">
        <v>0.3600000000000001</v>
      </c>
      <c r="E523" s="35">
        <v>0.39000000000000012</v>
      </c>
      <c r="F523" s="35">
        <v>0.38000000000000012</v>
      </c>
      <c r="G523" s="35">
        <v>0.39000000000000012</v>
      </c>
      <c r="H523" s="35">
        <v>0</v>
      </c>
      <c r="I523" s="35">
        <v>7.0000000000000007E-2</v>
      </c>
      <c r="J523" s="35">
        <v>0.39000000000000012</v>
      </c>
      <c r="K523" s="35">
        <v>0.38000000000000012</v>
      </c>
      <c r="L523" s="35">
        <v>0.39000000000000012</v>
      </c>
      <c r="M523" s="36">
        <v>0.29000000000000004</v>
      </c>
    </row>
    <row r="524" spans="1:13" x14ac:dyDescent="0.25">
      <c r="A524" s="169" t="s">
        <v>1279</v>
      </c>
      <c r="B524" s="35">
        <v>0.15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</v>
      </c>
      <c r="I524" s="35">
        <v>0.02</v>
      </c>
      <c r="J524" s="35">
        <v>0.11999999999999998</v>
      </c>
      <c r="K524" s="35">
        <v>0.11999999999999998</v>
      </c>
      <c r="L524" s="35">
        <v>0.11999999999999998</v>
      </c>
      <c r="M524" s="36">
        <v>9.9999999999999992E-2</v>
      </c>
    </row>
    <row r="525" spans="1:13" x14ac:dyDescent="0.25">
      <c r="A525" s="169" t="s">
        <v>1280</v>
      </c>
      <c r="B525" s="35">
        <v>0</v>
      </c>
      <c r="C525" s="35">
        <v>1.8900000000000003</v>
      </c>
      <c r="D525" s="35">
        <v>1.6800000000000004</v>
      </c>
      <c r="E525" s="35">
        <v>1.8900000000000003</v>
      </c>
      <c r="F525" s="35">
        <v>1.8200000000000005</v>
      </c>
      <c r="G525" s="35">
        <v>1.8900000000000003</v>
      </c>
      <c r="H525" s="35">
        <v>1.8200000000000005</v>
      </c>
      <c r="I525" s="35">
        <v>1.8900000000000003</v>
      </c>
      <c r="J525" s="35">
        <v>1.8900000000000003</v>
      </c>
      <c r="K525" s="35">
        <v>1.8200000000000005</v>
      </c>
      <c r="L525" s="35">
        <v>1.8900000000000003</v>
      </c>
      <c r="M525" s="36">
        <v>1.0300000000000002</v>
      </c>
    </row>
    <row r="526" spans="1:13" x14ac:dyDescent="0.25">
      <c r="A526" s="169" t="s">
        <v>1281</v>
      </c>
      <c r="B526" s="35">
        <v>0</v>
      </c>
      <c r="C526" s="35">
        <v>5.2000000000000011</v>
      </c>
      <c r="D526" s="35">
        <v>4.7200000000000006</v>
      </c>
      <c r="E526" s="35">
        <v>5.2000000000000011</v>
      </c>
      <c r="F526" s="35">
        <v>5.0400000000000009</v>
      </c>
      <c r="G526" s="35">
        <v>5.2000000000000011</v>
      </c>
      <c r="H526" s="35">
        <v>5.0400000000000009</v>
      </c>
      <c r="I526" s="35">
        <v>5.2000000000000011</v>
      </c>
      <c r="J526" s="35">
        <v>5.2000000000000011</v>
      </c>
      <c r="K526" s="35">
        <v>5.0400000000000009</v>
      </c>
      <c r="L526" s="35">
        <v>5.2000000000000011</v>
      </c>
      <c r="M526" s="36">
        <v>2.94</v>
      </c>
    </row>
    <row r="527" spans="1:13" x14ac:dyDescent="0.25">
      <c r="A527" s="169" t="s">
        <v>1282</v>
      </c>
      <c r="B527" s="35">
        <v>0</v>
      </c>
      <c r="C527" s="35">
        <v>1.6400000000000006</v>
      </c>
      <c r="D527" s="35">
        <v>1.6000000000000003</v>
      </c>
      <c r="E527" s="35">
        <v>1.6400000000000006</v>
      </c>
      <c r="F527" s="35">
        <v>0.6000000000000002</v>
      </c>
      <c r="G527" s="35">
        <v>1.8600000000000003</v>
      </c>
      <c r="H527" s="35">
        <v>1.8000000000000005</v>
      </c>
      <c r="I527" s="35">
        <v>1.8600000000000003</v>
      </c>
      <c r="J527" s="35">
        <v>1.8600000000000003</v>
      </c>
      <c r="K527" s="35">
        <v>1.2800000000000002</v>
      </c>
      <c r="L527" s="35">
        <v>1.4600000000000002</v>
      </c>
      <c r="M527" s="36">
        <v>1.7400000000000004</v>
      </c>
    </row>
    <row r="528" spans="1:13" x14ac:dyDescent="0.25">
      <c r="A528" s="169" t="s">
        <v>1283</v>
      </c>
      <c r="B528" s="35">
        <v>0</v>
      </c>
      <c r="C528" s="35">
        <v>0.8400000000000003</v>
      </c>
      <c r="D528" s="35">
        <v>0.7200000000000002</v>
      </c>
      <c r="E528" s="35">
        <v>0.8400000000000003</v>
      </c>
      <c r="F528" s="35">
        <v>0.80000000000000027</v>
      </c>
      <c r="G528" s="35">
        <v>0.81000000000000028</v>
      </c>
      <c r="H528" s="35">
        <v>0.05</v>
      </c>
      <c r="I528" s="35">
        <v>0</v>
      </c>
      <c r="J528" s="35">
        <v>0.8400000000000003</v>
      </c>
      <c r="K528" s="35">
        <v>0.80000000000000027</v>
      </c>
      <c r="L528" s="35">
        <v>0.19000000000000003</v>
      </c>
      <c r="M528" s="36">
        <v>0.14000000000000001</v>
      </c>
    </row>
    <row r="529" spans="1:13" x14ac:dyDescent="0.25">
      <c r="A529" s="169" t="s">
        <v>1284</v>
      </c>
      <c r="B529" s="35">
        <v>0</v>
      </c>
      <c r="C529" s="35">
        <v>0</v>
      </c>
      <c r="D529" s="35">
        <v>0</v>
      </c>
      <c r="E529" s="35">
        <v>1.8600000000000003</v>
      </c>
      <c r="F529" s="35">
        <v>1.8000000000000005</v>
      </c>
      <c r="G529" s="35">
        <v>1.8600000000000003</v>
      </c>
      <c r="H529" s="35">
        <v>1.8000000000000005</v>
      </c>
      <c r="I529" s="35">
        <v>1.5600000000000003</v>
      </c>
      <c r="J529" s="35">
        <v>1.8600000000000003</v>
      </c>
      <c r="K529" s="35">
        <v>1.8000000000000005</v>
      </c>
      <c r="L529" s="35">
        <v>1.8600000000000003</v>
      </c>
      <c r="M529" s="36">
        <v>1.8000000000000005</v>
      </c>
    </row>
    <row r="530" spans="1:13" x14ac:dyDescent="0.25">
      <c r="A530" s="169" t="s">
        <v>1285</v>
      </c>
      <c r="B530" s="35">
        <v>0</v>
      </c>
      <c r="C530" s="35">
        <v>0</v>
      </c>
      <c r="D530" s="35">
        <v>0</v>
      </c>
      <c r="E530" s="35">
        <v>0</v>
      </c>
      <c r="F530" s="35">
        <v>2.1400000000000006</v>
      </c>
      <c r="G530" s="35">
        <v>2.2300000000000004</v>
      </c>
      <c r="H530" s="35">
        <v>2.1400000000000006</v>
      </c>
      <c r="I530" s="35">
        <v>2.2300000000000004</v>
      </c>
      <c r="J530" s="35">
        <v>2.2300000000000004</v>
      </c>
      <c r="K530" s="35">
        <v>2.1400000000000006</v>
      </c>
      <c r="L530" s="35">
        <v>2.2300000000000004</v>
      </c>
      <c r="M530" s="36">
        <v>2.1400000000000006</v>
      </c>
    </row>
    <row r="531" spans="1:13" x14ac:dyDescent="0.25">
      <c r="A531" s="169" t="s">
        <v>1286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169" t="s">
        <v>1287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" thickBot="1" x14ac:dyDescent="0.3">
      <c r="A533" s="166" t="s">
        <v>809</v>
      </c>
      <c r="B533" s="167">
        <v>194.67000000000016</v>
      </c>
      <c r="C533" s="167">
        <v>333.16</v>
      </c>
      <c r="D533" s="167">
        <v>243.15000000000009</v>
      </c>
      <c r="E533" s="167">
        <v>269.63</v>
      </c>
      <c r="F533" s="167">
        <v>293.84000000000009</v>
      </c>
      <c r="G533" s="167">
        <v>294.19000000000011</v>
      </c>
      <c r="H533" s="167">
        <v>325.35000000000008</v>
      </c>
      <c r="I533" s="167">
        <v>322.33999999999986</v>
      </c>
      <c r="J533" s="167">
        <v>321.01000000000005</v>
      </c>
      <c r="K533" s="167">
        <v>303.24</v>
      </c>
      <c r="L533" s="167">
        <v>306.29000000000002</v>
      </c>
      <c r="M533" s="168">
        <v>311.72000000000008</v>
      </c>
    </row>
    <row r="534" spans="1:13" x14ac:dyDescent="0.25">
      <c r="A534" s="172" t="s">
        <v>1288</v>
      </c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4"/>
    </row>
    <row r="535" spans="1:13" x14ac:dyDescent="0.25">
      <c r="A535" s="169" t="s">
        <v>1289</v>
      </c>
      <c r="B535" s="35">
        <v>9.8699999999999974</v>
      </c>
      <c r="C535" s="35">
        <v>14.570000000000002</v>
      </c>
      <c r="D535" s="35">
        <v>13.16</v>
      </c>
      <c r="E535" s="35">
        <v>9.8699999999999992</v>
      </c>
      <c r="F535" s="35">
        <v>14.1</v>
      </c>
      <c r="G535" s="35">
        <v>14.570000000000002</v>
      </c>
      <c r="H535" s="35">
        <v>14.1</v>
      </c>
      <c r="I535" s="35">
        <v>14.570000000000002</v>
      </c>
      <c r="J535" s="35">
        <v>9.8599999999999977</v>
      </c>
      <c r="K535" s="35">
        <v>14.1</v>
      </c>
      <c r="L535" s="35">
        <v>2.4400000000000004</v>
      </c>
      <c r="M535" s="36">
        <v>1.82</v>
      </c>
    </row>
    <row r="536" spans="1:13" x14ac:dyDescent="0.25">
      <c r="A536" s="169" t="s">
        <v>1290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169" t="s">
        <v>1291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169" t="s">
        <v>1292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169" t="s">
        <v>1293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169" t="s">
        <v>1294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169" t="s">
        <v>1295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169" t="s">
        <v>1296</v>
      </c>
      <c r="B542" s="35">
        <v>11.443208927999999</v>
      </c>
      <c r="C542" s="35">
        <v>11.403208927999998</v>
      </c>
      <c r="D542" s="35">
        <v>10.361608064</v>
      </c>
      <c r="E542" s="35">
        <v>11.403208927999998</v>
      </c>
      <c r="F542" s="35">
        <v>11.05600864</v>
      </c>
      <c r="G542" s="35">
        <v>11.403208927999998</v>
      </c>
      <c r="H542" s="35">
        <v>11.05600864</v>
      </c>
      <c r="I542" s="35">
        <v>11.403208927999998</v>
      </c>
      <c r="J542" s="35">
        <v>11.403208927999998</v>
      </c>
      <c r="K542" s="35">
        <v>11.05600864</v>
      </c>
      <c r="L542" s="35">
        <v>2.0832089279999999</v>
      </c>
      <c r="M542" s="36">
        <v>1.59600864</v>
      </c>
    </row>
    <row r="543" spans="1:13" x14ac:dyDescent="0.25">
      <c r="A543" s="169" t="s">
        <v>1297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169" t="s">
        <v>1298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169" t="s">
        <v>1299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169" t="s">
        <v>1300</v>
      </c>
      <c r="B546" s="35">
        <v>15.697999999999997</v>
      </c>
      <c r="C546" s="35">
        <v>15.698</v>
      </c>
      <c r="D546" s="35">
        <v>12.783999999999999</v>
      </c>
      <c r="E546" s="35">
        <v>15.698</v>
      </c>
      <c r="F546" s="35">
        <v>13.810000000000002</v>
      </c>
      <c r="G546" s="35">
        <v>2.2080000000000002</v>
      </c>
      <c r="H546" s="35">
        <v>0</v>
      </c>
      <c r="I546" s="35">
        <v>0</v>
      </c>
      <c r="J546" s="35">
        <v>0</v>
      </c>
      <c r="K546" s="35">
        <v>1.8199999999999998</v>
      </c>
      <c r="L546" s="35">
        <v>0</v>
      </c>
      <c r="M546" s="36">
        <v>0</v>
      </c>
    </row>
    <row r="547" spans="1:13" x14ac:dyDescent="0.25">
      <c r="A547" s="169" t="s">
        <v>1301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169" t="s">
        <v>1302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169" t="s">
        <v>1303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169" t="s">
        <v>1304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169" t="s">
        <v>1305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169" t="s">
        <v>1306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169" t="s">
        <v>1307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169" t="s">
        <v>1308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169" t="s">
        <v>1309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169" t="s">
        <v>1310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169" t="s">
        <v>1311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169" t="s">
        <v>1312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169" t="s">
        <v>1313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169" t="s">
        <v>1314</v>
      </c>
      <c r="B560" s="35">
        <v>18.404640000000001</v>
      </c>
      <c r="C560" s="35">
        <v>17.124640000000003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169" t="s">
        <v>1315</v>
      </c>
      <c r="B561" s="35">
        <v>7.6833311999999996</v>
      </c>
      <c r="C561" s="35">
        <v>6.9233312000000007</v>
      </c>
      <c r="D561" s="35">
        <v>6.2301055999999999</v>
      </c>
      <c r="E561" s="35">
        <v>6.9233312000000007</v>
      </c>
      <c r="F561" s="35">
        <v>5.7322559999999996</v>
      </c>
      <c r="G561" s="35">
        <v>6.9233312000000007</v>
      </c>
      <c r="H561" s="35">
        <v>6.6922560000000004</v>
      </c>
      <c r="I561" s="35">
        <v>6.9233312000000007</v>
      </c>
      <c r="J561" s="35">
        <v>5.9633311999999998</v>
      </c>
      <c r="K561" s="35">
        <v>6.6922560000000004</v>
      </c>
      <c r="L561" s="35">
        <v>6.9233312000000007</v>
      </c>
      <c r="M561" s="36">
        <v>3.8122559999999996</v>
      </c>
    </row>
    <row r="562" spans="1:13" x14ac:dyDescent="0.25">
      <c r="A562" s="169" t="s">
        <v>1316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169" t="s">
        <v>1317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169" t="s">
        <v>1318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169" t="s">
        <v>1319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169" t="s">
        <v>1320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169" t="s">
        <v>1321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169" t="s">
        <v>1322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169" t="s">
        <v>1323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169" t="s">
        <v>1324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169" t="s">
        <v>1325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169" t="s">
        <v>1326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169" t="s">
        <v>1327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169" t="s">
        <v>1328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169" t="s">
        <v>1329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169" t="s">
        <v>1330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169" t="s">
        <v>1331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169" t="s">
        <v>1332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169" t="s">
        <v>1333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169" t="s">
        <v>1334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169" t="s">
        <v>1335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169" t="s">
        <v>1336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169" t="s">
        <v>1337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" thickBot="1" x14ac:dyDescent="0.3">
      <c r="A584" s="166" t="s">
        <v>809</v>
      </c>
      <c r="B584" s="167">
        <v>63.879180127999987</v>
      </c>
      <c r="C584" s="167">
        <v>65.719180128000005</v>
      </c>
      <c r="D584" s="167">
        <v>42.535713663999999</v>
      </c>
      <c r="E584" s="167">
        <v>43.894540127999996</v>
      </c>
      <c r="F584" s="167">
        <v>44.698264639999998</v>
      </c>
      <c r="G584" s="167">
        <v>35.104540127999996</v>
      </c>
      <c r="H584" s="167">
        <v>31.84826464</v>
      </c>
      <c r="I584" s="167">
        <v>32.896540127999998</v>
      </c>
      <c r="J584" s="167">
        <v>27.226540127999996</v>
      </c>
      <c r="K584" s="167">
        <v>33.668264640000004</v>
      </c>
      <c r="L584" s="167">
        <v>11.446540128000002</v>
      </c>
      <c r="M584" s="168">
        <v>7.2282646399999999</v>
      </c>
    </row>
    <row r="585" spans="1:13" x14ac:dyDescent="0.25">
      <c r="A585" s="172" t="s">
        <v>1338</v>
      </c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4"/>
    </row>
    <row r="586" spans="1:13" x14ac:dyDescent="0.25">
      <c r="A586" s="165" t="s">
        <v>1339</v>
      </c>
      <c r="B586" s="35">
        <v>2.0299999999999998</v>
      </c>
      <c r="C586" s="35">
        <v>2.4400000000000004</v>
      </c>
      <c r="D586" s="35">
        <v>2.16</v>
      </c>
      <c r="E586" s="35">
        <v>2.1399999999999997</v>
      </c>
      <c r="F586" s="35">
        <v>1.8000000000000003</v>
      </c>
      <c r="G586" s="35">
        <v>1.55</v>
      </c>
      <c r="H586" s="35">
        <v>1.32</v>
      </c>
      <c r="I586" s="35">
        <v>1.4700000000000002</v>
      </c>
      <c r="J586" s="35">
        <v>1.78</v>
      </c>
      <c r="K586" s="35">
        <v>2.16</v>
      </c>
      <c r="L586" s="35">
        <v>2.4799999999999995</v>
      </c>
      <c r="M586" s="36">
        <v>2.52</v>
      </c>
    </row>
    <row r="587" spans="1:13" x14ac:dyDescent="0.25">
      <c r="A587" s="165" t="s">
        <v>1340</v>
      </c>
      <c r="B587" s="35">
        <v>2.1599999999999997</v>
      </c>
      <c r="C587" s="35">
        <v>2.0499999999999998</v>
      </c>
      <c r="D587" s="35">
        <v>1.8</v>
      </c>
      <c r="E587" s="35">
        <v>1.79</v>
      </c>
      <c r="F587" s="35">
        <v>1.5000000000000002</v>
      </c>
      <c r="G587" s="35">
        <v>1.31</v>
      </c>
      <c r="H587" s="35">
        <v>1.1200000000000001</v>
      </c>
      <c r="I587" s="35">
        <v>1.24</v>
      </c>
      <c r="J587" s="35">
        <v>1.4800000000000002</v>
      </c>
      <c r="K587" s="35">
        <v>1.7800000000000002</v>
      </c>
      <c r="L587" s="35">
        <v>1.4100000000000001</v>
      </c>
      <c r="M587" s="36">
        <v>0.97</v>
      </c>
    </row>
    <row r="588" spans="1:13" x14ac:dyDescent="0.25">
      <c r="A588" s="165" t="s">
        <v>1341</v>
      </c>
      <c r="B588" s="35">
        <v>4.66</v>
      </c>
      <c r="C588" s="35">
        <v>4.38</v>
      </c>
      <c r="D588" s="35">
        <v>3.8000000000000003</v>
      </c>
      <c r="E588" s="35">
        <v>3.8400000000000003</v>
      </c>
      <c r="F588" s="35">
        <v>3.2</v>
      </c>
      <c r="G588" s="35">
        <v>2.7600000000000002</v>
      </c>
      <c r="H588" s="35">
        <v>2.4</v>
      </c>
      <c r="I588" s="35">
        <v>2.6300000000000003</v>
      </c>
      <c r="J588" s="35">
        <v>3.17</v>
      </c>
      <c r="K588" s="35">
        <v>3.82</v>
      </c>
      <c r="L588" s="35">
        <v>4.42</v>
      </c>
      <c r="M588" s="36">
        <v>4.5</v>
      </c>
    </row>
    <row r="589" spans="1:13" x14ac:dyDescent="0.25">
      <c r="A589" s="165" t="s">
        <v>1342</v>
      </c>
      <c r="B589" s="35">
        <v>6.82</v>
      </c>
      <c r="C589" s="35">
        <v>6.89</v>
      </c>
      <c r="D589" s="35">
        <v>5.96</v>
      </c>
      <c r="E589" s="35">
        <v>5.97</v>
      </c>
      <c r="F589" s="35">
        <v>5.0000000000000009</v>
      </c>
      <c r="G589" s="35">
        <v>4.3100000000000005</v>
      </c>
      <c r="H589" s="35">
        <v>3.7600000000000007</v>
      </c>
      <c r="I589" s="35">
        <v>4.1100000000000003</v>
      </c>
      <c r="J589" s="35">
        <v>4.92</v>
      </c>
      <c r="K589" s="35">
        <v>5.96</v>
      </c>
      <c r="L589" s="35">
        <v>6.8999999999999986</v>
      </c>
      <c r="M589" s="36">
        <v>6.76</v>
      </c>
    </row>
    <row r="590" spans="1:13" x14ac:dyDescent="0.25">
      <c r="A590" s="165" t="s">
        <v>1343</v>
      </c>
      <c r="B590" s="35">
        <v>8.9400000000000013</v>
      </c>
      <c r="C590" s="35">
        <v>8.2200000000000006</v>
      </c>
      <c r="D590" s="35">
        <v>7.12</v>
      </c>
      <c r="E590" s="35">
        <v>7.169999999999999</v>
      </c>
      <c r="F590" s="35">
        <v>6</v>
      </c>
      <c r="G590" s="35">
        <v>5.1899999999999995</v>
      </c>
      <c r="H590" s="35">
        <v>4.4999999999999991</v>
      </c>
      <c r="I590" s="35">
        <v>4.92</v>
      </c>
      <c r="J590" s="35">
        <v>5.8900000000000006</v>
      </c>
      <c r="K590" s="35">
        <v>7.16</v>
      </c>
      <c r="L590" s="35">
        <v>8.26</v>
      </c>
      <c r="M590" s="36">
        <v>8.36</v>
      </c>
    </row>
    <row r="591" spans="1:13" x14ac:dyDescent="0.25">
      <c r="A591" s="165" t="s">
        <v>1344</v>
      </c>
      <c r="B591" s="35">
        <v>6.35</v>
      </c>
      <c r="C591" s="35">
        <v>5.77</v>
      </c>
      <c r="D591" s="35">
        <v>4.96</v>
      </c>
      <c r="E591" s="35">
        <v>5.0299999999999994</v>
      </c>
      <c r="F591" s="35">
        <v>4.2</v>
      </c>
      <c r="G591" s="35">
        <v>3.63</v>
      </c>
      <c r="H591" s="35">
        <v>3.1400000000000006</v>
      </c>
      <c r="I591" s="35">
        <v>3.45</v>
      </c>
      <c r="J591" s="35">
        <v>4.1399999999999997</v>
      </c>
      <c r="K591" s="35">
        <v>5</v>
      </c>
      <c r="L591" s="35">
        <v>4.71</v>
      </c>
      <c r="M591" s="36">
        <v>4.76</v>
      </c>
    </row>
    <row r="592" spans="1:13" x14ac:dyDescent="0.25">
      <c r="A592" s="165" t="s">
        <v>1345</v>
      </c>
      <c r="B592" s="35">
        <v>19.669999999999998</v>
      </c>
      <c r="C592" s="35">
        <v>18.57</v>
      </c>
      <c r="D592" s="35">
        <v>16.079999999999998</v>
      </c>
      <c r="E592" s="35">
        <v>16.189999999999998</v>
      </c>
      <c r="F592" s="35">
        <v>13.48</v>
      </c>
      <c r="G592" s="35">
        <v>11.67</v>
      </c>
      <c r="H592" s="35">
        <v>10.16</v>
      </c>
      <c r="I592" s="35">
        <v>11.11</v>
      </c>
      <c r="J592" s="35">
        <v>13.34</v>
      </c>
      <c r="K592" s="35">
        <v>16.12</v>
      </c>
      <c r="L592" s="35">
        <v>18.64</v>
      </c>
      <c r="M592" s="36">
        <v>18.920000000000002</v>
      </c>
    </row>
    <row r="593" spans="1:13" x14ac:dyDescent="0.25">
      <c r="A593" s="165" t="s">
        <v>1346</v>
      </c>
      <c r="B593" s="35">
        <v>2.65</v>
      </c>
      <c r="C593" s="35">
        <v>2.48</v>
      </c>
      <c r="D593" s="35">
        <v>2.16</v>
      </c>
      <c r="E593" s="35">
        <v>2.16</v>
      </c>
      <c r="F593" s="35">
        <v>1.8000000000000003</v>
      </c>
      <c r="G593" s="35">
        <v>1.5500000000000003</v>
      </c>
      <c r="H593" s="35">
        <v>1.3399999999999999</v>
      </c>
      <c r="I593" s="35">
        <v>1.4700000000000002</v>
      </c>
      <c r="J593" s="35">
        <v>1.78</v>
      </c>
      <c r="K593" s="35">
        <v>2.12</v>
      </c>
      <c r="L593" s="35">
        <v>1.5599999999999998</v>
      </c>
      <c r="M593" s="36">
        <v>2.04</v>
      </c>
    </row>
    <row r="594" spans="1:13" x14ac:dyDescent="0.25">
      <c r="A594" s="165" t="s">
        <v>1347</v>
      </c>
      <c r="B594" s="35">
        <v>42.74</v>
      </c>
      <c r="C594" s="35">
        <v>40.230000000000011</v>
      </c>
      <c r="D594" s="35">
        <v>34.76</v>
      </c>
      <c r="E594" s="35">
        <v>35.07</v>
      </c>
      <c r="F594" s="35">
        <v>29.220000000000002</v>
      </c>
      <c r="G594" s="35">
        <v>25.27</v>
      </c>
      <c r="H594" s="35">
        <v>21.939999999999998</v>
      </c>
      <c r="I594" s="35">
        <v>24.059999999999995</v>
      </c>
      <c r="J594" s="35">
        <v>28.910000000000004</v>
      </c>
      <c r="K594" s="35">
        <v>34.880000000000003</v>
      </c>
      <c r="L594" s="35">
        <v>40.380000000000003</v>
      </c>
      <c r="M594" s="36">
        <v>40.980000000000004</v>
      </c>
    </row>
    <row r="595" spans="1:13" x14ac:dyDescent="0.25">
      <c r="A595" s="165" t="s">
        <v>1348</v>
      </c>
      <c r="B595" s="35">
        <v>15.71</v>
      </c>
      <c r="C595" s="35">
        <v>14.519999999999998</v>
      </c>
      <c r="D595" s="35">
        <v>12.48</v>
      </c>
      <c r="E595" s="35">
        <v>12.63</v>
      </c>
      <c r="F595" s="35">
        <v>10.54</v>
      </c>
      <c r="G595" s="35">
        <v>9.07</v>
      </c>
      <c r="H595" s="35">
        <v>7.9</v>
      </c>
      <c r="I595" s="35">
        <v>8.6499999999999986</v>
      </c>
      <c r="J595" s="35">
        <v>10.42</v>
      </c>
      <c r="K595" s="35">
        <v>12.56</v>
      </c>
      <c r="L595" s="35">
        <v>14.54</v>
      </c>
      <c r="M595" s="36">
        <v>14.74</v>
      </c>
    </row>
    <row r="596" spans="1:13" x14ac:dyDescent="0.25">
      <c r="A596" s="165" t="s">
        <v>1349</v>
      </c>
      <c r="B596" s="35">
        <v>22.709999999999994</v>
      </c>
      <c r="C596" s="35">
        <v>19.03</v>
      </c>
      <c r="D596" s="35">
        <v>16.399999999999999</v>
      </c>
      <c r="E596" s="35">
        <v>16.579999999999998</v>
      </c>
      <c r="F596" s="35">
        <v>15.3</v>
      </c>
      <c r="G596" s="35">
        <v>13.009999999999998</v>
      </c>
      <c r="H596" s="35">
        <v>11.260000000000002</v>
      </c>
      <c r="I596" s="35">
        <v>12.629999999999999</v>
      </c>
      <c r="J596" s="35">
        <v>14.88</v>
      </c>
      <c r="K596" s="35">
        <v>18.86</v>
      </c>
      <c r="L596" s="35">
        <v>8.379999999999999</v>
      </c>
      <c r="M596" s="36">
        <v>5.92</v>
      </c>
    </row>
    <row r="597" spans="1:13" x14ac:dyDescent="0.25">
      <c r="A597" s="165" t="s">
        <v>1350</v>
      </c>
      <c r="B597" s="35">
        <v>34.26</v>
      </c>
      <c r="C597" s="35">
        <v>28.490000000000002</v>
      </c>
      <c r="D597" s="35">
        <v>24.600000000000005</v>
      </c>
      <c r="E597" s="35">
        <v>24.83</v>
      </c>
      <c r="F597" s="35">
        <v>22.940000000000005</v>
      </c>
      <c r="G597" s="35">
        <v>19.45</v>
      </c>
      <c r="H597" s="35">
        <v>16.86</v>
      </c>
      <c r="I597" s="35">
        <v>18.880000000000003</v>
      </c>
      <c r="J597" s="35">
        <v>22.29</v>
      </c>
      <c r="K597" s="35">
        <v>28.24</v>
      </c>
      <c r="L597" s="35">
        <v>11.370000000000001</v>
      </c>
      <c r="M597" s="36">
        <v>9.08</v>
      </c>
    </row>
    <row r="598" spans="1:13" x14ac:dyDescent="0.25">
      <c r="A598" s="165" t="s">
        <v>1351</v>
      </c>
      <c r="B598" s="35">
        <v>14.049999999999997</v>
      </c>
      <c r="C598" s="35">
        <v>13.629999999999999</v>
      </c>
      <c r="D598" s="35">
        <v>12.04</v>
      </c>
      <c r="E598" s="35">
        <v>14.770000000000003</v>
      </c>
      <c r="F598" s="35">
        <v>12.319999999999999</v>
      </c>
      <c r="G598" s="35">
        <v>11.67</v>
      </c>
      <c r="H598" s="35">
        <v>10.7</v>
      </c>
      <c r="I598" s="35">
        <v>11.71</v>
      </c>
      <c r="J598" s="35">
        <v>13.13</v>
      </c>
      <c r="K598" s="35">
        <v>15.959999999999999</v>
      </c>
      <c r="L598" s="35">
        <v>14.91</v>
      </c>
      <c r="M598" s="36">
        <v>9.7399999999999984</v>
      </c>
    </row>
    <row r="599" spans="1:13" x14ac:dyDescent="0.25">
      <c r="A599" s="165" t="s">
        <v>1352</v>
      </c>
      <c r="B599" s="35">
        <v>7.08</v>
      </c>
      <c r="C599" s="35">
        <v>6.94</v>
      </c>
      <c r="D599" s="35">
        <v>6.6</v>
      </c>
      <c r="E599" s="35">
        <v>6.5900000000000007</v>
      </c>
      <c r="F599" s="35">
        <v>6.3800000000000008</v>
      </c>
      <c r="G599" s="35">
        <v>5.39</v>
      </c>
      <c r="H599" s="35">
        <v>5.2200000000000006</v>
      </c>
      <c r="I599" s="35">
        <v>5.8900000000000006</v>
      </c>
      <c r="J599" s="35">
        <v>6.0500000000000007</v>
      </c>
      <c r="K599" s="35">
        <v>7.5000000000000009</v>
      </c>
      <c r="L599" s="35">
        <v>7.17</v>
      </c>
      <c r="M599" s="36">
        <v>4.8099999999999996</v>
      </c>
    </row>
    <row r="600" spans="1:13" x14ac:dyDescent="0.25">
      <c r="A600" s="165" t="s">
        <v>1353</v>
      </c>
      <c r="B600" s="35">
        <v>17.630000000000003</v>
      </c>
      <c r="C600" s="35">
        <v>19.149999999999999</v>
      </c>
      <c r="D600" s="35">
        <v>17.599999999999998</v>
      </c>
      <c r="E600" s="35">
        <v>17.330000000000002</v>
      </c>
      <c r="F600" s="35">
        <v>14.060000000000002</v>
      </c>
      <c r="G600" s="35">
        <v>12.17</v>
      </c>
      <c r="H600" s="35">
        <v>11.34</v>
      </c>
      <c r="I600" s="35">
        <v>12.360000000000001</v>
      </c>
      <c r="J600" s="35">
        <v>13.95</v>
      </c>
      <c r="K600" s="35">
        <v>16.84</v>
      </c>
      <c r="L600" s="35">
        <v>11.530000000000001</v>
      </c>
      <c r="M600" s="36">
        <v>6.7</v>
      </c>
    </row>
    <row r="601" spans="1:13" x14ac:dyDescent="0.25">
      <c r="A601" s="165" t="s">
        <v>1354</v>
      </c>
      <c r="B601" s="35">
        <v>0</v>
      </c>
      <c r="C601" s="35">
        <v>0.85000000000000009</v>
      </c>
      <c r="D601" s="35">
        <v>0.72000000000000008</v>
      </c>
      <c r="E601" s="35">
        <v>0.7400000000000001</v>
      </c>
      <c r="F601" s="35">
        <v>0.66</v>
      </c>
      <c r="G601" s="35">
        <v>0.58000000000000007</v>
      </c>
      <c r="H601" s="35">
        <v>0.5</v>
      </c>
      <c r="I601" s="35">
        <v>0.54</v>
      </c>
      <c r="J601" s="35">
        <v>0.63000000000000012</v>
      </c>
      <c r="K601" s="35">
        <v>0.82000000000000017</v>
      </c>
      <c r="L601" s="35">
        <v>0.7400000000000001</v>
      </c>
      <c r="M601" s="36">
        <v>0.57000000000000006</v>
      </c>
    </row>
    <row r="602" spans="1:13" x14ac:dyDescent="0.25">
      <c r="A602" s="165" t="s">
        <v>1355</v>
      </c>
      <c r="B602" s="35">
        <v>9.94</v>
      </c>
      <c r="C602" s="35">
        <v>8.76</v>
      </c>
      <c r="D602" s="35">
        <v>7.6000000000000014</v>
      </c>
      <c r="E602" s="35">
        <v>7.669999999999999</v>
      </c>
      <c r="F602" s="35">
        <v>7.0399999999999991</v>
      </c>
      <c r="G602" s="35">
        <v>5.9800000000000013</v>
      </c>
      <c r="H602" s="35">
        <v>5.18</v>
      </c>
      <c r="I602" s="35">
        <v>5.85</v>
      </c>
      <c r="J602" s="35">
        <v>6.8900000000000006</v>
      </c>
      <c r="K602" s="35">
        <v>8.6999999999999993</v>
      </c>
      <c r="L602" s="35">
        <v>8.0599999999999987</v>
      </c>
      <c r="M602" s="36">
        <v>6.18</v>
      </c>
    </row>
    <row r="603" spans="1:13" x14ac:dyDescent="0.25">
      <c r="A603" s="169" t="s">
        <v>1356</v>
      </c>
      <c r="B603" s="35">
        <v>31.300000000000004</v>
      </c>
      <c r="C603" s="35">
        <v>26.74</v>
      </c>
      <c r="D603" s="35">
        <v>23.119999999999997</v>
      </c>
      <c r="E603" s="35">
        <v>23.28</v>
      </c>
      <c r="F603" s="35">
        <v>21.500000000000004</v>
      </c>
      <c r="G603" s="35">
        <v>18.28</v>
      </c>
      <c r="H603" s="35">
        <v>15.82</v>
      </c>
      <c r="I603" s="35">
        <v>17.71</v>
      </c>
      <c r="J603" s="35">
        <v>20.92</v>
      </c>
      <c r="K603" s="35">
        <v>26.520000000000003</v>
      </c>
      <c r="L603" s="35">
        <v>30.95</v>
      </c>
      <c r="M603" s="36">
        <v>30.54</v>
      </c>
    </row>
    <row r="604" spans="1:13" x14ac:dyDescent="0.25">
      <c r="A604" s="169" t="s">
        <v>1357</v>
      </c>
      <c r="B604" s="35">
        <v>39.339999999999996</v>
      </c>
      <c r="C604" s="35">
        <v>33.020000000000003</v>
      </c>
      <c r="D604" s="35">
        <v>27.64</v>
      </c>
      <c r="E604" s="35">
        <v>11.71</v>
      </c>
      <c r="F604" s="35">
        <v>12.239999999999998</v>
      </c>
      <c r="G604" s="35">
        <v>13.690000000000003</v>
      </c>
      <c r="H604" s="35">
        <v>12.760000000000002</v>
      </c>
      <c r="I604" s="35">
        <v>19.600000000000001</v>
      </c>
      <c r="J604" s="35">
        <v>25.580000000000002</v>
      </c>
      <c r="K604" s="35">
        <v>32.94</v>
      </c>
      <c r="L604" s="35">
        <v>36.380000000000003</v>
      </c>
      <c r="M604" s="36">
        <v>23.939999999999998</v>
      </c>
    </row>
    <row r="605" spans="1:13" x14ac:dyDescent="0.25">
      <c r="A605" s="169" t="s">
        <v>1358</v>
      </c>
      <c r="B605" s="35">
        <v>30.180000000000003</v>
      </c>
      <c r="C605" s="35">
        <v>28.639999999999997</v>
      </c>
      <c r="D605" s="35">
        <v>24.479999999999997</v>
      </c>
      <c r="E605" s="35">
        <v>24.259999999999998</v>
      </c>
      <c r="F605" s="35">
        <v>19.919999999999998</v>
      </c>
      <c r="G605" s="35">
        <v>17.779999999999998</v>
      </c>
      <c r="H605" s="35">
        <v>16.28</v>
      </c>
      <c r="I605" s="35">
        <v>17.71</v>
      </c>
      <c r="J605" s="35">
        <v>20.779999999999998</v>
      </c>
      <c r="K605" s="35">
        <v>23.420000000000005</v>
      </c>
      <c r="L605" s="35">
        <v>26.929999999999996</v>
      </c>
      <c r="M605" s="36">
        <v>28.34</v>
      </c>
    </row>
    <row r="606" spans="1:13" x14ac:dyDescent="0.25">
      <c r="A606" s="169" t="s">
        <v>1359</v>
      </c>
      <c r="B606" s="35">
        <v>13.73</v>
      </c>
      <c r="C606" s="35">
        <v>12.439999999999998</v>
      </c>
      <c r="D606" s="35">
        <v>10.64</v>
      </c>
      <c r="E606" s="35">
        <v>11.190000000000001</v>
      </c>
      <c r="F606" s="35">
        <v>9.4</v>
      </c>
      <c r="G606" s="35">
        <v>8.64</v>
      </c>
      <c r="H606" s="35">
        <v>7.7399999999999993</v>
      </c>
      <c r="I606" s="35">
        <v>8.41</v>
      </c>
      <c r="J606" s="35">
        <v>9.9200000000000017</v>
      </c>
      <c r="K606" s="35">
        <v>11.099999999999998</v>
      </c>
      <c r="L606" s="35">
        <v>12.37</v>
      </c>
      <c r="M606" s="36">
        <v>10.79</v>
      </c>
    </row>
    <row r="607" spans="1:13" x14ac:dyDescent="0.25">
      <c r="A607" s="169" t="s">
        <v>1360</v>
      </c>
      <c r="B607" s="35">
        <v>0.11</v>
      </c>
      <c r="C607" s="35">
        <v>0.11</v>
      </c>
      <c r="D607" s="35">
        <v>0.08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0.12</v>
      </c>
      <c r="L607" s="35">
        <v>0.15</v>
      </c>
      <c r="M607" s="36">
        <v>0.16</v>
      </c>
    </row>
    <row r="608" spans="1:13" x14ac:dyDescent="0.25">
      <c r="A608" s="169" t="s">
        <v>1361</v>
      </c>
      <c r="B608" s="35">
        <v>0.58000000000000007</v>
      </c>
      <c r="C608" s="35">
        <v>0.55000000000000004</v>
      </c>
      <c r="D608" s="35">
        <v>0.52</v>
      </c>
      <c r="E608" s="35">
        <v>0.55000000000000004</v>
      </c>
      <c r="F608" s="35">
        <v>0.52</v>
      </c>
      <c r="G608" s="35">
        <v>0.5</v>
      </c>
      <c r="H608" s="35">
        <v>0.45999999999999996</v>
      </c>
      <c r="I608" s="35">
        <v>0.47</v>
      </c>
      <c r="J608" s="35">
        <v>0.5</v>
      </c>
      <c r="K608" s="35">
        <v>0.5</v>
      </c>
      <c r="L608" s="35">
        <v>0.55000000000000004</v>
      </c>
      <c r="M608" s="36">
        <v>0.54</v>
      </c>
    </row>
    <row r="609" spans="1:13" x14ac:dyDescent="0.25">
      <c r="A609" s="169" t="s">
        <v>1362</v>
      </c>
      <c r="B609" s="35">
        <v>2.1100000000000003</v>
      </c>
      <c r="C609" s="35">
        <v>2.4400000000000004</v>
      </c>
      <c r="D609" s="35">
        <v>2.12</v>
      </c>
      <c r="E609" s="35">
        <v>2.17</v>
      </c>
      <c r="F609" s="35">
        <v>1.4600000000000002</v>
      </c>
      <c r="G609" s="35">
        <v>1.1200000000000001</v>
      </c>
      <c r="H609" s="35">
        <v>0.85999999999999988</v>
      </c>
      <c r="I609" s="35">
        <v>1.02</v>
      </c>
      <c r="J609" s="35">
        <v>1.2</v>
      </c>
      <c r="K609" s="35">
        <v>1.4600000000000002</v>
      </c>
      <c r="L609" s="35">
        <v>1.79</v>
      </c>
      <c r="M609" s="36">
        <v>1.8600000000000003</v>
      </c>
    </row>
    <row r="610" spans="1:13" x14ac:dyDescent="0.25">
      <c r="A610" s="169" t="s">
        <v>1363</v>
      </c>
      <c r="B610" s="35">
        <v>0.72000000000000008</v>
      </c>
      <c r="C610" s="35">
        <v>0.74</v>
      </c>
      <c r="D610" s="35">
        <v>0.64000000000000012</v>
      </c>
      <c r="E610" s="35">
        <v>0.7400000000000001</v>
      </c>
      <c r="F610" s="35">
        <v>0.56000000000000005</v>
      </c>
      <c r="G610" s="35">
        <v>0.53</v>
      </c>
      <c r="H610" s="35">
        <v>0.5</v>
      </c>
      <c r="I610" s="35">
        <v>0.51</v>
      </c>
      <c r="J610" s="35">
        <v>0.5</v>
      </c>
      <c r="K610" s="35">
        <v>0.32000000000000006</v>
      </c>
      <c r="L610" s="35">
        <v>0.58000000000000007</v>
      </c>
      <c r="M610" s="36">
        <v>0.66000000000000014</v>
      </c>
    </row>
    <row r="611" spans="1:13" x14ac:dyDescent="0.25">
      <c r="A611" s="169" t="s">
        <v>1364</v>
      </c>
      <c r="B611" s="35">
        <v>11.07</v>
      </c>
      <c r="C611" s="35">
        <v>13.79</v>
      </c>
      <c r="D611" s="35">
        <v>11.88</v>
      </c>
      <c r="E611" s="35">
        <v>11.979999999999999</v>
      </c>
      <c r="F611" s="35">
        <v>8.1</v>
      </c>
      <c r="G611" s="35">
        <v>6.3100000000000005</v>
      </c>
      <c r="H611" s="35">
        <v>4.9399999999999995</v>
      </c>
      <c r="I611" s="35">
        <v>5.77</v>
      </c>
      <c r="J611" s="35">
        <v>6.63</v>
      </c>
      <c r="K611" s="35">
        <v>8.14</v>
      </c>
      <c r="L611" s="35">
        <v>9.9700000000000006</v>
      </c>
      <c r="M611" s="36">
        <v>10.34</v>
      </c>
    </row>
    <row r="612" spans="1:13" x14ac:dyDescent="0.25">
      <c r="A612" s="169" t="s">
        <v>1365</v>
      </c>
      <c r="B612" s="35">
        <v>0.85</v>
      </c>
      <c r="C612" s="35">
        <v>0.78</v>
      </c>
      <c r="D612" s="35">
        <v>0.72000000000000008</v>
      </c>
      <c r="E612" s="35">
        <v>0.70000000000000007</v>
      </c>
      <c r="F612" s="35">
        <v>0.66</v>
      </c>
      <c r="G612" s="35">
        <v>0.54</v>
      </c>
      <c r="H612" s="35">
        <v>0.5</v>
      </c>
      <c r="I612" s="35">
        <v>0.51</v>
      </c>
      <c r="J612" s="35">
        <v>0.62000000000000011</v>
      </c>
      <c r="K612" s="35">
        <v>0.80000000000000016</v>
      </c>
      <c r="L612" s="35">
        <v>0.93</v>
      </c>
      <c r="M612" s="36">
        <v>0.92000000000000015</v>
      </c>
    </row>
    <row r="613" spans="1:13" x14ac:dyDescent="0.25">
      <c r="A613" s="169" t="s">
        <v>1366</v>
      </c>
      <c r="B613" s="35">
        <v>61.05</v>
      </c>
      <c r="C613" s="35">
        <v>53.800000000000004</v>
      </c>
      <c r="D613" s="35">
        <v>46.44</v>
      </c>
      <c r="E613" s="35">
        <v>46.88</v>
      </c>
      <c r="F613" s="35">
        <v>43.28</v>
      </c>
      <c r="G613" s="35">
        <v>36.729999999999997</v>
      </c>
      <c r="H613" s="35">
        <v>31.839999999999996</v>
      </c>
      <c r="I613" s="35">
        <v>35.65</v>
      </c>
      <c r="J613" s="35">
        <v>42.089999999999996</v>
      </c>
      <c r="K613" s="35">
        <v>53.339999999999989</v>
      </c>
      <c r="L613" s="35">
        <v>62.269999999999996</v>
      </c>
      <c r="M613" s="36">
        <v>61.44</v>
      </c>
    </row>
    <row r="614" spans="1:13" x14ac:dyDescent="0.25">
      <c r="A614" s="169" t="s">
        <v>1367</v>
      </c>
      <c r="B614" s="35">
        <v>34.19</v>
      </c>
      <c r="C614" s="35">
        <v>28.79</v>
      </c>
      <c r="D614" s="35">
        <v>24.880000000000003</v>
      </c>
      <c r="E614" s="35">
        <v>25.11</v>
      </c>
      <c r="F614" s="35">
        <v>23.179999999999996</v>
      </c>
      <c r="G614" s="35">
        <v>19.689999999999998</v>
      </c>
      <c r="H614" s="35">
        <v>17.060000000000002</v>
      </c>
      <c r="I614" s="35">
        <v>19.100000000000001</v>
      </c>
      <c r="J614" s="35">
        <v>22.549999999999997</v>
      </c>
      <c r="K614" s="35">
        <v>28.540000000000003</v>
      </c>
      <c r="L614" s="35">
        <v>33.36</v>
      </c>
      <c r="M614" s="36">
        <v>32.92</v>
      </c>
    </row>
    <row r="615" spans="1:13" x14ac:dyDescent="0.25">
      <c r="A615" s="169" t="s">
        <v>1368</v>
      </c>
      <c r="B615" s="35">
        <v>0.51</v>
      </c>
      <c r="C615" s="35">
        <v>0.39</v>
      </c>
      <c r="D615" s="35">
        <v>0.36000000000000004</v>
      </c>
      <c r="E615" s="35">
        <v>0.39</v>
      </c>
      <c r="F615" s="35">
        <v>0.32000000000000006</v>
      </c>
      <c r="G615" s="35">
        <v>0.31</v>
      </c>
      <c r="H615" s="35">
        <v>0.26</v>
      </c>
      <c r="I615" s="35">
        <v>0.27</v>
      </c>
      <c r="J615" s="35">
        <v>0.34</v>
      </c>
      <c r="K615" s="35">
        <v>0.42000000000000004</v>
      </c>
      <c r="L615" s="35">
        <v>0.47</v>
      </c>
      <c r="M615" s="36">
        <v>0.45999999999999996</v>
      </c>
    </row>
    <row r="616" spans="1:13" x14ac:dyDescent="0.25">
      <c r="A616" s="169" t="s">
        <v>1369</v>
      </c>
      <c r="B616" s="35">
        <v>0.67</v>
      </c>
      <c r="C616" s="35">
        <v>0.82000000000000017</v>
      </c>
      <c r="D616" s="35">
        <v>0.68</v>
      </c>
      <c r="E616" s="35">
        <v>0.70000000000000007</v>
      </c>
      <c r="F616" s="35">
        <v>0.48000000000000009</v>
      </c>
      <c r="G616" s="35">
        <v>0.39</v>
      </c>
      <c r="H616" s="35">
        <v>0.28000000000000003</v>
      </c>
      <c r="I616" s="35">
        <v>0.35000000000000003</v>
      </c>
      <c r="J616" s="35">
        <v>0.38</v>
      </c>
      <c r="K616" s="35">
        <v>0.5</v>
      </c>
      <c r="L616" s="35">
        <v>0.6100000000000001</v>
      </c>
      <c r="M616" s="36">
        <v>0.62000000000000011</v>
      </c>
    </row>
    <row r="617" spans="1:13" x14ac:dyDescent="0.25">
      <c r="A617" s="169" t="s">
        <v>1370</v>
      </c>
      <c r="B617" s="35">
        <v>0.67</v>
      </c>
      <c r="C617" s="35">
        <v>0.82000000000000017</v>
      </c>
      <c r="D617" s="35">
        <v>0.68</v>
      </c>
      <c r="E617" s="35">
        <v>0.70000000000000007</v>
      </c>
      <c r="F617" s="35">
        <v>0.48000000000000009</v>
      </c>
      <c r="G617" s="35">
        <v>0.38</v>
      </c>
      <c r="H617" s="35">
        <v>0.28000000000000003</v>
      </c>
      <c r="I617" s="35">
        <v>0.35000000000000003</v>
      </c>
      <c r="J617" s="35">
        <v>0.38</v>
      </c>
      <c r="K617" s="35">
        <v>0.5</v>
      </c>
      <c r="L617" s="35">
        <v>0.6100000000000001</v>
      </c>
      <c r="M617" s="36">
        <v>0.62000000000000011</v>
      </c>
    </row>
    <row r="618" spans="1:13" x14ac:dyDescent="0.25">
      <c r="A618" s="169" t="s">
        <v>1371</v>
      </c>
      <c r="B618" s="35">
        <v>0.66</v>
      </c>
      <c r="C618" s="35">
        <v>0.80999999999999994</v>
      </c>
      <c r="D618" s="35">
        <v>0.68</v>
      </c>
      <c r="E618" s="35">
        <v>0.70000000000000007</v>
      </c>
      <c r="F618" s="35">
        <v>0.45999999999999996</v>
      </c>
      <c r="G618" s="35">
        <v>0.38000000000000006</v>
      </c>
      <c r="H618" s="35">
        <v>0.28000000000000003</v>
      </c>
      <c r="I618" s="35">
        <v>0.34</v>
      </c>
      <c r="J618" s="35">
        <v>0.39</v>
      </c>
      <c r="K618" s="35">
        <v>0.48</v>
      </c>
      <c r="L618" s="35">
        <v>0.57999999999999996</v>
      </c>
      <c r="M618" s="36">
        <v>0.62</v>
      </c>
    </row>
    <row r="619" spans="1:13" x14ac:dyDescent="0.25">
      <c r="A619" s="169" t="s">
        <v>1372</v>
      </c>
      <c r="B619" s="35">
        <v>0.66</v>
      </c>
      <c r="C619" s="35">
        <v>0.80999999999999994</v>
      </c>
      <c r="D619" s="35">
        <v>0.68</v>
      </c>
      <c r="E619" s="35">
        <v>0.70000000000000007</v>
      </c>
      <c r="F619" s="35">
        <v>0.48</v>
      </c>
      <c r="G619" s="35">
        <v>0.38000000000000006</v>
      </c>
      <c r="H619" s="35">
        <v>0.28000000000000003</v>
      </c>
      <c r="I619" s="35">
        <v>0.34</v>
      </c>
      <c r="J619" s="35">
        <v>0.39</v>
      </c>
      <c r="K619" s="35">
        <v>0.48</v>
      </c>
      <c r="L619" s="35">
        <v>0.57999999999999996</v>
      </c>
      <c r="M619" s="36">
        <v>0.62</v>
      </c>
    </row>
    <row r="620" spans="1:13" x14ac:dyDescent="0.25">
      <c r="A620" s="169" t="s">
        <v>1373</v>
      </c>
      <c r="B620" s="35">
        <v>0.27</v>
      </c>
      <c r="C620" s="35">
        <v>0.32</v>
      </c>
      <c r="D620" s="35">
        <v>0.32</v>
      </c>
      <c r="E620" s="35">
        <v>0.3</v>
      </c>
      <c r="F620" s="35">
        <v>0.2</v>
      </c>
      <c r="G620" s="35">
        <v>0.15</v>
      </c>
      <c r="H620" s="35">
        <v>0.12</v>
      </c>
      <c r="I620" s="35">
        <v>0.15</v>
      </c>
      <c r="J620" s="35">
        <v>0.16</v>
      </c>
      <c r="K620" s="35">
        <v>0.2</v>
      </c>
      <c r="L620" s="35">
        <v>0.27</v>
      </c>
      <c r="M620" s="36">
        <v>0.26</v>
      </c>
    </row>
    <row r="621" spans="1:13" x14ac:dyDescent="0.25">
      <c r="A621" s="169" t="s">
        <v>1374</v>
      </c>
      <c r="B621" s="35">
        <v>0.61</v>
      </c>
      <c r="C621" s="35">
        <v>0.77</v>
      </c>
      <c r="D621" s="35">
        <v>0.64000000000000012</v>
      </c>
      <c r="E621" s="35">
        <v>0.66000000000000014</v>
      </c>
      <c r="F621" s="35">
        <v>0.46000000000000008</v>
      </c>
      <c r="G621" s="35">
        <v>0.35000000000000003</v>
      </c>
      <c r="H621" s="35">
        <v>0.26</v>
      </c>
      <c r="I621" s="35">
        <v>0.31000000000000005</v>
      </c>
      <c r="J621" s="35">
        <v>0.39</v>
      </c>
      <c r="K621" s="35">
        <v>0.46000000000000008</v>
      </c>
      <c r="L621" s="35">
        <v>0.55000000000000004</v>
      </c>
      <c r="M621" s="36">
        <v>0.58000000000000007</v>
      </c>
    </row>
    <row r="622" spans="1:13" x14ac:dyDescent="0.25">
      <c r="A622" s="169" t="s">
        <v>1375</v>
      </c>
      <c r="B622" s="35">
        <v>1.83</v>
      </c>
      <c r="C622" s="35">
        <v>1.6300000000000001</v>
      </c>
      <c r="D622" s="35">
        <v>1.4400000000000002</v>
      </c>
      <c r="E622" s="35">
        <v>1.4300000000000002</v>
      </c>
      <c r="F622" s="35">
        <v>1.34</v>
      </c>
      <c r="G622" s="35">
        <v>1.1300000000000001</v>
      </c>
      <c r="H622" s="35">
        <v>0.96</v>
      </c>
      <c r="I622" s="35">
        <v>1.08</v>
      </c>
      <c r="J622" s="35">
        <v>1.2800000000000002</v>
      </c>
      <c r="K622" s="35">
        <v>1.6400000000000001</v>
      </c>
      <c r="L622" s="35">
        <v>1.9000000000000001</v>
      </c>
      <c r="M622" s="36">
        <v>1.9000000000000001</v>
      </c>
    </row>
    <row r="623" spans="1:13" x14ac:dyDescent="0.25">
      <c r="A623" s="169" t="s">
        <v>1376</v>
      </c>
      <c r="B623" s="35">
        <v>0.62</v>
      </c>
      <c r="C623" s="35">
        <v>0.7400000000000001</v>
      </c>
      <c r="D623" s="35">
        <v>0.68</v>
      </c>
      <c r="E623" s="35">
        <v>0.66</v>
      </c>
      <c r="F623" s="35">
        <v>0.44000000000000006</v>
      </c>
      <c r="G623" s="35">
        <v>0.35000000000000003</v>
      </c>
      <c r="H623" s="35">
        <v>0.30000000000000004</v>
      </c>
      <c r="I623" s="35">
        <v>0.35000000000000003</v>
      </c>
      <c r="J623" s="35">
        <v>0.35000000000000003</v>
      </c>
      <c r="K623" s="35">
        <v>0.44000000000000006</v>
      </c>
      <c r="L623" s="35">
        <v>0.55000000000000004</v>
      </c>
      <c r="M623" s="36">
        <v>0.56000000000000005</v>
      </c>
    </row>
    <row r="624" spans="1:13" x14ac:dyDescent="0.25">
      <c r="A624" s="169" t="s">
        <v>1377</v>
      </c>
      <c r="B624" s="35">
        <v>0.92</v>
      </c>
      <c r="C624" s="35">
        <v>0.81000000000000016</v>
      </c>
      <c r="D624" s="35">
        <v>0.72000000000000008</v>
      </c>
      <c r="E624" s="35">
        <v>0.7400000000000001</v>
      </c>
      <c r="F624" s="35">
        <v>0.68</v>
      </c>
      <c r="G624" s="35">
        <v>0.55000000000000004</v>
      </c>
      <c r="H624" s="35">
        <v>0.48</v>
      </c>
      <c r="I624" s="35">
        <v>0.54</v>
      </c>
      <c r="J624" s="35">
        <v>0.63000000000000012</v>
      </c>
      <c r="K624" s="35">
        <v>0.80000000000000016</v>
      </c>
      <c r="L624" s="35">
        <v>0.96</v>
      </c>
      <c r="M624" s="36">
        <v>0.94</v>
      </c>
    </row>
    <row r="625" spans="1:13" x14ac:dyDescent="0.25">
      <c r="A625" s="169" t="s">
        <v>1378</v>
      </c>
      <c r="B625" s="35">
        <v>0.26</v>
      </c>
      <c r="C625" s="35">
        <v>0.28000000000000003</v>
      </c>
      <c r="D625" s="35">
        <v>0.24000000000000005</v>
      </c>
      <c r="E625" s="35">
        <v>0.27</v>
      </c>
      <c r="F625" s="35">
        <v>0.2</v>
      </c>
      <c r="G625" s="35">
        <v>0.12</v>
      </c>
      <c r="H625" s="35">
        <v>0.1</v>
      </c>
      <c r="I625" s="35">
        <v>0.13999999999999999</v>
      </c>
      <c r="J625" s="35">
        <v>0.15</v>
      </c>
      <c r="K625" s="35">
        <v>0.18000000000000002</v>
      </c>
      <c r="L625" s="35">
        <v>0.23000000000000004</v>
      </c>
      <c r="M625" s="36">
        <v>0.22000000000000003</v>
      </c>
    </row>
    <row r="626" spans="1:13" x14ac:dyDescent="0.25">
      <c r="A626" s="169" t="s">
        <v>1379</v>
      </c>
      <c r="B626" s="35">
        <v>0.45000000000000007</v>
      </c>
      <c r="C626" s="35">
        <v>0.55000000000000004</v>
      </c>
      <c r="D626" s="35">
        <v>0.48000000000000009</v>
      </c>
      <c r="E626" s="35">
        <v>0.49</v>
      </c>
      <c r="F626" s="35">
        <v>0.30000000000000004</v>
      </c>
      <c r="G626" s="35">
        <v>0.24000000000000005</v>
      </c>
      <c r="H626" s="35">
        <v>0.2</v>
      </c>
      <c r="I626" s="35">
        <v>0.23000000000000004</v>
      </c>
      <c r="J626" s="35">
        <v>0.27</v>
      </c>
      <c r="K626" s="35">
        <v>0.30000000000000004</v>
      </c>
      <c r="L626" s="35">
        <v>0.39</v>
      </c>
      <c r="M626" s="36">
        <v>0.42000000000000004</v>
      </c>
    </row>
    <row r="627" spans="1:13" x14ac:dyDescent="0.25">
      <c r="A627" s="169" t="s">
        <v>1380</v>
      </c>
      <c r="B627" s="35">
        <v>0.44000000000000006</v>
      </c>
      <c r="C627" s="35">
        <v>0.54</v>
      </c>
      <c r="D627" s="35">
        <v>0.48000000000000009</v>
      </c>
      <c r="E627" s="35">
        <v>0.47000000000000008</v>
      </c>
      <c r="F627" s="35">
        <v>0.30000000000000004</v>
      </c>
      <c r="G627" s="35">
        <v>0.24000000000000005</v>
      </c>
      <c r="H627" s="35">
        <v>0.18000000000000002</v>
      </c>
      <c r="I627" s="35">
        <v>0.23000000000000004</v>
      </c>
      <c r="J627" s="35">
        <v>0.27</v>
      </c>
      <c r="K627" s="35">
        <v>0.32000000000000006</v>
      </c>
      <c r="L627" s="35">
        <v>0.39</v>
      </c>
      <c r="M627" s="36">
        <v>0.42000000000000004</v>
      </c>
    </row>
    <row r="628" spans="1:13" x14ac:dyDescent="0.25">
      <c r="A628" s="169" t="s">
        <v>1381</v>
      </c>
      <c r="B628" s="35">
        <v>0.67</v>
      </c>
      <c r="C628" s="35">
        <v>0.84000000000000008</v>
      </c>
      <c r="D628" s="35">
        <v>0.68</v>
      </c>
      <c r="E628" s="35">
        <v>0.70000000000000007</v>
      </c>
      <c r="F628" s="35">
        <v>0.5</v>
      </c>
      <c r="G628" s="35">
        <v>0.39</v>
      </c>
      <c r="H628" s="35">
        <v>0.3</v>
      </c>
      <c r="I628" s="35">
        <v>0.35000000000000003</v>
      </c>
      <c r="J628" s="35">
        <v>0.39000000000000007</v>
      </c>
      <c r="K628" s="35">
        <v>0.5</v>
      </c>
      <c r="L628" s="35">
        <v>0.58000000000000007</v>
      </c>
      <c r="M628" s="36">
        <v>0.60000000000000009</v>
      </c>
    </row>
    <row r="629" spans="1:13" x14ac:dyDescent="0.25">
      <c r="A629" s="169" t="s">
        <v>1382</v>
      </c>
      <c r="B629" s="35">
        <v>0.63</v>
      </c>
      <c r="C629" s="35">
        <v>0.78000000000000014</v>
      </c>
      <c r="D629" s="35">
        <v>0.68</v>
      </c>
      <c r="E629" s="35">
        <v>0.70000000000000007</v>
      </c>
      <c r="F629" s="35">
        <v>0.46000000000000008</v>
      </c>
      <c r="G629" s="35">
        <v>0.38</v>
      </c>
      <c r="H629" s="35">
        <v>0.28000000000000003</v>
      </c>
      <c r="I629" s="35">
        <v>0.34</v>
      </c>
      <c r="J629" s="35">
        <v>0.35000000000000003</v>
      </c>
      <c r="K629" s="35">
        <v>0.46000000000000008</v>
      </c>
      <c r="L629" s="35">
        <v>0.58000000000000007</v>
      </c>
      <c r="M629" s="36">
        <v>0.60000000000000009</v>
      </c>
    </row>
    <row r="630" spans="1:13" x14ac:dyDescent="0.25">
      <c r="A630" s="169" t="s">
        <v>1383</v>
      </c>
      <c r="B630" s="35">
        <v>0.67</v>
      </c>
      <c r="C630" s="35">
        <v>0.82000000000000006</v>
      </c>
      <c r="D630" s="35">
        <v>0.68000000000000016</v>
      </c>
      <c r="E630" s="35">
        <v>0.70000000000000007</v>
      </c>
      <c r="F630" s="35">
        <v>0.48</v>
      </c>
      <c r="G630" s="35">
        <v>0.36000000000000004</v>
      </c>
      <c r="H630" s="35">
        <v>0.3</v>
      </c>
      <c r="I630" s="35">
        <v>0.34</v>
      </c>
      <c r="J630" s="35">
        <v>0.42</v>
      </c>
      <c r="K630" s="35">
        <v>0.48</v>
      </c>
      <c r="L630" s="35">
        <v>0.59000000000000008</v>
      </c>
      <c r="M630" s="36">
        <v>0.62</v>
      </c>
    </row>
    <row r="631" spans="1:13" x14ac:dyDescent="0.25">
      <c r="A631" s="169" t="s">
        <v>1384</v>
      </c>
      <c r="B631" s="35">
        <v>0.35000000000000003</v>
      </c>
      <c r="C631" s="35">
        <v>0.28000000000000003</v>
      </c>
      <c r="D631" s="35">
        <v>0.24000000000000005</v>
      </c>
      <c r="E631" s="35">
        <v>0.27</v>
      </c>
      <c r="F631" s="35">
        <v>0.26</v>
      </c>
      <c r="G631" s="35">
        <v>0.23000000000000004</v>
      </c>
      <c r="H631" s="35">
        <v>0.16</v>
      </c>
      <c r="I631" s="35">
        <v>0.19000000000000003</v>
      </c>
      <c r="J631" s="35">
        <v>0.24000000000000005</v>
      </c>
      <c r="K631" s="35">
        <v>0.30000000000000004</v>
      </c>
      <c r="L631" s="35">
        <v>0.34</v>
      </c>
      <c r="M631" s="36">
        <v>0.34</v>
      </c>
    </row>
    <row r="632" spans="1:13" x14ac:dyDescent="0.25">
      <c r="A632" s="169" t="s">
        <v>1385</v>
      </c>
      <c r="B632" s="35">
        <v>0.59000000000000008</v>
      </c>
      <c r="C632" s="35">
        <v>0.70000000000000007</v>
      </c>
      <c r="D632" s="35">
        <v>0.60000000000000009</v>
      </c>
      <c r="E632" s="35">
        <v>0.62000000000000011</v>
      </c>
      <c r="F632" s="35">
        <v>0.4200000000000001</v>
      </c>
      <c r="G632" s="35">
        <v>0.31000000000000005</v>
      </c>
      <c r="H632" s="35">
        <v>0.26</v>
      </c>
      <c r="I632" s="35">
        <v>0.31000000000000005</v>
      </c>
      <c r="J632" s="35">
        <v>0.35000000000000003</v>
      </c>
      <c r="K632" s="35">
        <v>0.42000000000000004</v>
      </c>
      <c r="L632" s="35">
        <v>0.51</v>
      </c>
      <c r="M632" s="36">
        <v>0.52</v>
      </c>
    </row>
    <row r="633" spans="1:13" x14ac:dyDescent="0.25">
      <c r="A633" s="169" t="s">
        <v>1386</v>
      </c>
      <c r="B633" s="35">
        <v>0.94000000000000006</v>
      </c>
      <c r="C633" s="35">
        <v>0.81</v>
      </c>
      <c r="D633" s="35">
        <v>0.72000000000000008</v>
      </c>
      <c r="E633" s="35">
        <v>0.73</v>
      </c>
      <c r="F633" s="35">
        <v>0.66000000000000014</v>
      </c>
      <c r="G633" s="35">
        <v>0.55000000000000004</v>
      </c>
      <c r="H633" s="35">
        <v>0.5</v>
      </c>
      <c r="I633" s="35">
        <v>0.55000000000000004</v>
      </c>
      <c r="J633" s="35">
        <v>0.62000000000000011</v>
      </c>
      <c r="K633" s="35">
        <v>0.8</v>
      </c>
      <c r="L633" s="35">
        <v>0.97000000000000008</v>
      </c>
      <c r="M633" s="36">
        <v>0.94</v>
      </c>
    </row>
    <row r="634" spans="1:13" x14ac:dyDescent="0.25">
      <c r="A634" s="169" t="s">
        <v>1387</v>
      </c>
      <c r="B634" s="35">
        <v>0.65</v>
      </c>
      <c r="C634" s="35">
        <v>0.81</v>
      </c>
      <c r="D634" s="35">
        <v>0.72000000000000008</v>
      </c>
      <c r="E634" s="35">
        <v>0.73</v>
      </c>
      <c r="F634" s="35">
        <v>0.48</v>
      </c>
      <c r="G634" s="35">
        <v>0.35000000000000003</v>
      </c>
      <c r="H634" s="35">
        <v>0.30000000000000004</v>
      </c>
      <c r="I634" s="35">
        <v>0.35000000000000003</v>
      </c>
      <c r="J634" s="35">
        <v>0.39000000000000007</v>
      </c>
      <c r="K634" s="35">
        <v>0.48</v>
      </c>
      <c r="L634" s="35">
        <v>0.58000000000000007</v>
      </c>
      <c r="M634" s="36">
        <v>0.62</v>
      </c>
    </row>
    <row r="635" spans="1:13" x14ac:dyDescent="0.25">
      <c r="A635" s="169" t="s">
        <v>1388</v>
      </c>
      <c r="B635" s="35">
        <v>21.04</v>
      </c>
      <c r="C635" s="35">
        <v>24.950000000000003</v>
      </c>
      <c r="D635" s="35">
        <v>21.479999999999997</v>
      </c>
      <c r="E635" s="35">
        <v>21.700000000000003</v>
      </c>
      <c r="F635" s="35">
        <v>14.66</v>
      </c>
      <c r="G635" s="35">
        <v>11.430000000000001</v>
      </c>
      <c r="H635" s="35">
        <v>8.92</v>
      </c>
      <c r="I635" s="35">
        <v>10.429999999999998</v>
      </c>
      <c r="J635" s="35">
        <v>12.040000000000001</v>
      </c>
      <c r="K635" s="35">
        <v>14.74</v>
      </c>
      <c r="L635" s="35">
        <v>18.09</v>
      </c>
      <c r="M635" s="36">
        <v>18.68</v>
      </c>
    </row>
    <row r="636" spans="1:13" x14ac:dyDescent="0.25">
      <c r="A636" s="169" t="s">
        <v>1389</v>
      </c>
      <c r="B636" s="35">
        <v>26.590000000000003</v>
      </c>
      <c r="C636" s="35">
        <v>30.570000000000004</v>
      </c>
      <c r="D636" s="35">
        <v>26.400000000000002</v>
      </c>
      <c r="E636" s="35">
        <v>26.62</v>
      </c>
      <c r="F636" s="35">
        <v>17.96</v>
      </c>
      <c r="G636" s="35">
        <v>13.990000000000002</v>
      </c>
      <c r="H636" s="35">
        <v>10.940000000000001</v>
      </c>
      <c r="I636" s="35">
        <v>12.81</v>
      </c>
      <c r="J636" s="35">
        <v>14.73</v>
      </c>
      <c r="K636" s="35">
        <v>18.079999999999998</v>
      </c>
      <c r="L636" s="35">
        <v>22.12</v>
      </c>
      <c r="M636" s="36">
        <v>22.9</v>
      </c>
    </row>
    <row r="637" spans="1:13" x14ac:dyDescent="0.25">
      <c r="A637" s="169" t="s">
        <v>1390</v>
      </c>
      <c r="B637" s="35">
        <v>0.03</v>
      </c>
      <c r="C637" s="35">
        <v>0.04</v>
      </c>
      <c r="D637" s="35">
        <v>0.04</v>
      </c>
      <c r="E637" s="35">
        <v>0.04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0.02</v>
      </c>
    </row>
    <row r="638" spans="1:13" x14ac:dyDescent="0.25">
      <c r="A638" s="169" t="s">
        <v>1391</v>
      </c>
      <c r="B638" s="35">
        <v>0.68</v>
      </c>
      <c r="C638" s="35">
        <v>0.85000000000000009</v>
      </c>
      <c r="D638" s="35">
        <v>0.72000000000000008</v>
      </c>
      <c r="E638" s="35">
        <v>0.7400000000000001</v>
      </c>
      <c r="F638" s="35">
        <v>0.5</v>
      </c>
      <c r="G638" s="35">
        <v>0.36000000000000004</v>
      </c>
      <c r="H638" s="35">
        <v>0.3</v>
      </c>
      <c r="I638" s="35">
        <v>0.35000000000000003</v>
      </c>
      <c r="J638" s="35">
        <v>0.42</v>
      </c>
      <c r="K638" s="35">
        <v>0.5</v>
      </c>
      <c r="L638" s="35">
        <v>0.62</v>
      </c>
      <c r="M638" s="36">
        <v>0.64000000000000012</v>
      </c>
    </row>
    <row r="639" spans="1:13" x14ac:dyDescent="0.25">
      <c r="A639" s="169" t="s">
        <v>1392</v>
      </c>
      <c r="B639" s="35">
        <v>0.94000000000000017</v>
      </c>
      <c r="C639" s="35">
        <v>0.81000000000000016</v>
      </c>
      <c r="D639" s="35">
        <v>0.72000000000000008</v>
      </c>
      <c r="E639" s="35">
        <v>0.7400000000000001</v>
      </c>
      <c r="F639" s="35">
        <v>0.68</v>
      </c>
      <c r="G639" s="35">
        <v>0.57999999999999996</v>
      </c>
      <c r="H639" s="35">
        <v>0.48</v>
      </c>
      <c r="I639" s="35">
        <v>0.54</v>
      </c>
      <c r="J639" s="35">
        <v>0.63</v>
      </c>
      <c r="K639" s="35">
        <v>0.82000000000000006</v>
      </c>
      <c r="L639" s="35">
        <v>0.92999999999999994</v>
      </c>
      <c r="M639" s="36">
        <v>0.94</v>
      </c>
    </row>
    <row r="640" spans="1:13" x14ac:dyDescent="0.25">
      <c r="A640" s="169" t="s">
        <v>1393</v>
      </c>
      <c r="B640" s="35">
        <v>2.1100000000000003</v>
      </c>
      <c r="C640" s="35">
        <v>2.4400000000000004</v>
      </c>
      <c r="D640" s="35">
        <v>2.12</v>
      </c>
      <c r="E640" s="35">
        <v>2.17</v>
      </c>
      <c r="F640" s="35">
        <v>1.4600000000000002</v>
      </c>
      <c r="G640" s="35">
        <v>1.1200000000000001</v>
      </c>
      <c r="H640" s="35">
        <v>0.85999999999999988</v>
      </c>
      <c r="I640" s="35">
        <v>1.02</v>
      </c>
      <c r="J640" s="35">
        <v>1.2</v>
      </c>
      <c r="K640" s="35">
        <v>1.4600000000000002</v>
      </c>
      <c r="L640" s="35">
        <v>1.79</v>
      </c>
      <c r="M640" s="36">
        <v>1.8600000000000003</v>
      </c>
    </row>
    <row r="641" spans="1:13" x14ac:dyDescent="0.25">
      <c r="A641" s="169" t="s">
        <v>1394</v>
      </c>
      <c r="B641" s="35">
        <v>27.99</v>
      </c>
      <c r="C641" s="35">
        <v>26.89</v>
      </c>
      <c r="D641" s="35">
        <v>23.200000000000003</v>
      </c>
      <c r="E641" s="35">
        <v>23.410000000000004</v>
      </c>
      <c r="F641" s="35">
        <v>19.52</v>
      </c>
      <c r="G641" s="35">
        <v>16.869999999999997</v>
      </c>
      <c r="H641" s="35">
        <v>14.66</v>
      </c>
      <c r="I641" s="35">
        <v>16.079999999999998</v>
      </c>
      <c r="J641" s="35">
        <v>19.3</v>
      </c>
      <c r="K641" s="35">
        <v>23.299999999999997</v>
      </c>
      <c r="L641" s="35">
        <v>16.600000000000001</v>
      </c>
      <c r="M641" s="36">
        <v>5.32</v>
      </c>
    </row>
    <row r="642" spans="1:13" x14ac:dyDescent="0.25">
      <c r="A642" s="169" t="s">
        <v>1395</v>
      </c>
      <c r="B642" s="35">
        <v>0.09</v>
      </c>
      <c r="C642" s="35">
        <v>0.08</v>
      </c>
      <c r="D642" s="35">
        <v>0.08</v>
      </c>
      <c r="E642" s="35">
        <v>6.9999999999999993E-2</v>
      </c>
      <c r="F642" s="35">
        <v>6.0000000000000005E-2</v>
      </c>
      <c r="G642" s="35">
        <v>0.04</v>
      </c>
      <c r="H642" s="35">
        <v>0.04</v>
      </c>
      <c r="I642" s="35">
        <v>0.04</v>
      </c>
      <c r="J642" s="35">
        <v>0.04</v>
      </c>
      <c r="K642" s="35">
        <v>0.08</v>
      </c>
      <c r="L642" s="35">
        <v>0.11</v>
      </c>
      <c r="M642" s="36">
        <v>0.1</v>
      </c>
    </row>
    <row r="643" spans="1:13" x14ac:dyDescent="0.25">
      <c r="A643" s="169" t="s">
        <v>1396</v>
      </c>
      <c r="B643" s="35">
        <v>0.33</v>
      </c>
      <c r="C643" s="35">
        <v>0.39</v>
      </c>
      <c r="D643" s="35">
        <v>0.32</v>
      </c>
      <c r="E643" s="35">
        <v>0.35000000000000003</v>
      </c>
      <c r="F643" s="35">
        <v>0.24000000000000005</v>
      </c>
      <c r="G643" s="35">
        <v>0.19</v>
      </c>
      <c r="H643" s="35">
        <v>0.16</v>
      </c>
      <c r="I643" s="35">
        <v>0.16</v>
      </c>
      <c r="J643" s="35">
        <v>0.19</v>
      </c>
      <c r="K643" s="35">
        <v>0.22000000000000003</v>
      </c>
      <c r="L643" s="35">
        <v>0.27</v>
      </c>
      <c r="M643" s="36">
        <v>0.3</v>
      </c>
    </row>
    <row r="644" spans="1:13" x14ac:dyDescent="0.25">
      <c r="A644" s="169" t="s">
        <v>1397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0.02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0.03</v>
      </c>
      <c r="M644" s="36">
        <v>0.04</v>
      </c>
    </row>
    <row r="645" spans="1:13" x14ac:dyDescent="0.25">
      <c r="A645" s="169" t="s">
        <v>1398</v>
      </c>
      <c r="B645" s="35">
        <v>0.35000000000000003</v>
      </c>
      <c r="C645" s="35">
        <v>0.55000000000000004</v>
      </c>
      <c r="D645" s="35">
        <v>0.48000000000000009</v>
      </c>
      <c r="E645" s="35">
        <v>0.51</v>
      </c>
      <c r="F645" s="35">
        <v>0.34</v>
      </c>
      <c r="G645" s="35">
        <v>0.26</v>
      </c>
      <c r="H645" s="35">
        <v>0.19999999999999998</v>
      </c>
      <c r="I645" s="35">
        <v>0.23000000000000004</v>
      </c>
      <c r="J645" s="35">
        <v>0.28000000000000003</v>
      </c>
      <c r="K645" s="35">
        <v>0.34</v>
      </c>
      <c r="L645" s="35">
        <v>0.42999999999999994</v>
      </c>
      <c r="M645" s="36">
        <v>0.42000000000000004</v>
      </c>
    </row>
    <row r="646" spans="1:13" x14ac:dyDescent="0.25">
      <c r="A646" s="169" t="s">
        <v>1399</v>
      </c>
      <c r="B646" s="35">
        <v>10.29</v>
      </c>
      <c r="C646" s="35">
        <v>9.4899999999999984</v>
      </c>
      <c r="D646" s="35">
        <v>8.16</v>
      </c>
      <c r="E646" s="35">
        <v>8.25</v>
      </c>
      <c r="F646" s="35">
        <v>7.6199999999999992</v>
      </c>
      <c r="G646" s="35">
        <v>6.47</v>
      </c>
      <c r="H646" s="35">
        <v>5.6</v>
      </c>
      <c r="I646" s="35">
        <v>6.28</v>
      </c>
      <c r="J646" s="35">
        <v>7.41</v>
      </c>
      <c r="K646" s="35">
        <v>9.42</v>
      </c>
      <c r="L646" s="35">
        <v>10.969999999999999</v>
      </c>
      <c r="M646" s="36">
        <v>10.84</v>
      </c>
    </row>
    <row r="647" spans="1:13" x14ac:dyDescent="0.25">
      <c r="A647" s="169" t="s">
        <v>1400</v>
      </c>
      <c r="B647" s="35">
        <v>2.23</v>
      </c>
      <c r="C647" s="35">
        <v>2.4400000000000004</v>
      </c>
      <c r="D647" s="35">
        <v>2.12</v>
      </c>
      <c r="E647" s="35">
        <v>2.17</v>
      </c>
      <c r="F647" s="35">
        <v>1.4600000000000002</v>
      </c>
      <c r="G647" s="35">
        <v>1.1200000000000001</v>
      </c>
      <c r="H647" s="35">
        <v>0.85999999999999988</v>
      </c>
      <c r="I647" s="35">
        <v>1.02</v>
      </c>
      <c r="J647" s="35">
        <v>1.2</v>
      </c>
      <c r="K647" s="35">
        <v>1.4600000000000002</v>
      </c>
      <c r="L647" s="35">
        <v>1.79</v>
      </c>
      <c r="M647" s="36">
        <v>1.8600000000000003</v>
      </c>
    </row>
    <row r="648" spans="1:13" x14ac:dyDescent="0.25">
      <c r="A648" s="169" t="s">
        <v>1401</v>
      </c>
      <c r="B648" s="35">
        <v>2.09</v>
      </c>
      <c r="C648" s="35">
        <v>2.4400000000000004</v>
      </c>
      <c r="D648" s="35">
        <v>2.12</v>
      </c>
      <c r="E648" s="35">
        <v>2.17</v>
      </c>
      <c r="F648" s="35">
        <v>1.4600000000000002</v>
      </c>
      <c r="G648" s="35">
        <v>1.1200000000000001</v>
      </c>
      <c r="H648" s="35">
        <v>0.85999999999999988</v>
      </c>
      <c r="I648" s="35">
        <v>1.02</v>
      </c>
      <c r="J648" s="35">
        <v>1.2</v>
      </c>
      <c r="K648" s="35">
        <v>1.4600000000000002</v>
      </c>
      <c r="L648" s="35">
        <v>1.79</v>
      </c>
      <c r="M648" s="36">
        <v>1.8600000000000003</v>
      </c>
    </row>
    <row r="649" spans="1:13" x14ac:dyDescent="0.25">
      <c r="A649" s="169" t="s">
        <v>1402</v>
      </c>
      <c r="B649" s="35">
        <v>0.63000000000000012</v>
      </c>
      <c r="C649" s="35">
        <v>0.7400000000000001</v>
      </c>
      <c r="D649" s="35">
        <v>0.60000000000000009</v>
      </c>
      <c r="E649" s="35">
        <v>0.65000000000000013</v>
      </c>
      <c r="F649" s="35">
        <v>0.42000000000000004</v>
      </c>
      <c r="G649" s="35">
        <v>0.35000000000000003</v>
      </c>
      <c r="H649" s="35">
        <v>0.26</v>
      </c>
      <c r="I649" s="35">
        <v>0.31</v>
      </c>
      <c r="J649" s="35">
        <v>0.35000000000000003</v>
      </c>
      <c r="K649" s="35">
        <v>0.44</v>
      </c>
      <c r="L649" s="35">
        <v>0.55000000000000004</v>
      </c>
      <c r="M649" s="36">
        <v>0.54</v>
      </c>
    </row>
    <row r="650" spans="1:13" x14ac:dyDescent="0.25">
      <c r="A650" s="169" t="s">
        <v>1403</v>
      </c>
      <c r="B650" s="35">
        <v>2.59</v>
      </c>
      <c r="C650" s="35">
        <v>2.4399999999999995</v>
      </c>
      <c r="D650" s="35">
        <v>2.16</v>
      </c>
      <c r="E650" s="35">
        <v>2.14</v>
      </c>
      <c r="F650" s="35">
        <v>1.8</v>
      </c>
      <c r="G650" s="35">
        <v>1.55</v>
      </c>
      <c r="H650" s="35">
        <v>1.34</v>
      </c>
      <c r="I650" s="35">
        <v>1.4800000000000002</v>
      </c>
      <c r="J650" s="35">
        <v>1.78</v>
      </c>
      <c r="K650" s="35">
        <v>2.1399999999999997</v>
      </c>
      <c r="L650" s="35">
        <v>2.48</v>
      </c>
      <c r="M650" s="36">
        <v>2.0999999999999996</v>
      </c>
    </row>
    <row r="651" spans="1:13" x14ac:dyDescent="0.25">
      <c r="A651" s="169" t="s">
        <v>1404</v>
      </c>
      <c r="B651" s="35">
        <v>0.62000000000000011</v>
      </c>
      <c r="C651" s="35">
        <v>0.69000000000000006</v>
      </c>
      <c r="D651" s="35">
        <v>0.60000000000000009</v>
      </c>
      <c r="E651" s="35">
        <v>0.62000000000000011</v>
      </c>
      <c r="F651" s="35">
        <v>0.42000000000000004</v>
      </c>
      <c r="G651" s="35">
        <v>0.31</v>
      </c>
      <c r="H651" s="35">
        <v>0.26</v>
      </c>
      <c r="I651" s="35">
        <v>0.28000000000000003</v>
      </c>
      <c r="J651" s="35">
        <v>0.32</v>
      </c>
      <c r="K651" s="35">
        <v>0.42000000000000004</v>
      </c>
      <c r="L651" s="35">
        <v>0.5</v>
      </c>
      <c r="M651" s="36">
        <v>0.5</v>
      </c>
    </row>
    <row r="652" spans="1:13" x14ac:dyDescent="0.25">
      <c r="A652" s="169" t="s">
        <v>1405</v>
      </c>
      <c r="B652" s="35">
        <v>0.90000000000000013</v>
      </c>
      <c r="C652" s="35">
        <v>0.81000000000000016</v>
      </c>
      <c r="D652" s="35">
        <v>0.72000000000000008</v>
      </c>
      <c r="E652" s="35">
        <v>0.7400000000000001</v>
      </c>
      <c r="F652" s="35">
        <v>0.66</v>
      </c>
      <c r="G652" s="35">
        <v>0.57999999999999996</v>
      </c>
      <c r="H652" s="35">
        <v>0.48</v>
      </c>
      <c r="I652" s="35">
        <v>0.54</v>
      </c>
      <c r="J652" s="35">
        <v>0.63</v>
      </c>
      <c r="K652" s="35">
        <v>0.82000000000000006</v>
      </c>
      <c r="L652" s="35">
        <v>0.92999999999999994</v>
      </c>
      <c r="M652" s="36">
        <v>0.94</v>
      </c>
    </row>
    <row r="653" spans="1:13" x14ac:dyDescent="0.25">
      <c r="A653" s="169" t="s">
        <v>1406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169" t="s">
        <v>1407</v>
      </c>
      <c r="B654" s="35">
        <v>1.44</v>
      </c>
      <c r="C654" s="35">
        <v>1.6600000000000004</v>
      </c>
      <c r="D654" s="35">
        <v>1.4400000000000002</v>
      </c>
      <c r="E654" s="35">
        <v>1.4700000000000002</v>
      </c>
      <c r="F654" s="35">
        <v>0.96</v>
      </c>
      <c r="G654" s="35">
        <v>0.77</v>
      </c>
      <c r="H654" s="35">
        <v>0.60000000000000009</v>
      </c>
      <c r="I654" s="35">
        <v>0.70000000000000007</v>
      </c>
      <c r="J654" s="35">
        <v>0.81</v>
      </c>
      <c r="K654" s="35">
        <v>1</v>
      </c>
      <c r="L654" s="35">
        <v>1.2100000000000002</v>
      </c>
      <c r="M654" s="36">
        <v>1.2400000000000002</v>
      </c>
    </row>
    <row r="655" spans="1:13" x14ac:dyDescent="0.25">
      <c r="A655" s="169" t="s">
        <v>1408</v>
      </c>
      <c r="B655" s="35">
        <v>0.63</v>
      </c>
      <c r="C655" s="35">
        <v>0.65000000000000013</v>
      </c>
      <c r="D655" s="35">
        <v>0.52</v>
      </c>
      <c r="E655" s="35">
        <v>0.54</v>
      </c>
      <c r="F655" s="35">
        <v>0.42000000000000004</v>
      </c>
      <c r="G655" s="35">
        <v>0.35000000000000003</v>
      </c>
      <c r="H655" s="35">
        <v>0.3</v>
      </c>
      <c r="I655" s="35">
        <v>0.31</v>
      </c>
      <c r="J655" s="35">
        <v>0.42</v>
      </c>
      <c r="K655" s="35">
        <v>0.52</v>
      </c>
      <c r="L655" s="35">
        <v>0.62</v>
      </c>
      <c r="M655" s="36">
        <v>0.64000000000000012</v>
      </c>
    </row>
    <row r="656" spans="1:13" x14ac:dyDescent="0.25">
      <c r="A656" s="169" t="s">
        <v>1409</v>
      </c>
      <c r="B656" s="35">
        <v>0</v>
      </c>
      <c r="C656" s="35">
        <v>0</v>
      </c>
      <c r="D656" s="35">
        <v>0</v>
      </c>
      <c r="E656" s="35">
        <v>7.32</v>
      </c>
      <c r="F656" s="35">
        <v>7.64</v>
      </c>
      <c r="G656" s="35">
        <v>8.5200000000000014</v>
      </c>
      <c r="H656" s="35">
        <v>7.9400000000000013</v>
      </c>
      <c r="I656" s="35">
        <v>12.209999999999999</v>
      </c>
      <c r="J656" s="35">
        <v>15.93</v>
      </c>
      <c r="K656" s="35">
        <v>20.54</v>
      </c>
      <c r="L656" s="35">
        <v>22.699999999999996</v>
      </c>
      <c r="M656" s="36">
        <v>18.48</v>
      </c>
    </row>
    <row r="657" spans="1:13" x14ac:dyDescent="0.25">
      <c r="A657" s="169" t="s">
        <v>1410</v>
      </c>
      <c r="B657" s="35">
        <v>0</v>
      </c>
      <c r="C657" s="35">
        <v>16.39</v>
      </c>
      <c r="D657" s="35">
        <v>14.16</v>
      </c>
      <c r="E657" s="35">
        <v>14.3</v>
      </c>
      <c r="F657" s="35">
        <v>11.92</v>
      </c>
      <c r="G657" s="35">
        <v>10.31</v>
      </c>
      <c r="H657" s="35">
        <v>8.9599999999999991</v>
      </c>
      <c r="I657" s="35">
        <v>9.81</v>
      </c>
      <c r="J657" s="35">
        <v>11.780000000000001</v>
      </c>
      <c r="K657" s="35">
        <v>14.219999999999999</v>
      </c>
      <c r="L657" s="35">
        <v>13.450000000000001</v>
      </c>
      <c r="M657" s="36">
        <v>13.939999999999998</v>
      </c>
    </row>
    <row r="658" spans="1:13" x14ac:dyDescent="0.25">
      <c r="A658" s="169" t="s">
        <v>1411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2.75</v>
      </c>
      <c r="H658" s="35">
        <v>2.54</v>
      </c>
      <c r="I658" s="35">
        <v>3.87</v>
      </c>
      <c r="J658" s="35">
        <v>5.08</v>
      </c>
      <c r="K658" s="35">
        <v>6.54</v>
      </c>
      <c r="L658" s="35">
        <v>7.2400000000000011</v>
      </c>
      <c r="M658" s="36">
        <v>5.9</v>
      </c>
    </row>
    <row r="659" spans="1:13" x14ac:dyDescent="0.25">
      <c r="A659" s="169" t="s">
        <v>1412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15.780000000000001</v>
      </c>
      <c r="H659" s="35">
        <v>14.74</v>
      </c>
      <c r="I659" s="35">
        <v>22.63</v>
      </c>
      <c r="J659" s="35">
        <v>29.49</v>
      </c>
      <c r="K659" s="35">
        <v>38.040000000000006</v>
      </c>
      <c r="L659" s="35">
        <v>41.96</v>
      </c>
      <c r="M659" s="36">
        <v>34.200000000000003</v>
      </c>
    </row>
    <row r="660" spans="1:13" x14ac:dyDescent="0.25">
      <c r="A660" s="169" t="s">
        <v>1413</v>
      </c>
      <c r="B660" s="35">
        <v>2.23</v>
      </c>
      <c r="C660" s="35">
        <v>2.71</v>
      </c>
      <c r="D660" s="35">
        <v>2.3200000000000003</v>
      </c>
      <c r="E660" s="35">
        <v>2.3600000000000003</v>
      </c>
      <c r="F660" s="35">
        <v>1.6000000000000003</v>
      </c>
      <c r="G660" s="35">
        <v>1.2400000000000002</v>
      </c>
      <c r="H660" s="35">
        <v>0.96000000000000008</v>
      </c>
      <c r="I660" s="35">
        <v>1.1200000000000001</v>
      </c>
      <c r="J660" s="35">
        <v>1.3100000000000003</v>
      </c>
      <c r="K660" s="35">
        <v>1.6</v>
      </c>
      <c r="L660" s="35">
        <v>1.97</v>
      </c>
      <c r="M660" s="36">
        <v>2</v>
      </c>
    </row>
    <row r="661" spans="1:13" x14ac:dyDescent="0.25">
      <c r="A661" s="169" t="s">
        <v>1414</v>
      </c>
      <c r="B661" s="35">
        <v>0</v>
      </c>
      <c r="C661" s="35">
        <v>0.74</v>
      </c>
      <c r="D661" s="35">
        <v>0.68</v>
      </c>
      <c r="E661" s="35">
        <v>0.66000000000000014</v>
      </c>
      <c r="F661" s="35">
        <v>0.46000000000000008</v>
      </c>
      <c r="G661" s="35">
        <v>0.35000000000000003</v>
      </c>
      <c r="H661" s="35">
        <v>0.26</v>
      </c>
      <c r="I661" s="35">
        <v>0.31000000000000005</v>
      </c>
      <c r="J661" s="35">
        <v>0.35000000000000003</v>
      </c>
      <c r="K661" s="35">
        <v>0.44000000000000006</v>
      </c>
      <c r="L661" s="35">
        <v>0.55000000000000004</v>
      </c>
      <c r="M661" s="36">
        <v>0.56000000000000005</v>
      </c>
    </row>
    <row r="662" spans="1:13" x14ac:dyDescent="0.25">
      <c r="A662" s="169" t="s">
        <v>1415</v>
      </c>
      <c r="B662" s="35">
        <v>0.93000000000000016</v>
      </c>
      <c r="C662" s="35">
        <v>0.82000000000000006</v>
      </c>
      <c r="D662" s="35">
        <v>0.68000000000000016</v>
      </c>
      <c r="E662" s="35">
        <v>0.70000000000000007</v>
      </c>
      <c r="F662" s="35">
        <v>0.66000000000000014</v>
      </c>
      <c r="G662" s="35">
        <v>0.55000000000000004</v>
      </c>
      <c r="H662" s="35">
        <v>0.48</v>
      </c>
      <c r="I662" s="35">
        <v>0.55000000000000004</v>
      </c>
      <c r="J662" s="35">
        <v>0.66</v>
      </c>
      <c r="K662" s="35">
        <v>0.8</v>
      </c>
      <c r="L662" s="35">
        <v>0.94000000000000006</v>
      </c>
      <c r="M662" s="36">
        <v>0.94000000000000006</v>
      </c>
    </row>
    <row r="663" spans="1:13" x14ac:dyDescent="0.25">
      <c r="A663" s="169" t="s">
        <v>1416</v>
      </c>
      <c r="B663" s="35">
        <v>1.7900000000000003</v>
      </c>
      <c r="C663" s="35">
        <v>1.6300000000000001</v>
      </c>
      <c r="D663" s="35">
        <v>1.4000000000000001</v>
      </c>
      <c r="E663" s="35">
        <v>1.4400000000000002</v>
      </c>
      <c r="F663" s="35">
        <v>1.34</v>
      </c>
      <c r="G663" s="35">
        <v>1.1300000000000001</v>
      </c>
      <c r="H663" s="35">
        <v>0.98</v>
      </c>
      <c r="I663" s="35">
        <v>1.1100000000000001</v>
      </c>
      <c r="J663" s="35">
        <v>1.2800000000000002</v>
      </c>
      <c r="K663" s="35">
        <v>1.6200000000000003</v>
      </c>
      <c r="L663" s="35">
        <v>1.9000000000000001</v>
      </c>
      <c r="M663" s="36">
        <v>1.8800000000000001</v>
      </c>
    </row>
    <row r="664" spans="1:13" x14ac:dyDescent="0.25">
      <c r="A664" s="169" t="s">
        <v>1417</v>
      </c>
      <c r="B664" s="35">
        <v>0.92000000000000015</v>
      </c>
      <c r="C664" s="35">
        <v>0.81</v>
      </c>
      <c r="D664" s="35">
        <v>0.68</v>
      </c>
      <c r="E664" s="35">
        <v>0.67000000000000015</v>
      </c>
      <c r="F664" s="35">
        <v>0.64000000000000012</v>
      </c>
      <c r="G664" s="35">
        <v>0.54</v>
      </c>
      <c r="H664" s="35">
        <v>0.45999999999999996</v>
      </c>
      <c r="I664" s="35">
        <v>0.51</v>
      </c>
      <c r="J664" s="35">
        <v>0.62000000000000011</v>
      </c>
      <c r="K664" s="35">
        <v>0.76000000000000012</v>
      </c>
      <c r="L664" s="35">
        <v>0.90000000000000013</v>
      </c>
      <c r="M664" s="36">
        <v>0.89999999999999991</v>
      </c>
    </row>
    <row r="665" spans="1:13" x14ac:dyDescent="0.25">
      <c r="A665" s="169" t="s">
        <v>1418</v>
      </c>
      <c r="B665" s="35">
        <v>0.94000000000000006</v>
      </c>
      <c r="C665" s="35">
        <v>0.81</v>
      </c>
      <c r="D665" s="35">
        <v>0.72000000000000008</v>
      </c>
      <c r="E665" s="35">
        <v>0.73</v>
      </c>
      <c r="F665" s="35">
        <v>0.64000000000000012</v>
      </c>
      <c r="G665" s="35">
        <v>0.55000000000000004</v>
      </c>
      <c r="H665" s="35">
        <v>0.48</v>
      </c>
      <c r="I665" s="35">
        <v>0.54</v>
      </c>
      <c r="J665" s="35">
        <v>0.63</v>
      </c>
      <c r="K665" s="35">
        <v>0.80000000000000016</v>
      </c>
      <c r="L665" s="35">
        <v>0.92999999999999994</v>
      </c>
      <c r="M665" s="36">
        <v>0.91999999999999993</v>
      </c>
    </row>
    <row r="666" spans="1:13" x14ac:dyDescent="0.25">
      <c r="A666" s="169" t="s">
        <v>1419</v>
      </c>
      <c r="B666" s="35">
        <v>0.92000000000000015</v>
      </c>
      <c r="C666" s="35">
        <v>0.77</v>
      </c>
      <c r="D666" s="35">
        <v>0.68</v>
      </c>
      <c r="E666" s="35">
        <v>0.66000000000000014</v>
      </c>
      <c r="F666" s="35">
        <v>0.64000000000000012</v>
      </c>
      <c r="G666" s="35">
        <v>0.55000000000000004</v>
      </c>
      <c r="H666" s="35">
        <v>0.48</v>
      </c>
      <c r="I666" s="35">
        <v>0.53</v>
      </c>
      <c r="J666" s="35">
        <v>0.62</v>
      </c>
      <c r="K666" s="35">
        <v>0.78000000000000014</v>
      </c>
      <c r="L666" s="35">
        <v>0.92999999999999994</v>
      </c>
      <c r="M666" s="36">
        <v>0.9</v>
      </c>
    </row>
    <row r="667" spans="1:13" x14ac:dyDescent="0.25">
      <c r="A667" s="169" t="s">
        <v>1420</v>
      </c>
      <c r="B667" s="35">
        <v>0.98</v>
      </c>
      <c r="C667" s="35">
        <v>0.81</v>
      </c>
      <c r="D667" s="35">
        <v>0.72000000000000008</v>
      </c>
      <c r="E667" s="35">
        <v>0.73</v>
      </c>
      <c r="F667" s="35">
        <v>0.66000000000000014</v>
      </c>
      <c r="G667" s="35">
        <v>0.55000000000000004</v>
      </c>
      <c r="H667" s="35">
        <v>0.48</v>
      </c>
      <c r="I667" s="35">
        <v>0.54</v>
      </c>
      <c r="J667" s="35">
        <v>0.66</v>
      </c>
      <c r="K667" s="35">
        <v>0.82000000000000017</v>
      </c>
      <c r="L667" s="35">
        <v>0.96000000000000008</v>
      </c>
      <c r="M667" s="36">
        <v>0.94</v>
      </c>
    </row>
    <row r="668" spans="1:13" x14ac:dyDescent="0.25">
      <c r="A668" s="169" t="s">
        <v>1421</v>
      </c>
      <c r="B668" s="35">
        <v>0.98</v>
      </c>
      <c r="C668" s="35">
        <v>0.84000000000000008</v>
      </c>
      <c r="D668" s="35">
        <v>0.72000000000000008</v>
      </c>
      <c r="E668" s="35">
        <v>0.73000000000000009</v>
      </c>
      <c r="F668" s="35">
        <v>0.66</v>
      </c>
      <c r="G668" s="35">
        <v>0.58000000000000007</v>
      </c>
      <c r="H668" s="35">
        <v>0.48</v>
      </c>
      <c r="I668" s="35">
        <v>0.54</v>
      </c>
      <c r="J668" s="35">
        <v>0.66</v>
      </c>
      <c r="K668" s="35">
        <v>0.80000000000000016</v>
      </c>
      <c r="L668" s="35">
        <v>0.97</v>
      </c>
      <c r="M668" s="36">
        <v>0.94</v>
      </c>
    </row>
    <row r="669" spans="1:13" x14ac:dyDescent="0.25">
      <c r="A669" s="169" t="s">
        <v>1422</v>
      </c>
      <c r="B669" s="35">
        <v>2.44</v>
      </c>
      <c r="C669" s="35">
        <v>2.41</v>
      </c>
      <c r="D669" s="35">
        <v>2.08</v>
      </c>
      <c r="E669" s="35">
        <v>2.1300000000000003</v>
      </c>
      <c r="F669" s="35">
        <v>1.96</v>
      </c>
      <c r="G669" s="35">
        <v>1.6600000000000001</v>
      </c>
      <c r="H669" s="35">
        <v>1.4400000000000002</v>
      </c>
      <c r="I669" s="35">
        <v>1.59</v>
      </c>
      <c r="J669" s="35">
        <v>1.9</v>
      </c>
      <c r="K669" s="35">
        <v>2.44</v>
      </c>
      <c r="L669" s="35">
        <v>2.83</v>
      </c>
      <c r="M669" s="36">
        <v>2.7800000000000002</v>
      </c>
    </row>
    <row r="670" spans="1:13" x14ac:dyDescent="0.25">
      <c r="A670" s="169" t="s">
        <v>1423</v>
      </c>
      <c r="B670" s="35">
        <v>0.74</v>
      </c>
      <c r="C670" s="35">
        <v>0.81000000000000016</v>
      </c>
      <c r="D670" s="35">
        <v>0.72000000000000008</v>
      </c>
      <c r="E670" s="35">
        <v>0.7400000000000001</v>
      </c>
      <c r="F670" s="35">
        <v>0.48000000000000009</v>
      </c>
      <c r="G670" s="35">
        <v>0.35000000000000003</v>
      </c>
      <c r="H670" s="35">
        <v>0.28000000000000003</v>
      </c>
      <c r="I670" s="35">
        <v>0.35000000000000003</v>
      </c>
      <c r="J670" s="35">
        <v>0.42</v>
      </c>
      <c r="K670" s="35">
        <v>0.5</v>
      </c>
      <c r="L670" s="35">
        <v>0.59</v>
      </c>
      <c r="M670" s="36">
        <v>0.62000000000000011</v>
      </c>
    </row>
    <row r="671" spans="1:13" x14ac:dyDescent="0.25">
      <c r="A671" s="169" t="s">
        <v>1424</v>
      </c>
      <c r="B671" s="35">
        <v>0.99000000000000021</v>
      </c>
      <c r="C671" s="35">
        <v>0.81000000000000016</v>
      </c>
      <c r="D671" s="35">
        <v>0.72000000000000008</v>
      </c>
      <c r="E671" s="35">
        <v>0.7400000000000001</v>
      </c>
      <c r="F671" s="35">
        <v>0.66</v>
      </c>
      <c r="G671" s="35">
        <v>0.57999999999999996</v>
      </c>
      <c r="H671" s="35">
        <v>0.48</v>
      </c>
      <c r="I671" s="35">
        <v>0.54</v>
      </c>
      <c r="J671" s="35">
        <v>0.63</v>
      </c>
      <c r="K671" s="35">
        <v>0.82000000000000006</v>
      </c>
      <c r="L671" s="35">
        <v>0.92999999999999994</v>
      </c>
      <c r="M671" s="36">
        <v>0.94</v>
      </c>
    </row>
    <row r="672" spans="1:13" x14ac:dyDescent="0.25">
      <c r="A672" s="169" t="s">
        <v>1425</v>
      </c>
      <c r="B672" s="35">
        <v>0.69000000000000006</v>
      </c>
      <c r="C672" s="35">
        <v>0.81000000000000016</v>
      </c>
      <c r="D672" s="35">
        <v>0.72000000000000008</v>
      </c>
      <c r="E672" s="35">
        <v>0.7400000000000001</v>
      </c>
      <c r="F672" s="35">
        <v>0.48000000000000009</v>
      </c>
      <c r="G672" s="35">
        <v>0.35000000000000003</v>
      </c>
      <c r="H672" s="35">
        <v>0.28000000000000003</v>
      </c>
      <c r="I672" s="35">
        <v>0.35000000000000003</v>
      </c>
      <c r="J672" s="35">
        <v>0.42</v>
      </c>
      <c r="K672" s="35">
        <v>0.5</v>
      </c>
      <c r="L672" s="35">
        <v>0.59</v>
      </c>
      <c r="M672" s="36">
        <v>0.62000000000000011</v>
      </c>
    </row>
    <row r="673" spans="1:13" x14ac:dyDescent="0.25">
      <c r="A673" s="169" t="s">
        <v>1426</v>
      </c>
      <c r="B673" s="35">
        <v>0.74</v>
      </c>
      <c r="C673" s="35">
        <v>0.81000000000000016</v>
      </c>
      <c r="D673" s="35">
        <v>0.72000000000000008</v>
      </c>
      <c r="E673" s="35">
        <v>0.7400000000000001</v>
      </c>
      <c r="F673" s="35">
        <v>0.48000000000000009</v>
      </c>
      <c r="G673" s="35">
        <v>0.35000000000000003</v>
      </c>
      <c r="H673" s="35">
        <v>0.28000000000000003</v>
      </c>
      <c r="I673" s="35">
        <v>0.35000000000000003</v>
      </c>
      <c r="J673" s="35">
        <v>0.42</v>
      </c>
      <c r="K673" s="35">
        <v>0.5</v>
      </c>
      <c r="L673" s="35">
        <v>0.59</v>
      </c>
      <c r="M673" s="36">
        <v>0.62000000000000011</v>
      </c>
    </row>
    <row r="674" spans="1:13" x14ac:dyDescent="0.25">
      <c r="A674" s="169" t="s">
        <v>1427</v>
      </c>
      <c r="B674" s="35">
        <v>1.1200000000000001</v>
      </c>
      <c r="C674" s="35">
        <v>1.3200000000000003</v>
      </c>
      <c r="D674" s="35">
        <v>1.1200000000000001</v>
      </c>
      <c r="E674" s="35">
        <v>1.1600000000000001</v>
      </c>
      <c r="F674" s="35">
        <v>0.78000000000000014</v>
      </c>
      <c r="G674" s="35">
        <v>0.61</v>
      </c>
      <c r="H674" s="35">
        <v>0.48</v>
      </c>
      <c r="I674" s="35">
        <v>0.55000000000000004</v>
      </c>
      <c r="J674" s="35">
        <v>0.63</v>
      </c>
      <c r="K674" s="35">
        <v>0.78000000000000014</v>
      </c>
      <c r="L674" s="35">
        <v>0.92999999999999994</v>
      </c>
      <c r="M674" s="36">
        <v>0.98</v>
      </c>
    </row>
    <row r="675" spans="1:13" x14ac:dyDescent="0.25">
      <c r="A675" s="169" t="s">
        <v>1428</v>
      </c>
      <c r="B675" s="35">
        <v>0.36</v>
      </c>
      <c r="C675" s="35">
        <v>0.43000000000000005</v>
      </c>
      <c r="D675" s="35">
        <v>0.32000000000000006</v>
      </c>
      <c r="E675" s="35">
        <v>0.35000000000000003</v>
      </c>
      <c r="F675" s="35">
        <v>0.26</v>
      </c>
      <c r="G675" s="35">
        <v>0.19</v>
      </c>
      <c r="H675" s="35">
        <v>0.13999999999999999</v>
      </c>
      <c r="I675" s="35">
        <v>0.19</v>
      </c>
      <c r="J675" s="35">
        <v>0.19</v>
      </c>
      <c r="K675" s="35">
        <v>0.22000000000000003</v>
      </c>
      <c r="L675" s="35">
        <v>0.28000000000000003</v>
      </c>
      <c r="M675" s="36">
        <v>0.32000000000000006</v>
      </c>
    </row>
    <row r="676" spans="1:13" x14ac:dyDescent="0.25">
      <c r="A676" s="169" t="s">
        <v>1429</v>
      </c>
      <c r="B676" s="35">
        <v>0.36</v>
      </c>
      <c r="C676" s="35">
        <v>0.43000000000000005</v>
      </c>
      <c r="D676" s="35">
        <v>0.32000000000000006</v>
      </c>
      <c r="E676" s="35">
        <v>0.35000000000000003</v>
      </c>
      <c r="F676" s="35">
        <v>0.26</v>
      </c>
      <c r="G676" s="35">
        <v>0.19</v>
      </c>
      <c r="H676" s="35">
        <v>0.13999999999999999</v>
      </c>
      <c r="I676" s="35">
        <v>0.19</v>
      </c>
      <c r="J676" s="35">
        <v>0.19</v>
      </c>
      <c r="K676" s="35">
        <v>0.22000000000000003</v>
      </c>
      <c r="L676" s="35">
        <v>0.28000000000000003</v>
      </c>
      <c r="M676" s="36">
        <v>0.32000000000000006</v>
      </c>
    </row>
    <row r="677" spans="1:13" x14ac:dyDescent="0.25">
      <c r="A677" s="169" t="s">
        <v>1430</v>
      </c>
      <c r="B677" s="35">
        <v>0.74</v>
      </c>
      <c r="C677" s="35">
        <v>0.81000000000000016</v>
      </c>
      <c r="D677" s="35">
        <v>0.72000000000000008</v>
      </c>
      <c r="E677" s="35">
        <v>0.7400000000000001</v>
      </c>
      <c r="F677" s="35">
        <v>0.48000000000000009</v>
      </c>
      <c r="G677" s="35">
        <v>0.35000000000000003</v>
      </c>
      <c r="H677" s="35">
        <v>0.28000000000000003</v>
      </c>
      <c r="I677" s="35">
        <v>0.35000000000000003</v>
      </c>
      <c r="J677" s="35">
        <v>0.42</v>
      </c>
      <c r="K677" s="35">
        <v>0.5</v>
      </c>
      <c r="L677" s="35">
        <v>0.47999999999999993</v>
      </c>
      <c r="M677" s="36">
        <v>0.62000000000000011</v>
      </c>
    </row>
    <row r="678" spans="1:13" x14ac:dyDescent="0.25">
      <c r="A678" s="169" t="s">
        <v>1431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169" t="s">
        <v>1432</v>
      </c>
      <c r="B679" s="35">
        <v>0.96000000000000008</v>
      </c>
      <c r="C679" s="35">
        <v>0.82000000000000006</v>
      </c>
      <c r="D679" s="35">
        <v>0.72000000000000008</v>
      </c>
      <c r="E679" s="35">
        <v>0.73</v>
      </c>
      <c r="F679" s="35">
        <v>0.68</v>
      </c>
      <c r="G679" s="35">
        <v>0.58000000000000007</v>
      </c>
      <c r="H679" s="35">
        <v>0.5</v>
      </c>
      <c r="I679" s="35">
        <v>0.58000000000000007</v>
      </c>
      <c r="J679" s="35">
        <v>0.66</v>
      </c>
      <c r="K679" s="35">
        <v>0.82000000000000006</v>
      </c>
      <c r="L679" s="35">
        <v>0.97</v>
      </c>
      <c r="M679" s="36">
        <v>0.98</v>
      </c>
    </row>
    <row r="680" spans="1:13" x14ac:dyDescent="0.25">
      <c r="A680" s="169" t="s">
        <v>1433</v>
      </c>
      <c r="B680" s="35">
        <v>0.85000000000000009</v>
      </c>
      <c r="C680" s="35">
        <v>0.73000000000000009</v>
      </c>
      <c r="D680" s="35">
        <v>0.60000000000000009</v>
      </c>
      <c r="E680" s="35">
        <v>0.63000000000000012</v>
      </c>
      <c r="F680" s="35">
        <v>0.60000000000000009</v>
      </c>
      <c r="G680" s="35">
        <v>0.5</v>
      </c>
      <c r="H680" s="35">
        <v>0.41999999999999993</v>
      </c>
      <c r="I680" s="35">
        <v>0.5</v>
      </c>
      <c r="J680" s="35">
        <v>0.57999999999999996</v>
      </c>
      <c r="K680" s="35">
        <v>0.72000000000000008</v>
      </c>
      <c r="L680" s="35">
        <v>0.85999999999999988</v>
      </c>
      <c r="M680" s="36">
        <v>0.84</v>
      </c>
    </row>
    <row r="681" spans="1:13" x14ac:dyDescent="0.25">
      <c r="A681" s="169" t="s">
        <v>1434</v>
      </c>
      <c r="B681" s="35">
        <v>2.1800000000000002</v>
      </c>
      <c r="C681" s="35">
        <v>2.5199999999999996</v>
      </c>
      <c r="D681" s="35">
        <v>2.1999999999999997</v>
      </c>
      <c r="E681" s="35">
        <v>2.1800000000000002</v>
      </c>
      <c r="F681" s="35">
        <v>1.4600000000000002</v>
      </c>
      <c r="G681" s="35">
        <v>1.1300000000000001</v>
      </c>
      <c r="H681" s="35">
        <v>0.89999999999999991</v>
      </c>
      <c r="I681" s="35">
        <v>1.05</v>
      </c>
      <c r="J681" s="35">
        <v>1.2300000000000002</v>
      </c>
      <c r="K681" s="35">
        <v>1.5000000000000002</v>
      </c>
      <c r="L681" s="35">
        <v>1.8500000000000003</v>
      </c>
      <c r="M681" s="36">
        <v>1.8800000000000001</v>
      </c>
    </row>
    <row r="682" spans="1:13" x14ac:dyDescent="0.25">
      <c r="A682" s="169" t="s">
        <v>1435</v>
      </c>
      <c r="B682" s="35">
        <v>0.96</v>
      </c>
      <c r="C682" s="35">
        <v>0.81</v>
      </c>
      <c r="D682" s="35">
        <v>0.72000000000000008</v>
      </c>
      <c r="E682" s="35">
        <v>0.73</v>
      </c>
      <c r="F682" s="35">
        <v>0.66000000000000014</v>
      </c>
      <c r="G682" s="35">
        <v>0.55000000000000004</v>
      </c>
      <c r="H682" s="35">
        <v>0.48</v>
      </c>
      <c r="I682" s="35">
        <v>0.54</v>
      </c>
      <c r="J682" s="35">
        <v>0.66</v>
      </c>
      <c r="K682" s="35">
        <v>0.82000000000000017</v>
      </c>
      <c r="L682" s="35">
        <v>0.96000000000000008</v>
      </c>
      <c r="M682" s="36">
        <v>0.94</v>
      </c>
    </row>
    <row r="683" spans="1:13" x14ac:dyDescent="0.25">
      <c r="A683" s="169" t="s">
        <v>1436</v>
      </c>
      <c r="B683" s="35">
        <v>0.94000000000000017</v>
      </c>
      <c r="C683" s="35">
        <v>0.78000000000000014</v>
      </c>
      <c r="D683" s="35">
        <v>0.72000000000000008</v>
      </c>
      <c r="E683" s="35">
        <v>0.70000000000000007</v>
      </c>
      <c r="F683" s="35">
        <v>0.64</v>
      </c>
      <c r="G683" s="35">
        <v>0.56999999999999995</v>
      </c>
      <c r="H683" s="35">
        <v>0.48</v>
      </c>
      <c r="I683" s="35">
        <v>0.54</v>
      </c>
      <c r="J683" s="35">
        <v>0.63</v>
      </c>
      <c r="K683" s="35">
        <v>0.80000000000000016</v>
      </c>
      <c r="L683" s="35">
        <v>0.92999999999999994</v>
      </c>
      <c r="M683" s="36">
        <v>0.92000000000000015</v>
      </c>
    </row>
    <row r="684" spans="1:13" x14ac:dyDescent="0.25">
      <c r="A684" s="169" t="s">
        <v>1437</v>
      </c>
      <c r="B684" s="35">
        <v>0.73</v>
      </c>
      <c r="C684" s="35">
        <v>0.81000000000000016</v>
      </c>
      <c r="D684" s="35">
        <v>0.72000000000000008</v>
      </c>
      <c r="E684" s="35">
        <v>0.7400000000000001</v>
      </c>
      <c r="F684" s="35">
        <v>0.48000000000000009</v>
      </c>
      <c r="G684" s="35">
        <v>0.35000000000000003</v>
      </c>
      <c r="H684" s="35">
        <v>0.28000000000000003</v>
      </c>
      <c r="I684" s="35">
        <v>0.35000000000000003</v>
      </c>
      <c r="J684" s="35">
        <v>0.42</v>
      </c>
      <c r="K684" s="35">
        <v>0.5</v>
      </c>
      <c r="L684" s="35">
        <v>0.59</v>
      </c>
      <c r="M684" s="36">
        <v>0.62000000000000011</v>
      </c>
    </row>
    <row r="685" spans="1:13" x14ac:dyDescent="0.25">
      <c r="A685" s="169" t="s">
        <v>1438</v>
      </c>
      <c r="B685" s="35">
        <v>0.71000000000000008</v>
      </c>
      <c r="C685" s="35">
        <v>0.81000000000000016</v>
      </c>
      <c r="D685" s="35">
        <v>0.72000000000000008</v>
      </c>
      <c r="E685" s="35">
        <v>0.7400000000000001</v>
      </c>
      <c r="F685" s="35">
        <v>0.48000000000000009</v>
      </c>
      <c r="G685" s="35">
        <v>0.35000000000000003</v>
      </c>
      <c r="H685" s="35">
        <v>0.28000000000000003</v>
      </c>
      <c r="I685" s="35">
        <v>0.35000000000000003</v>
      </c>
      <c r="J685" s="35">
        <v>0.42</v>
      </c>
      <c r="K685" s="35">
        <v>0.5</v>
      </c>
      <c r="L685" s="35">
        <v>0.59</v>
      </c>
      <c r="M685" s="36">
        <v>0.62000000000000011</v>
      </c>
    </row>
    <row r="686" spans="1:13" x14ac:dyDescent="0.25">
      <c r="A686" s="169" t="s">
        <v>1439</v>
      </c>
      <c r="B686" s="35">
        <v>2.3800000000000003</v>
      </c>
      <c r="C686" s="35">
        <v>2.9600000000000004</v>
      </c>
      <c r="D686" s="35">
        <v>2.48</v>
      </c>
      <c r="E686" s="35">
        <v>2.81</v>
      </c>
      <c r="F686" s="35">
        <v>2.62</v>
      </c>
      <c r="G686" s="35">
        <v>2.6200000000000006</v>
      </c>
      <c r="H686" s="35">
        <v>2.46</v>
      </c>
      <c r="I686" s="35">
        <v>2.58</v>
      </c>
      <c r="J686" s="35">
        <v>2.66</v>
      </c>
      <c r="K686" s="35">
        <v>2.7</v>
      </c>
      <c r="L686" s="35">
        <v>2.8800000000000003</v>
      </c>
      <c r="M686" s="36">
        <v>2.84</v>
      </c>
    </row>
    <row r="687" spans="1:13" x14ac:dyDescent="0.25">
      <c r="A687" s="169" t="s">
        <v>1440</v>
      </c>
      <c r="B687" s="35">
        <v>0.72000000000000008</v>
      </c>
      <c r="C687" s="35">
        <v>0.66000000000000014</v>
      </c>
      <c r="D687" s="35">
        <v>0.60000000000000009</v>
      </c>
      <c r="E687" s="35">
        <v>0.58000000000000007</v>
      </c>
      <c r="F687" s="35">
        <v>0.5</v>
      </c>
      <c r="G687" s="35">
        <v>0.42</v>
      </c>
      <c r="H687" s="35">
        <v>0.36000000000000004</v>
      </c>
      <c r="I687" s="35">
        <v>0.42</v>
      </c>
      <c r="J687" s="35">
        <v>0.5</v>
      </c>
      <c r="K687" s="35">
        <v>0.58000000000000007</v>
      </c>
      <c r="L687" s="35">
        <v>0.67</v>
      </c>
      <c r="M687" s="36">
        <v>0.68</v>
      </c>
    </row>
    <row r="688" spans="1:13" x14ac:dyDescent="0.25">
      <c r="A688" s="169" t="s">
        <v>1441</v>
      </c>
      <c r="B688" s="35">
        <v>0.14000000000000001</v>
      </c>
      <c r="C688" s="35">
        <v>0.19</v>
      </c>
      <c r="D688" s="35">
        <v>0.16</v>
      </c>
      <c r="E688" s="35">
        <v>0.16</v>
      </c>
      <c r="F688" s="35">
        <v>0.12</v>
      </c>
      <c r="G688" s="35">
        <v>0.12</v>
      </c>
      <c r="H688" s="35">
        <v>0.12</v>
      </c>
      <c r="I688" s="35">
        <v>0.12</v>
      </c>
      <c r="J688" s="35">
        <v>0.15</v>
      </c>
      <c r="K688" s="35">
        <v>0.16</v>
      </c>
      <c r="L688" s="35">
        <v>0.19</v>
      </c>
      <c r="M688" s="36">
        <v>0.18000000000000002</v>
      </c>
    </row>
    <row r="689" spans="1:13" x14ac:dyDescent="0.25">
      <c r="A689" s="169" t="s">
        <v>1442</v>
      </c>
      <c r="B689" s="35">
        <v>2.77</v>
      </c>
      <c r="C689" s="35">
        <v>2.4399999999999995</v>
      </c>
      <c r="D689" s="35">
        <v>2.16</v>
      </c>
      <c r="E689" s="35">
        <v>2.14</v>
      </c>
      <c r="F689" s="35">
        <v>1.8</v>
      </c>
      <c r="G689" s="35">
        <v>1.55</v>
      </c>
      <c r="H689" s="35">
        <v>1.34</v>
      </c>
      <c r="I689" s="35">
        <v>1.4800000000000002</v>
      </c>
      <c r="J689" s="35">
        <v>1.78</v>
      </c>
      <c r="K689" s="35">
        <v>2.1399999999999997</v>
      </c>
      <c r="L689" s="35">
        <v>1.5599999999999998</v>
      </c>
      <c r="M689" s="36">
        <v>2.04</v>
      </c>
    </row>
    <row r="690" spans="1:13" x14ac:dyDescent="0.25">
      <c r="A690" s="169" t="s">
        <v>1443</v>
      </c>
      <c r="B690" s="35">
        <v>2.19</v>
      </c>
      <c r="C690" s="35">
        <v>2.4500000000000002</v>
      </c>
      <c r="D690" s="35">
        <v>2.1199999999999997</v>
      </c>
      <c r="E690" s="35">
        <v>2.1399999999999997</v>
      </c>
      <c r="F690" s="35">
        <v>1.4600000000000002</v>
      </c>
      <c r="G690" s="35">
        <v>1.1300000000000001</v>
      </c>
      <c r="H690" s="35">
        <v>0.90000000000000013</v>
      </c>
      <c r="I690" s="35">
        <v>1.02</v>
      </c>
      <c r="J690" s="35">
        <v>1.1700000000000002</v>
      </c>
      <c r="K690" s="35">
        <v>1.4600000000000002</v>
      </c>
      <c r="L690" s="35">
        <v>1.78</v>
      </c>
      <c r="M690" s="35">
        <v>1.8400000000000003</v>
      </c>
    </row>
    <row r="691" spans="1:13" x14ac:dyDescent="0.25">
      <c r="A691" s="169" t="s">
        <v>1444</v>
      </c>
      <c r="B691" s="35">
        <v>0.71000000000000008</v>
      </c>
      <c r="C691" s="35">
        <v>0.82000000000000006</v>
      </c>
      <c r="D691" s="35">
        <v>0.72000000000000008</v>
      </c>
      <c r="E691" s="35">
        <v>0.7400000000000001</v>
      </c>
      <c r="F691" s="35">
        <v>0.5</v>
      </c>
      <c r="G691" s="35">
        <v>0.35000000000000003</v>
      </c>
      <c r="H691" s="35">
        <v>0.30000000000000004</v>
      </c>
      <c r="I691" s="35">
        <v>0.35000000000000003</v>
      </c>
      <c r="J691" s="35">
        <v>0.39</v>
      </c>
      <c r="K691" s="35">
        <v>0.5</v>
      </c>
      <c r="L691" s="35">
        <v>0.59000000000000008</v>
      </c>
      <c r="M691" s="35">
        <v>0.62000000000000011</v>
      </c>
    </row>
    <row r="692" spans="1:13" x14ac:dyDescent="0.25">
      <c r="A692" s="169" t="s">
        <v>1445</v>
      </c>
      <c r="B692" s="35">
        <v>2.02</v>
      </c>
      <c r="C692" s="35">
        <v>2.37</v>
      </c>
      <c r="D692" s="35">
        <v>2.04</v>
      </c>
      <c r="E692" s="35">
        <v>2.0499999999999998</v>
      </c>
      <c r="F692" s="35">
        <v>1.4200000000000002</v>
      </c>
      <c r="G692" s="35">
        <v>1.0900000000000001</v>
      </c>
      <c r="H692" s="35">
        <v>0.85999999999999988</v>
      </c>
      <c r="I692" s="35">
        <v>1.01</v>
      </c>
      <c r="J692" s="35">
        <v>1.1599999999999999</v>
      </c>
      <c r="K692" s="35">
        <v>1.4000000000000001</v>
      </c>
      <c r="L692" s="35">
        <v>1.7400000000000002</v>
      </c>
      <c r="M692" s="35">
        <v>1.7800000000000002</v>
      </c>
    </row>
    <row r="693" spans="1:13" x14ac:dyDescent="0.25">
      <c r="A693" s="169" t="s">
        <v>1446</v>
      </c>
      <c r="B693" s="35">
        <v>0.73</v>
      </c>
      <c r="C693" s="35">
        <v>0.85000000000000009</v>
      </c>
      <c r="D693" s="35">
        <v>0.72000000000000008</v>
      </c>
      <c r="E693" s="35">
        <v>0.7400000000000001</v>
      </c>
      <c r="F693" s="35">
        <v>0.5</v>
      </c>
      <c r="G693" s="35">
        <v>0.36000000000000004</v>
      </c>
      <c r="H693" s="35">
        <v>0.3</v>
      </c>
      <c r="I693" s="35">
        <v>0.35000000000000003</v>
      </c>
      <c r="J693" s="35">
        <v>0.42</v>
      </c>
      <c r="K693" s="35">
        <v>0.5</v>
      </c>
      <c r="L693" s="35">
        <v>0.62</v>
      </c>
      <c r="M693" s="35">
        <v>0.64000000000000012</v>
      </c>
    </row>
    <row r="694" spans="1:13" x14ac:dyDescent="0.25">
      <c r="A694" s="169" t="s">
        <v>1447</v>
      </c>
      <c r="B694" s="35">
        <v>0.73000000000000009</v>
      </c>
      <c r="C694" s="35">
        <v>0.81</v>
      </c>
      <c r="D694" s="35">
        <v>0.72000000000000008</v>
      </c>
      <c r="E694" s="35">
        <v>0.73</v>
      </c>
      <c r="F694" s="35">
        <v>0.48</v>
      </c>
      <c r="G694" s="35">
        <v>0.39</v>
      </c>
      <c r="H694" s="35">
        <v>0.3</v>
      </c>
      <c r="I694" s="35">
        <v>0.35000000000000003</v>
      </c>
      <c r="J694" s="35">
        <v>0.39000000000000007</v>
      </c>
      <c r="K694" s="35">
        <v>0.5</v>
      </c>
      <c r="L694" s="35">
        <v>0.59000000000000008</v>
      </c>
      <c r="M694" s="35">
        <v>0.6</v>
      </c>
    </row>
    <row r="695" spans="1:13" x14ac:dyDescent="0.25">
      <c r="A695" s="169" t="s">
        <v>1448</v>
      </c>
      <c r="B695" s="35">
        <v>0.75000000000000011</v>
      </c>
      <c r="C695" s="35">
        <v>0.77</v>
      </c>
      <c r="D695" s="35">
        <v>0.60000000000000009</v>
      </c>
      <c r="E695" s="35">
        <v>0.73</v>
      </c>
      <c r="F695" s="35">
        <v>0.62000000000000011</v>
      </c>
      <c r="G695" s="35">
        <v>0.55000000000000004</v>
      </c>
      <c r="H695" s="35">
        <v>0.48000000000000009</v>
      </c>
      <c r="I695" s="35">
        <v>0.5</v>
      </c>
      <c r="J695" s="35">
        <v>0.62000000000000011</v>
      </c>
      <c r="K695" s="35">
        <v>0.70000000000000007</v>
      </c>
      <c r="L695" s="35">
        <v>0.81</v>
      </c>
      <c r="M695" s="35">
        <v>0.84000000000000008</v>
      </c>
    </row>
    <row r="696" spans="1:13" x14ac:dyDescent="0.25">
      <c r="A696" s="169" t="s">
        <v>1449</v>
      </c>
      <c r="B696" s="35">
        <v>0.56000000000000005</v>
      </c>
      <c r="C696" s="35">
        <v>0.70000000000000007</v>
      </c>
      <c r="D696" s="35">
        <v>0.60000000000000009</v>
      </c>
      <c r="E696" s="35">
        <v>0.70000000000000007</v>
      </c>
      <c r="F696" s="35">
        <v>0.68</v>
      </c>
      <c r="G696" s="35">
        <v>0.70000000000000007</v>
      </c>
      <c r="H696" s="35">
        <v>0.68</v>
      </c>
      <c r="I696" s="35">
        <v>0.70000000000000007</v>
      </c>
      <c r="J696" s="35">
        <v>0.70000000000000007</v>
      </c>
      <c r="K696" s="35">
        <v>0.68</v>
      </c>
      <c r="L696" s="35">
        <v>0.70000000000000007</v>
      </c>
      <c r="M696" s="35">
        <v>0.70000000000000007</v>
      </c>
    </row>
    <row r="697" spans="1:13" x14ac:dyDescent="0.25">
      <c r="A697" s="169" t="s">
        <v>1450</v>
      </c>
      <c r="B697" s="35">
        <v>0</v>
      </c>
      <c r="C697" s="35">
        <v>0.85000000000000009</v>
      </c>
      <c r="D697" s="35">
        <v>0.68000000000000016</v>
      </c>
      <c r="E697" s="35">
        <v>0.82000000000000006</v>
      </c>
      <c r="F697" s="35">
        <v>0.68</v>
      </c>
      <c r="G697" s="35">
        <v>0.62000000000000011</v>
      </c>
      <c r="H697" s="35">
        <v>0.54</v>
      </c>
      <c r="I697" s="35">
        <v>0.55000000000000004</v>
      </c>
      <c r="J697" s="35">
        <v>0.70000000000000007</v>
      </c>
      <c r="K697" s="35">
        <v>0.8</v>
      </c>
      <c r="L697" s="35">
        <v>0.90000000000000013</v>
      </c>
      <c r="M697" s="35">
        <v>0.92000000000000015</v>
      </c>
    </row>
    <row r="698" spans="1:13" x14ac:dyDescent="0.25">
      <c r="A698" s="169" t="s">
        <v>1451</v>
      </c>
      <c r="B698" s="35">
        <v>0.8</v>
      </c>
      <c r="C698" s="35">
        <v>0.85000000000000009</v>
      </c>
      <c r="D698" s="35">
        <v>0.68000000000000016</v>
      </c>
      <c r="E698" s="35">
        <v>0.82000000000000006</v>
      </c>
      <c r="F698" s="35">
        <v>0.68</v>
      </c>
      <c r="G698" s="35">
        <v>0.62000000000000011</v>
      </c>
      <c r="H698" s="35">
        <v>0.54</v>
      </c>
      <c r="I698" s="35">
        <v>0.55000000000000004</v>
      </c>
      <c r="J698" s="35">
        <v>0.70000000000000007</v>
      </c>
      <c r="K698" s="35">
        <v>0.8</v>
      </c>
      <c r="L698" s="35">
        <v>0.90000000000000013</v>
      </c>
      <c r="M698" s="35">
        <v>0.92000000000000015</v>
      </c>
    </row>
    <row r="699" spans="1:13" x14ac:dyDescent="0.25">
      <c r="A699" s="169" t="s">
        <v>1452</v>
      </c>
      <c r="B699" s="35">
        <v>0</v>
      </c>
      <c r="C699" s="35">
        <v>0</v>
      </c>
      <c r="D699" s="35">
        <v>0.76000000000000012</v>
      </c>
      <c r="E699" s="35">
        <v>0.82000000000000017</v>
      </c>
      <c r="F699" s="35">
        <v>0.68</v>
      </c>
      <c r="G699" s="35">
        <v>0.51</v>
      </c>
      <c r="H699" s="35">
        <v>0.43999999999999995</v>
      </c>
      <c r="I699" s="35">
        <v>0.46000000000000008</v>
      </c>
      <c r="J699" s="35">
        <v>0.63</v>
      </c>
      <c r="K699" s="35">
        <v>0.78000000000000014</v>
      </c>
      <c r="L699" s="35">
        <v>0.8899999999999999</v>
      </c>
      <c r="M699" s="35">
        <v>0.96</v>
      </c>
    </row>
    <row r="700" spans="1:13" x14ac:dyDescent="0.25">
      <c r="A700" s="169" t="s">
        <v>1453</v>
      </c>
      <c r="B700" s="35">
        <v>0</v>
      </c>
      <c r="C700" s="35">
        <v>0</v>
      </c>
      <c r="D700" s="35">
        <v>0.76000000000000012</v>
      </c>
      <c r="E700" s="35">
        <v>0.82000000000000017</v>
      </c>
      <c r="F700" s="35">
        <v>0.68</v>
      </c>
      <c r="G700" s="35">
        <v>0.51</v>
      </c>
      <c r="H700" s="35">
        <v>0.43999999999999995</v>
      </c>
      <c r="I700" s="35">
        <v>0.46000000000000008</v>
      </c>
      <c r="J700" s="35">
        <v>0.63</v>
      </c>
      <c r="K700" s="35">
        <v>0.78000000000000014</v>
      </c>
      <c r="L700" s="35">
        <v>0.8899999999999999</v>
      </c>
      <c r="M700" s="35">
        <v>0.96</v>
      </c>
    </row>
    <row r="701" spans="1:13" x14ac:dyDescent="0.25">
      <c r="A701" s="169" t="s">
        <v>1454</v>
      </c>
      <c r="B701" s="35">
        <v>2.73</v>
      </c>
      <c r="C701" s="35">
        <v>2.95</v>
      </c>
      <c r="D701" s="35">
        <v>2.2800000000000002</v>
      </c>
      <c r="E701" s="35">
        <v>2.4399999999999995</v>
      </c>
      <c r="F701" s="35">
        <v>2</v>
      </c>
      <c r="G701" s="35">
        <v>1.5200000000000002</v>
      </c>
      <c r="H701" s="35">
        <v>1.34</v>
      </c>
      <c r="I701" s="35">
        <v>1.3900000000000001</v>
      </c>
      <c r="J701" s="35">
        <v>1.9000000000000001</v>
      </c>
      <c r="K701" s="35">
        <v>2.3200000000000003</v>
      </c>
      <c r="L701" s="35">
        <v>2.6799999999999997</v>
      </c>
      <c r="M701" s="35">
        <v>2.92</v>
      </c>
    </row>
    <row r="702" spans="1:13" x14ac:dyDescent="0.25">
      <c r="A702" s="169" t="s">
        <v>1455</v>
      </c>
      <c r="B702" s="35">
        <v>0</v>
      </c>
      <c r="C702" s="35">
        <v>2.4399999999999995</v>
      </c>
      <c r="D702" s="35">
        <v>2.16</v>
      </c>
      <c r="E702" s="35">
        <v>2.14</v>
      </c>
      <c r="F702" s="35">
        <v>1.8</v>
      </c>
      <c r="G702" s="35">
        <v>1.55</v>
      </c>
      <c r="H702" s="35">
        <v>1.34</v>
      </c>
      <c r="I702" s="35">
        <v>1.4800000000000002</v>
      </c>
      <c r="J702" s="35">
        <v>1.78</v>
      </c>
      <c r="K702" s="35">
        <v>2.1399999999999997</v>
      </c>
      <c r="L702" s="35">
        <v>2.02</v>
      </c>
      <c r="M702" s="35">
        <v>2.0999999999999996</v>
      </c>
    </row>
    <row r="703" spans="1:13" x14ac:dyDescent="0.25">
      <c r="A703" s="169" t="s">
        <v>1456</v>
      </c>
      <c r="B703" s="35">
        <v>0</v>
      </c>
      <c r="C703" s="35">
        <v>0.69000000000000006</v>
      </c>
      <c r="D703" s="35">
        <v>0.60000000000000009</v>
      </c>
      <c r="E703" s="35">
        <v>0.58000000000000007</v>
      </c>
      <c r="F703" s="35">
        <v>0.40000000000000008</v>
      </c>
      <c r="G703" s="35">
        <v>0.31</v>
      </c>
      <c r="H703" s="35">
        <v>0.26</v>
      </c>
      <c r="I703" s="35">
        <v>0.28000000000000003</v>
      </c>
      <c r="J703" s="35">
        <v>0.32</v>
      </c>
      <c r="K703" s="35">
        <v>0.42000000000000004</v>
      </c>
      <c r="L703" s="35">
        <v>0.5</v>
      </c>
      <c r="M703" s="35">
        <v>0.5</v>
      </c>
    </row>
    <row r="704" spans="1:13" x14ac:dyDescent="0.25">
      <c r="A704" s="169" t="s">
        <v>1457</v>
      </c>
      <c r="B704" s="35">
        <v>0</v>
      </c>
      <c r="C704" s="35">
        <v>0.69000000000000006</v>
      </c>
      <c r="D704" s="35">
        <v>0.60000000000000009</v>
      </c>
      <c r="E704" s="35">
        <v>0.58000000000000007</v>
      </c>
      <c r="F704" s="35">
        <v>0.40000000000000008</v>
      </c>
      <c r="G704" s="35">
        <v>0.31</v>
      </c>
      <c r="H704" s="35">
        <v>0.26</v>
      </c>
      <c r="I704" s="35">
        <v>0.28000000000000003</v>
      </c>
      <c r="J704" s="35">
        <v>0.32</v>
      </c>
      <c r="K704" s="35">
        <v>0.42000000000000004</v>
      </c>
      <c r="L704" s="35">
        <v>0.5</v>
      </c>
      <c r="M704" s="35">
        <v>0.5</v>
      </c>
    </row>
    <row r="705" spans="1:13" x14ac:dyDescent="0.25">
      <c r="A705" s="169" t="s">
        <v>1458</v>
      </c>
      <c r="B705" s="35">
        <v>0</v>
      </c>
      <c r="C705" s="35">
        <v>34.479999999999997</v>
      </c>
      <c r="D705" s="35">
        <v>29.72</v>
      </c>
      <c r="E705" s="35">
        <v>30.02</v>
      </c>
      <c r="F705" s="35">
        <v>25.04</v>
      </c>
      <c r="G705" s="35">
        <v>21.630000000000003</v>
      </c>
      <c r="H705" s="35">
        <v>18.8</v>
      </c>
      <c r="I705" s="35">
        <v>20.61</v>
      </c>
      <c r="J705" s="35">
        <v>24.719999999999995</v>
      </c>
      <c r="K705" s="35">
        <v>29.880000000000003</v>
      </c>
      <c r="L705" s="35">
        <v>34.61</v>
      </c>
      <c r="M705" s="35">
        <v>35.08</v>
      </c>
    </row>
    <row r="706" spans="1:13" x14ac:dyDescent="0.25">
      <c r="A706" s="169" t="s">
        <v>1459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17.130000000000003</v>
      </c>
      <c r="H706" s="35">
        <v>14.899999999999999</v>
      </c>
      <c r="I706" s="35">
        <v>16.32</v>
      </c>
      <c r="J706" s="35">
        <v>19.61</v>
      </c>
      <c r="K706" s="35">
        <v>23.68</v>
      </c>
      <c r="L706" s="35">
        <v>27.42</v>
      </c>
      <c r="M706" s="35">
        <v>27.799999999999997</v>
      </c>
    </row>
    <row r="707" spans="1:13" x14ac:dyDescent="0.25">
      <c r="A707" s="169" t="s">
        <v>1460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14.42</v>
      </c>
      <c r="H707" s="35">
        <v>11.240000000000002</v>
      </c>
      <c r="I707" s="35">
        <v>13.17</v>
      </c>
      <c r="J707" s="35">
        <v>15.189999999999998</v>
      </c>
      <c r="K707" s="35">
        <v>18.600000000000001</v>
      </c>
      <c r="L707" s="35">
        <v>22.780000000000005</v>
      </c>
      <c r="M707" s="35">
        <v>23.560000000000002</v>
      </c>
    </row>
    <row r="708" spans="1:13" x14ac:dyDescent="0.25">
      <c r="A708" s="169" t="s">
        <v>1461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23.32</v>
      </c>
      <c r="L708" s="35">
        <v>27.269999999999996</v>
      </c>
      <c r="M708" s="35">
        <v>26.9</v>
      </c>
    </row>
    <row r="709" spans="1:13" x14ac:dyDescent="0.25">
      <c r="A709" s="169" t="s">
        <v>1462</v>
      </c>
      <c r="B709" s="35">
        <v>0.72</v>
      </c>
      <c r="C709" s="35">
        <v>0.81000000000000016</v>
      </c>
      <c r="D709" s="35">
        <v>0.72000000000000008</v>
      </c>
      <c r="E709" s="35">
        <v>0.7400000000000001</v>
      </c>
      <c r="F709" s="35">
        <v>0.48000000000000009</v>
      </c>
      <c r="G709" s="35">
        <v>0.35000000000000003</v>
      </c>
      <c r="H709" s="35">
        <v>0.28000000000000003</v>
      </c>
      <c r="I709" s="35">
        <v>0.35000000000000003</v>
      </c>
      <c r="J709" s="35">
        <v>0.42</v>
      </c>
      <c r="K709" s="35">
        <v>0.5</v>
      </c>
      <c r="L709" s="35">
        <v>0.59</v>
      </c>
      <c r="M709" s="35">
        <v>0.62000000000000011</v>
      </c>
    </row>
    <row r="710" spans="1:13" x14ac:dyDescent="0.25">
      <c r="A710" s="169" t="s">
        <v>1463</v>
      </c>
      <c r="B710" s="35">
        <v>1.8200000000000003</v>
      </c>
      <c r="C710" s="35">
        <v>2.17</v>
      </c>
      <c r="D710" s="35">
        <v>1.8800000000000006</v>
      </c>
      <c r="E710" s="35">
        <v>1.93</v>
      </c>
      <c r="F710" s="35">
        <v>1.28</v>
      </c>
      <c r="G710" s="35">
        <v>1.01</v>
      </c>
      <c r="H710" s="35">
        <v>0.77999999999999992</v>
      </c>
      <c r="I710" s="35">
        <v>0.93</v>
      </c>
      <c r="J710" s="35">
        <v>1.05</v>
      </c>
      <c r="K710" s="35">
        <v>1.3000000000000003</v>
      </c>
      <c r="L710" s="35">
        <v>1.58</v>
      </c>
      <c r="M710" s="35">
        <v>1.6200000000000003</v>
      </c>
    </row>
    <row r="711" spans="1:13" x14ac:dyDescent="0.25">
      <c r="A711" s="169" t="s">
        <v>1464</v>
      </c>
      <c r="B711" s="35">
        <v>0.67000000000000015</v>
      </c>
      <c r="C711" s="35">
        <v>0.73000000000000009</v>
      </c>
      <c r="D711" s="35">
        <v>0.60000000000000009</v>
      </c>
      <c r="E711" s="35">
        <v>0.63000000000000012</v>
      </c>
      <c r="F711" s="35">
        <v>0.42000000000000004</v>
      </c>
      <c r="G711" s="35">
        <v>0.35000000000000003</v>
      </c>
      <c r="H711" s="35">
        <v>0.26</v>
      </c>
      <c r="I711" s="35">
        <v>0.31</v>
      </c>
      <c r="J711" s="35">
        <v>0.35000000000000003</v>
      </c>
      <c r="K711" s="35">
        <v>0.44</v>
      </c>
      <c r="L711" s="35">
        <v>0.55000000000000004</v>
      </c>
      <c r="M711" s="35">
        <v>0.56000000000000005</v>
      </c>
    </row>
    <row r="712" spans="1:13" x14ac:dyDescent="0.25">
      <c r="A712" s="169" t="s">
        <v>1465</v>
      </c>
      <c r="B712" s="35">
        <v>0.73</v>
      </c>
      <c r="C712" s="35">
        <v>0.81</v>
      </c>
      <c r="D712" s="35">
        <v>0.72000000000000008</v>
      </c>
      <c r="E712" s="35">
        <v>0.73</v>
      </c>
      <c r="F712" s="35">
        <v>0.48</v>
      </c>
      <c r="G712" s="35">
        <v>0.39</v>
      </c>
      <c r="H712" s="35">
        <v>0.3</v>
      </c>
      <c r="I712" s="35">
        <v>0.35000000000000003</v>
      </c>
      <c r="J712" s="35">
        <v>0.39000000000000007</v>
      </c>
      <c r="K712" s="35">
        <v>0.5</v>
      </c>
      <c r="L712" s="35">
        <v>0.59000000000000008</v>
      </c>
      <c r="M712" s="35">
        <v>0.62</v>
      </c>
    </row>
    <row r="713" spans="1:13" x14ac:dyDescent="0.25">
      <c r="A713" s="169" t="s">
        <v>1466</v>
      </c>
      <c r="B713" s="35">
        <v>0.70000000000000007</v>
      </c>
      <c r="C713" s="35">
        <v>0.81</v>
      </c>
      <c r="D713" s="35">
        <v>0.68</v>
      </c>
      <c r="E713" s="35">
        <v>0.70000000000000007</v>
      </c>
      <c r="F713" s="35">
        <v>0.46000000000000008</v>
      </c>
      <c r="G713" s="35">
        <v>0.35000000000000003</v>
      </c>
      <c r="H713" s="35">
        <v>0.28000000000000003</v>
      </c>
      <c r="I713" s="35">
        <v>0.35000000000000003</v>
      </c>
      <c r="J713" s="35">
        <v>0.39000000000000007</v>
      </c>
      <c r="K713" s="35">
        <v>0.46000000000000008</v>
      </c>
      <c r="L713" s="35">
        <v>0.58000000000000007</v>
      </c>
      <c r="M713" s="35">
        <v>0.6</v>
      </c>
    </row>
    <row r="714" spans="1:13" x14ac:dyDescent="0.25">
      <c r="A714" s="169" t="s">
        <v>1467</v>
      </c>
      <c r="B714" s="35">
        <v>0.75</v>
      </c>
      <c r="C714" s="35">
        <v>0.81000000000000016</v>
      </c>
      <c r="D714" s="35">
        <v>0.72000000000000008</v>
      </c>
      <c r="E714" s="35">
        <v>0.7400000000000001</v>
      </c>
      <c r="F714" s="35">
        <v>0.48000000000000009</v>
      </c>
      <c r="G714" s="35">
        <v>0.35000000000000003</v>
      </c>
      <c r="H714" s="35">
        <v>0.28000000000000003</v>
      </c>
      <c r="I714" s="35">
        <v>0.35000000000000003</v>
      </c>
      <c r="J714" s="35">
        <v>0.42</v>
      </c>
      <c r="K714" s="35">
        <v>0.5</v>
      </c>
      <c r="L714" s="35">
        <v>0.47999999999999993</v>
      </c>
      <c r="M714" s="35">
        <v>0.62000000000000011</v>
      </c>
    </row>
    <row r="715" spans="1:13" x14ac:dyDescent="0.25">
      <c r="A715" s="169" t="s">
        <v>1468</v>
      </c>
      <c r="B715" s="35">
        <v>0.94000000000000017</v>
      </c>
      <c r="C715" s="35">
        <v>0.82000000000000006</v>
      </c>
      <c r="D715" s="35">
        <v>0.68000000000000016</v>
      </c>
      <c r="E715" s="35">
        <v>0.71000000000000008</v>
      </c>
      <c r="F715" s="35">
        <v>0.66</v>
      </c>
      <c r="G715" s="35">
        <v>0.55000000000000004</v>
      </c>
      <c r="H715" s="35">
        <v>0.5</v>
      </c>
      <c r="I715" s="35">
        <v>0.55000000000000004</v>
      </c>
      <c r="J715" s="35">
        <v>0.63000000000000012</v>
      </c>
      <c r="K715" s="35">
        <v>0.82000000000000017</v>
      </c>
      <c r="L715" s="35">
        <v>0.94000000000000006</v>
      </c>
      <c r="M715" s="35">
        <v>0.94000000000000006</v>
      </c>
    </row>
    <row r="716" spans="1:13" x14ac:dyDescent="0.25">
      <c r="A716" s="169" t="s">
        <v>1469</v>
      </c>
      <c r="B716" s="35">
        <v>0.75</v>
      </c>
      <c r="C716" s="35">
        <v>0.81000000000000016</v>
      </c>
      <c r="D716" s="35">
        <v>0.72000000000000008</v>
      </c>
      <c r="E716" s="35">
        <v>0.7400000000000001</v>
      </c>
      <c r="F716" s="35">
        <v>0.48000000000000009</v>
      </c>
      <c r="G716" s="35">
        <v>0.35000000000000003</v>
      </c>
      <c r="H716" s="35">
        <v>0.28000000000000003</v>
      </c>
      <c r="I716" s="35">
        <v>0.35000000000000003</v>
      </c>
      <c r="J716" s="35">
        <v>0.42</v>
      </c>
      <c r="K716" s="35">
        <v>0.5</v>
      </c>
      <c r="L716" s="35">
        <v>0.59</v>
      </c>
      <c r="M716" s="35">
        <v>0.62000000000000011</v>
      </c>
    </row>
    <row r="717" spans="1:13" x14ac:dyDescent="0.25">
      <c r="A717" s="169" t="s">
        <v>1470</v>
      </c>
      <c r="B717" s="35">
        <v>2.9899999999999998</v>
      </c>
      <c r="C717" s="35">
        <v>2.4800000000000004</v>
      </c>
      <c r="D717" s="35">
        <v>2.12</v>
      </c>
      <c r="E717" s="35">
        <v>2.17</v>
      </c>
      <c r="F717" s="35">
        <v>1.9800000000000002</v>
      </c>
      <c r="G717" s="35">
        <v>1.7100000000000002</v>
      </c>
      <c r="H717" s="35">
        <v>1.4600000000000002</v>
      </c>
      <c r="I717" s="35">
        <v>1.6300000000000001</v>
      </c>
      <c r="J717" s="35">
        <v>1.9400000000000002</v>
      </c>
      <c r="K717" s="35">
        <v>2.4600000000000004</v>
      </c>
      <c r="L717" s="35">
        <v>2.83</v>
      </c>
      <c r="M717" s="35">
        <v>2.8200000000000003</v>
      </c>
    </row>
    <row r="718" spans="1:13" x14ac:dyDescent="0.25">
      <c r="A718" s="169" t="s">
        <v>1471</v>
      </c>
      <c r="B718" s="35">
        <v>3.01</v>
      </c>
      <c r="C718" s="35">
        <v>2.4800000000000004</v>
      </c>
      <c r="D718" s="35">
        <v>2.12</v>
      </c>
      <c r="E718" s="35">
        <v>2.17</v>
      </c>
      <c r="F718" s="35">
        <v>1.9800000000000002</v>
      </c>
      <c r="G718" s="35">
        <v>1.7100000000000002</v>
      </c>
      <c r="H718" s="35">
        <v>1.4600000000000002</v>
      </c>
      <c r="I718" s="35">
        <v>1.6300000000000001</v>
      </c>
      <c r="J718" s="35">
        <v>1.9400000000000002</v>
      </c>
      <c r="K718" s="35">
        <v>2.4600000000000004</v>
      </c>
      <c r="L718" s="35">
        <v>2.83</v>
      </c>
      <c r="M718" s="35">
        <v>2.8200000000000003</v>
      </c>
    </row>
    <row r="719" spans="1:13" x14ac:dyDescent="0.25">
      <c r="A719" s="169" t="s">
        <v>1472</v>
      </c>
      <c r="B719" s="35">
        <v>2.9099999999999993</v>
      </c>
      <c r="C719" s="35">
        <v>2.4800000000000004</v>
      </c>
      <c r="D719" s="35">
        <v>2.12</v>
      </c>
      <c r="E719" s="35">
        <v>2.17</v>
      </c>
      <c r="F719" s="35">
        <v>1.9800000000000002</v>
      </c>
      <c r="G719" s="35">
        <v>1.7100000000000002</v>
      </c>
      <c r="H719" s="35">
        <v>1.4600000000000002</v>
      </c>
      <c r="I719" s="35">
        <v>1.6300000000000001</v>
      </c>
      <c r="J719" s="35">
        <v>1.9400000000000002</v>
      </c>
      <c r="K719" s="35">
        <v>2.4600000000000004</v>
      </c>
      <c r="L719" s="35">
        <v>2.83</v>
      </c>
      <c r="M719" s="35">
        <v>2.8200000000000003</v>
      </c>
    </row>
    <row r="720" spans="1:13" x14ac:dyDescent="0.25">
      <c r="A720" s="169" t="s">
        <v>1473</v>
      </c>
      <c r="B720" s="35">
        <v>0.66</v>
      </c>
      <c r="C720" s="35">
        <v>0.85000000000000009</v>
      </c>
      <c r="D720" s="35">
        <v>0.72000000000000008</v>
      </c>
      <c r="E720" s="35">
        <v>0.73000000000000009</v>
      </c>
      <c r="F720" s="35">
        <v>0.5</v>
      </c>
      <c r="G720" s="35">
        <v>0.39</v>
      </c>
      <c r="H720" s="35">
        <v>0.3</v>
      </c>
      <c r="I720" s="35">
        <v>0.35000000000000003</v>
      </c>
      <c r="J720" s="35">
        <v>0.39</v>
      </c>
      <c r="K720" s="35">
        <v>0.48</v>
      </c>
      <c r="L720" s="35">
        <v>0.59000000000000008</v>
      </c>
      <c r="M720" s="35">
        <v>0.62000000000000011</v>
      </c>
    </row>
    <row r="721" spans="1:13" x14ac:dyDescent="0.25">
      <c r="A721" s="169" t="s">
        <v>1474</v>
      </c>
      <c r="B721" s="35">
        <v>0.62000000000000011</v>
      </c>
      <c r="C721" s="35">
        <v>0.65000000000000013</v>
      </c>
      <c r="D721" s="35">
        <v>0.56000000000000005</v>
      </c>
      <c r="E721" s="35">
        <v>0.58000000000000007</v>
      </c>
      <c r="F721" s="35">
        <v>0.38000000000000006</v>
      </c>
      <c r="G721" s="35">
        <v>0.31</v>
      </c>
      <c r="H721" s="35">
        <v>0.24</v>
      </c>
      <c r="I721" s="35">
        <v>0.27</v>
      </c>
      <c r="J721" s="35">
        <v>0.31</v>
      </c>
      <c r="K721" s="35">
        <v>0.38000000000000006</v>
      </c>
      <c r="L721" s="35">
        <v>0.5</v>
      </c>
      <c r="M721" s="35">
        <v>0.5</v>
      </c>
    </row>
    <row r="722" spans="1:13" x14ac:dyDescent="0.25">
      <c r="A722" s="169" t="s">
        <v>1475</v>
      </c>
      <c r="B722" s="35">
        <v>0</v>
      </c>
      <c r="C722" s="35">
        <v>0.77</v>
      </c>
      <c r="D722" s="35">
        <v>0.68</v>
      </c>
      <c r="E722" s="35">
        <v>0.66000000000000014</v>
      </c>
      <c r="F722" s="35">
        <v>0.46000000000000008</v>
      </c>
      <c r="G722" s="35">
        <v>0.35000000000000003</v>
      </c>
      <c r="H722" s="35">
        <v>0.28000000000000003</v>
      </c>
      <c r="I722" s="35">
        <v>0.35000000000000003</v>
      </c>
      <c r="J722" s="35">
        <v>0.35000000000000003</v>
      </c>
      <c r="K722" s="35">
        <v>0.46000000000000008</v>
      </c>
      <c r="L722" s="35">
        <v>0.57000000000000006</v>
      </c>
      <c r="M722" s="35">
        <v>0.57999999999999996</v>
      </c>
    </row>
    <row r="723" spans="1:13" x14ac:dyDescent="0.25">
      <c r="A723" s="169" t="s">
        <v>1476</v>
      </c>
      <c r="B723" s="35">
        <v>0</v>
      </c>
      <c r="C723" s="35">
        <v>0.81000000000000016</v>
      </c>
      <c r="D723" s="35">
        <v>0.72000000000000008</v>
      </c>
      <c r="E723" s="35">
        <v>0.7400000000000001</v>
      </c>
      <c r="F723" s="35">
        <v>0.48000000000000009</v>
      </c>
      <c r="G723" s="35">
        <v>0.35000000000000003</v>
      </c>
      <c r="H723" s="35">
        <v>0.28000000000000003</v>
      </c>
      <c r="I723" s="35">
        <v>0.35000000000000003</v>
      </c>
      <c r="J723" s="35">
        <v>0.42</v>
      </c>
      <c r="K723" s="35">
        <v>0.5</v>
      </c>
      <c r="L723" s="35">
        <v>0.59</v>
      </c>
      <c r="M723" s="35">
        <v>0.62000000000000011</v>
      </c>
    </row>
    <row r="724" spans="1:13" x14ac:dyDescent="0.25">
      <c r="A724" s="169" t="s">
        <v>1477</v>
      </c>
      <c r="B724" s="35">
        <v>0</v>
      </c>
      <c r="C724" s="35">
        <v>0.81000000000000016</v>
      </c>
      <c r="D724" s="35">
        <v>0.72000000000000008</v>
      </c>
      <c r="E724" s="35">
        <v>0.7400000000000001</v>
      </c>
      <c r="F724" s="35">
        <v>0.48000000000000009</v>
      </c>
      <c r="G724" s="35">
        <v>0.35000000000000003</v>
      </c>
      <c r="H724" s="35">
        <v>0.28000000000000003</v>
      </c>
      <c r="I724" s="35">
        <v>0.35000000000000003</v>
      </c>
      <c r="J724" s="35">
        <v>0.42</v>
      </c>
      <c r="K724" s="35">
        <v>0.5</v>
      </c>
      <c r="L724" s="35">
        <v>0.59</v>
      </c>
      <c r="M724" s="35">
        <v>0.62000000000000011</v>
      </c>
    </row>
    <row r="725" spans="1:13" x14ac:dyDescent="0.25">
      <c r="A725" s="169" t="s">
        <v>1478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9.4599999999999973</v>
      </c>
      <c r="H725" s="35">
        <v>8.2200000000000006</v>
      </c>
      <c r="I725" s="35">
        <v>9.0300000000000011</v>
      </c>
      <c r="J725" s="35">
        <v>10.850000000000001</v>
      </c>
      <c r="K725" s="35">
        <v>13.1</v>
      </c>
      <c r="L725" s="35">
        <v>15.15</v>
      </c>
      <c r="M725" s="35">
        <v>15.339999999999998</v>
      </c>
    </row>
    <row r="726" spans="1:13" x14ac:dyDescent="0.25">
      <c r="A726" s="169" t="s">
        <v>1479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1.4600000000000002</v>
      </c>
      <c r="I726" s="35">
        <v>1.6300000000000001</v>
      </c>
      <c r="J726" s="35">
        <v>1.9100000000000001</v>
      </c>
      <c r="K726" s="35">
        <v>2.4800000000000004</v>
      </c>
      <c r="L726" s="35">
        <v>2.8600000000000003</v>
      </c>
      <c r="M726" s="35">
        <v>2.8200000000000003</v>
      </c>
    </row>
    <row r="727" spans="1:13" x14ac:dyDescent="0.25">
      <c r="A727" s="169" t="s">
        <v>1480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27.72</v>
      </c>
      <c r="I727" s="35">
        <v>30.380000000000003</v>
      </c>
      <c r="J727" s="35">
        <v>36.5</v>
      </c>
      <c r="K727" s="35">
        <v>44.1</v>
      </c>
      <c r="L727" s="35">
        <v>51.039999999999992</v>
      </c>
      <c r="M727" s="35">
        <v>51.76</v>
      </c>
    </row>
    <row r="728" spans="1:13" x14ac:dyDescent="0.25">
      <c r="A728" s="169" t="s">
        <v>1481</v>
      </c>
      <c r="B728" s="35">
        <v>2.9199999999999995</v>
      </c>
      <c r="C728" s="35">
        <v>2.4800000000000004</v>
      </c>
      <c r="D728" s="35">
        <v>2.12</v>
      </c>
      <c r="E728" s="35">
        <v>2.17</v>
      </c>
      <c r="F728" s="35">
        <v>1.9800000000000002</v>
      </c>
      <c r="G728" s="35">
        <v>1.7100000000000002</v>
      </c>
      <c r="H728" s="35">
        <v>1.4600000000000002</v>
      </c>
      <c r="I728" s="35">
        <v>1.6300000000000001</v>
      </c>
      <c r="J728" s="35">
        <v>1.9400000000000002</v>
      </c>
      <c r="K728" s="35">
        <v>2.4600000000000004</v>
      </c>
      <c r="L728" s="35">
        <v>2.83</v>
      </c>
      <c r="M728" s="35">
        <v>2.8200000000000003</v>
      </c>
    </row>
    <row r="729" spans="1:13" x14ac:dyDescent="0.25">
      <c r="A729" s="169" t="s">
        <v>1482</v>
      </c>
      <c r="B729" s="35">
        <v>0.70000000000000007</v>
      </c>
      <c r="C729" s="35">
        <v>0.78000000000000014</v>
      </c>
      <c r="D729" s="35">
        <v>0.72000000000000008</v>
      </c>
      <c r="E729" s="35">
        <v>0.71000000000000008</v>
      </c>
      <c r="F729" s="35">
        <v>0.48000000000000009</v>
      </c>
      <c r="G729" s="35">
        <v>0.35000000000000003</v>
      </c>
      <c r="H729" s="35">
        <v>0.28000000000000003</v>
      </c>
      <c r="I729" s="35">
        <v>0.35000000000000003</v>
      </c>
      <c r="J729" s="35">
        <v>0.42</v>
      </c>
      <c r="K729" s="35">
        <v>0.5</v>
      </c>
      <c r="L729" s="35">
        <v>0.59</v>
      </c>
      <c r="M729" s="35">
        <v>0.62000000000000011</v>
      </c>
    </row>
    <row r="730" spans="1:13" x14ac:dyDescent="0.25">
      <c r="A730" s="169" t="s">
        <v>1483</v>
      </c>
      <c r="B730" s="35">
        <v>1.6800000000000002</v>
      </c>
      <c r="C730" s="35">
        <v>1.9000000000000001</v>
      </c>
      <c r="D730" s="35">
        <v>1.6400000000000001</v>
      </c>
      <c r="E730" s="35">
        <v>1.6700000000000004</v>
      </c>
      <c r="F730" s="35">
        <v>1.1200000000000001</v>
      </c>
      <c r="G730" s="35">
        <v>0.89</v>
      </c>
      <c r="H730" s="35">
        <v>0.68</v>
      </c>
      <c r="I730" s="35">
        <v>0.81</v>
      </c>
      <c r="J730" s="35">
        <v>0.92</v>
      </c>
      <c r="K730" s="35">
        <v>1.1200000000000001</v>
      </c>
      <c r="L730" s="35">
        <v>1.36</v>
      </c>
      <c r="M730" s="35">
        <v>1.4200000000000002</v>
      </c>
    </row>
    <row r="731" spans="1:13" x14ac:dyDescent="0.25">
      <c r="A731" s="169" t="s">
        <v>1484</v>
      </c>
      <c r="B731" s="35">
        <v>0.77</v>
      </c>
      <c r="C731" s="35">
        <v>0.81000000000000016</v>
      </c>
      <c r="D731" s="35">
        <v>0.72000000000000008</v>
      </c>
      <c r="E731" s="35">
        <v>0.71000000000000008</v>
      </c>
      <c r="F731" s="35">
        <v>0.66</v>
      </c>
      <c r="G731" s="35">
        <v>0.55000000000000004</v>
      </c>
      <c r="H731" s="35">
        <v>0.48</v>
      </c>
      <c r="I731" s="35">
        <v>0.54</v>
      </c>
      <c r="J731" s="35">
        <v>0.62000000000000011</v>
      </c>
      <c r="K731" s="35">
        <v>0.82000000000000017</v>
      </c>
      <c r="L731" s="35">
        <v>0.56000000000000005</v>
      </c>
      <c r="M731" s="35">
        <v>0.41</v>
      </c>
    </row>
    <row r="732" spans="1:13" x14ac:dyDescent="0.25">
      <c r="A732" s="169" t="s">
        <v>1485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169" t="s">
        <v>1486</v>
      </c>
      <c r="B733" s="35">
        <v>0.77</v>
      </c>
      <c r="C733" s="35">
        <v>0.81000000000000016</v>
      </c>
      <c r="D733" s="35">
        <v>0.72000000000000008</v>
      </c>
      <c r="E733" s="35">
        <v>0.7400000000000001</v>
      </c>
      <c r="F733" s="35">
        <v>0.48000000000000009</v>
      </c>
      <c r="G733" s="35">
        <v>0.35000000000000003</v>
      </c>
      <c r="H733" s="35">
        <v>0.28000000000000003</v>
      </c>
      <c r="I733" s="35">
        <v>0.35000000000000003</v>
      </c>
      <c r="J733" s="35">
        <v>0.42</v>
      </c>
      <c r="K733" s="35">
        <v>0.5</v>
      </c>
      <c r="L733" s="35">
        <v>0.59</v>
      </c>
      <c r="M733" s="35">
        <v>0.62000000000000011</v>
      </c>
    </row>
    <row r="734" spans="1:13" x14ac:dyDescent="0.25">
      <c r="A734" s="169" t="s">
        <v>1487</v>
      </c>
      <c r="B734" s="35">
        <v>0.75</v>
      </c>
      <c r="C734" s="35">
        <v>0.81000000000000016</v>
      </c>
      <c r="D734" s="35">
        <v>0.72000000000000008</v>
      </c>
      <c r="E734" s="35">
        <v>0.7400000000000001</v>
      </c>
      <c r="F734" s="35">
        <v>0.48000000000000009</v>
      </c>
      <c r="G734" s="35">
        <v>0.35000000000000003</v>
      </c>
      <c r="H734" s="35">
        <v>0.28000000000000003</v>
      </c>
      <c r="I734" s="35">
        <v>0.35000000000000003</v>
      </c>
      <c r="J734" s="35">
        <v>0.42</v>
      </c>
      <c r="K734" s="35">
        <v>0.5</v>
      </c>
      <c r="L734" s="35">
        <v>0.59</v>
      </c>
      <c r="M734" s="35">
        <v>0.62000000000000011</v>
      </c>
    </row>
    <row r="735" spans="1:13" x14ac:dyDescent="0.25">
      <c r="A735" s="169" t="s">
        <v>1488</v>
      </c>
      <c r="B735" s="35">
        <v>0.68</v>
      </c>
      <c r="C735" s="35">
        <v>0.81</v>
      </c>
      <c r="D735" s="35">
        <v>0.72000000000000008</v>
      </c>
      <c r="E735" s="35">
        <v>0.73</v>
      </c>
      <c r="F735" s="35">
        <v>0.48</v>
      </c>
      <c r="G735" s="35">
        <v>0.39</v>
      </c>
      <c r="H735" s="35">
        <v>0.3</v>
      </c>
      <c r="I735" s="35">
        <v>0.35000000000000003</v>
      </c>
      <c r="J735" s="35">
        <v>0.39000000000000007</v>
      </c>
      <c r="K735" s="35">
        <v>0.5</v>
      </c>
      <c r="L735" s="35">
        <v>0.59000000000000008</v>
      </c>
      <c r="M735" s="35">
        <v>0.62</v>
      </c>
    </row>
    <row r="736" spans="1:13" x14ac:dyDescent="0.25">
      <c r="A736" s="169" t="s">
        <v>1489</v>
      </c>
      <c r="B736" s="35">
        <v>2.1999999999999997</v>
      </c>
      <c r="C736" s="35">
        <v>2.4399999999999995</v>
      </c>
      <c r="D736" s="35">
        <v>2.12</v>
      </c>
      <c r="E736" s="35">
        <v>2.14</v>
      </c>
      <c r="F736" s="35">
        <v>1.4600000000000002</v>
      </c>
      <c r="G736" s="35">
        <v>1.1300000000000001</v>
      </c>
      <c r="H736" s="35">
        <v>0.87999999999999989</v>
      </c>
      <c r="I736" s="35">
        <v>1.01</v>
      </c>
      <c r="J736" s="35">
        <v>1.1700000000000002</v>
      </c>
      <c r="K736" s="35">
        <v>1.4600000000000002</v>
      </c>
      <c r="L736" s="35">
        <v>1.7900000000000003</v>
      </c>
      <c r="M736" s="35">
        <v>1.8599999999999999</v>
      </c>
    </row>
    <row r="737" spans="1:13" x14ac:dyDescent="0.25">
      <c r="A737" s="169" t="s">
        <v>1490</v>
      </c>
      <c r="B737" s="35">
        <v>0.69000000000000006</v>
      </c>
      <c r="C737" s="35">
        <v>0.81</v>
      </c>
      <c r="D737" s="35">
        <v>0.72000000000000008</v>
      </c>
      <c r="E737" s="35">
        <v>0.73</v>
      </c>
      <c r="F737" s="35">
        <v>0.48</v>
      </c>
      <c r="G737" s="35">
        <v>0.39</v>
      </c>
      <c r="H737" s="35">
        <v>0.3</v>
      </c>
      <c r="I737" s="35">
        <v>0.35000000000000003</v>
      </c>
      <c r="J737" s="35">
        <v>0.39000000000000007</v>
      </c>
      <c r="K737" s="35">
        <v>0.48</v>
      </c>
      <c r="L737" s="35">
        <v>0.59000000000000008</v>
      </c>
      <c r="M737" s="35">
        <v>0.6</v>
      </c>
    </row>
    <row r="738" spans="1:13" x14ac:dyDescent="0.25">
      <c r="A738" s="169" t="s">
        <v>1491</v>
      </c>
      <c r="B738" s="35">
        <v>0.76000000000000012</v>
      </c>
      <c r="C738" s="35">
        <v>0.97</v>
      </c>
      <c r="D738" s="35">
        <v>0.76000000000000012</v>
      </c>
      <c r="E738" s="35">
        <v>0.82000000000000017</v>
      </c>
      <c r="F738" s="35">
        <v>0.68</v>
      </c>
      <c r="G738" s="35">
        <v>0.51</v>
      </c>
      <c r="H738" s="35">
        <v>0.43999999999999995</v>
      </c>
      <c r="I738" s="35">
        <v>0.46000000000000008</v>
      </c>
      <c r="J738" s="35">
        <v>0.63</v>
      </c>
      <c r="K738" s="35">
        <v>0.78000000000000014</v>
      </c>
      <c r="L738" s="35">
        <v>0.8899999999999999</v>
      </c>
      <c r="M738" s="35">
        <v>0.96</v>
      </c>
    </row>
    <row r="739" spans="1:13" x14ac:dyDescent="0.25">
      <c r="A739" s="169" t="s">
        <v>1492</v>
      </c>
      <c r="B739" s="35">
        <v>0.92</v>
      </c>
      <c r="C739" s="35">
        <v>1.06</v>
      </c>
      <c r="D739" s="35">
        <v>0.84000000000000008</v>
      </c>
      <c r="E739" s="35">
        <v>0.89</v>
      </c>
      <c r="F739" s="35">
        <v>0.72000000000000008</v>
      </c>
      <c r="G739" s="35">
        <v>0.55000000000000004</v>
      </c>
      <c r="H739" s="35">
        <v>0.48000000000000009</v>
      </c>
      <c r="I739" s="35">
        <v>0.5</v>
      </c>
      <c r="J739" s="35">
        <v>0.70000000000000007</v>
      </c>
      <c r="K739" s="35">
        <v>0.8600000000000001</v>
      </c>
      <c r="L739" s="35">
        <v>0.97</v>
      </c>
      <c r="M739" s="35">
        <v>1.06</v>
      </c>
    </row>
    <row r="740" spans="1:13" x14ac:dyDescent="0.25">
      <c r="A740" s="169" t="s">
        <v>1493</v>
      </c>
      <c r="B740" s="35">
        <v>2.4400000000000004</v>
      </c>
      <c r="C740" s="35">
        <v>2.3900000000000006</v>
      </c>
      <c r="D740" s="35">
        <v>1.8400000000000003</v>
      </c>
      <c r="E740" s="35">
        <v>1.9400000000000002</v>
      </c>
      <c r="F740" s="35">
        <v>1.6000000000000003</v>
      </c>
      <c r="G740" s="35">
        <v>1.2400000000000002</v>
      </c>
      <c r="H740" s="35">
        <v>1.08</v>
      </c>
      <c r="I740" s="35">
        <v>1.1200000000000001</v>
      </c>
      <c r="J740" s="35">
        <v>1.5500000000000003</v>
      </c>
      <c r="K740" s="35">
        <v>1.8400000000000003</v>
      </c>
      <c r="L740" s="35">
        <v>2.17</v>
      </c>
      <c r="M740" s="35">
        <v>2.3200000000000003</v>
      </c>
    </row>
    <row r="741" spans="1:13" x14ac:dyDescent="0.25">
      <c r="A741" s="169" t="s">
        <v>1494</v>
      </c>
      <c r="B741" s="35">
        <v>1.0400000000000003</v>
      </c>
      <c r="C741" s="35">
        <v>1.1600000000000001</v>
      </c>
      <c r="D741" s="35">
        <v>0.88000000000000012</v>
      </c>
      <c r="E741" s="35">
        <v>0.97</v>
      </c>
      <c r="F741" s="35">
        <v>0.76000000000000012</v>
      </c>
      <c r="G741" s="35">
        <v>0.6100000000000001</v>
      </c>
      <c r="H741" s="35">
        <v>0.5</v>
      </c>
      <c r="I741" s="35">
        <v>0.54</v>
      </c>
      <c r="J741" s="35">
        <v>0.7400000000000001</v>
      </c>
      <c r="K741" s="35">
        <v>0.90000000000000013</v>
      </c>
      <c r="L741" s="35">
        <v>1.04</v>
      </c>
      <c r="M741" s="35">
        <v>1.1400000000000001</v>
      </c>
    </row>
    <row r="742" spans="1:13" x14ac:dyDescent="0.25">
      <c r="A742" s="169" t="s">
        <v>1495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</v>
      </c>
      <c r="H742" s="35">
        <v>0</v>
      </c>
      <c r="I742" s="35">
        <v>0</v>
      </c>
      <c r="J742" s="35">
        <v>0.03</v>
      </c>
      <c r="K742" s="35">
        <v>0.04</v>
      </c>
      <c r="L742" s="35">
        <v>0.04</v>
      </c>
      <c r="M742" s="35">
        <v>0.04</v>
      </c>
    </row>
    <row r="743" spans="1:13" x14ac:dyDescent="0.25">
      <c r="A743" s="169" t="s">
        <v>1496</v>
      </c>
      <c r="B743" s="35">
        <v>0</v>
      </c>
      <c r="C743" s="35">
        <v>0</v>
      </c>
      <c r="D743" s="35">
        <v>0</v>
      </c>
      <c r="E743" s="35">
        <v>0</v>
      </c>
      <c r="F743" s="35">
        <v>0.04</v>
      </c>
      <c r="G743" s="35">
        <v>0</v>
      </c>
      <c r="H743" s="35">
        <v>0</v>
      </c>
      <c r="I743" s="35">
        <v>0</v>
      </c>
      <c r="J743" s="35">
        <v>0.03</v>
      </c>
      <c r="K743" s="35">
        <v>0.04</v>
      </c>
      <c r="L743" s="35">
        <v>0.04</v>
      </c>
      <c r="M743" s="35">
        <v>0.04</v>
      </c>
    </row>
    <row r="744" spans="1:13" x14ac:dyDescent="0.25">
      <c r="A744" s="169" t="s">
        <v>1497</v>
      </c>
      <c r="B744" s="35">
        <v>6.0000000000000005E-2</v>
      </c>
      <c r="C744" s="35">
        <v>6.9999999999999993E-2</v>
      </c>
      <c r="D744" s="35">
        <v>0.04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6.0000000000000005E-2</v>
      </c>
    </row>
    <row r="745" spans="1:13" x14ac:dyDescent="0.25">
      <c r="A745" s="169" t="s">
        <v>1498</v>
      </c>
      <c r="B745" s="35">
        <v>0.04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6.0000000000000005E-2</v>
      </c>
    </row>
    <row r="746" spans="1:13" x14ac:dyDescent="0.25">
      <c r="A746" s="169" t="s">
        <v>1499</v>
      </c>
      <c r="B746" s="35">
        <v>0</v>
      </c>
      <c r="C746" s="35">
        <v>0</v>
      </c>
      <c r="D746" s="35">
        <v>0</v>
      </c>
      <c r="E746" s="35">
        <v>0</v>
      </c>
      <c r="F746" s="35">
        <v>0.04</v>
      </c>
      <c r="G746" s="35">
        <v>0</v>
      </c>
      <c r="H746" s="35">
        <v>0</v>
      </c>
      <c r="I746" s="35">
        <v>0</v>
      </c>
      <c r="J746" s="35">
        <v>0.03</v>
      </c>
      <c r="K746" s="35">
        <v>0.04</v>
      </c>
      <c r="L746" s="35">
        <v>0.04</v>
      </c>
      <c r="M746" s="35">
        <v>0.04</v>
      </c>
    </row>
    <row r="747" spans="1:13" x14ac:dyDescent="0.25">
      <c r="A747" s="169" t="s">
        <v>1500</v>
      </c>
      <c r="B747" s="35">
        <v>1.1000000000000001</v>
      </c>
      <c r="C747" s="35">
        <v>1.1600000000000001</v>
      </c>
      <c r="D747" s="35">
        <v>0.88000000000000012</v>
      </c>
      <c r="E747" s="35">
        <v>0.96000000000000008</v>
      </c>
      <c r="F747" s="35">
        <v>0.78000000000000014</v>
      </c>
      <c r="G747" s="35">
        <v>0.59000000000000008</v>
      </c>
      <c r="H747" s="35">
        <v>0.54</v>
      </c>
      <c r="I747" s="35">
        <v>0.55000000000000004</v>
      </c>
      <c r="J747" s="35">
        <v>0.7400000000000001</v>
      </c>
      <c r="K747" s="35">
        <v>0.90000000000000013</v>
      </c>
      <c r="L747" s="35">
        <v>1.05</v>
      </c>
      <c r="M747" s="35">
        <v>1.1200000000000001</v>
      </c>
    </row>
    <row r="748" spans="1:13" x14ac:dyDescent="0.25">
      <c r="A748" s="169" t="s">
        <v>1501</v>
      </c>
      <c r="B748" s="35">
        <v>1.08</v>
      </c>
      <c r="C748" s="35">
        <v>1.1600000000000001</v>
      </c>
      <c r="D748" s="35">
        <v>0.88000000000000012</v>
      </c>
      <c r="E748" s="35">
        <v>0.97</v>
      </c>
      <c r="F748" s="35">
        <v>0.76000000000000012</v>
      </c>
      <c r="G748" s="35">
        <v>0.6100000000000001</v>
      </c>
      <c r="H748" s="35">
        <v>0.5</v>
      </c>
      <c r="I748" s="35">
        <v>0.54</v>
      </c>
      <c r="J748" s="35">
        <v>0.7400000000000001</v>
      </c>
      <c r="K748" s="35">
        <v>0.90000000000000013</v>
      </c>
      <c r="L748" s="35">
        <v>1.04</v>
      </c>
      <c r="M748" s="35">
        <v>1.1400000000000001</v>
      </c>
    </row>
    <row r="749" spans="1:13" x14ac:dyDescent="0.25">
      <c r="A749" s="169" t="s">
        <v>1502</v>
      </c>
      <c r="B749" s="35">
        <v>1.1100000000000001</v>
      </c>
      <c r="C749" s="35">
        <v>1.1600000000000001</v>
      </c>
      <c r="D749" s="35">
        <v>0.88000000000000012</v>
      </c>
      <c r="E749" s="35">
        <v>0.96000000000000008</v>
      </c>
      <c r="F749" s="35">
        <v>0.76000000000000012</v>
      </c>
      <c r="G749" s="35">
        <v>0.59000000000000008</v>
      </c>
      <c r="H749" s="35">
        <v>0.54</v>
      </c>
      <c r="I749" s="35">
        <v>0.55000000000000004</v>
      </c>
      <c r="J749" s="35">
        <v>0.7400000000000001</v>
      </c>
      <c r="K749" s="35">
        <v>0.90000000000000013</v>
      </c>
      <c r="L749" s="35">
        <v>1.05</v>
      </c>
      <c r="M749" s="35">
        <v>1.1200000000000001</v>
      </c>
    </row>
    <row r="750" spans="1:13" x14ac:dyDescent="0.25">
      <c r="A750" s="169" t="s">
        <v>1503</v>
      </c>
      <c r="B750" s="35">
        <v>0.65</v>
      </c>
      <c r="C750" s="35">
        <v>0.82000000000000006</v>
      </c>
      <c r="D750" s="35">
        <v>0.68000000000000016</v>
      </c>
      <c r="E750" s="35">
        <v>0.73000000000000009</v>
      </c>
      <c r="F750" s="35">
        <v>0.48</v>
      </c>
      <c r="G750" s="35">
        <v>0.35000000000000003</v>
      </c>
      <c r="H750" s="35">
        <v>0.3</v>
      </c>
      <c r="I750" s="35">
        <v>0.34</v>
      </c>
      <c r="J750" s="35">
        <v>0.42</v>
      </c>
      <c r="K750" s="35">
        <v>0.48</v>
      </c>
      <c r="L750" s="35">
        <v>0.59000000000000008</v>
      </c>
      <c r="M750" s="35">
        <v>0.62</v>
      </c>
    </row>
    <row r="751" spans="1:13" x14ac:dyDescent="0.25">
      <c r="A751" s="169" t="s">
        <v>1504</v>
      </c>
      <c r="B751" s="38">
        <v>2.0700000000000003</v>
      </c>
      <c r="C751" s="38">
        <v>2.1</v>
      </c>
      <c r="D751" s="38">
        <v>1.6400000000000003</v>
      </c>
      <c r="E751" s="38">
        <v>2.06</v>
      </c>
      <c r="F751" s="38">
        <v>1.7400000000000002</v>
      </c>
      <c r="G751" s="38">
        <v>1.5200000000000002</v>
      </c>
      <c r="H751" s="38">
        <v>1.3</v>
      </c>
      <c r="I751" s="38">
        <v>1.36</v>
      </c>
      <c r="J751" s="38">
        <v>1.7500000000000002</v>
      </c>
      <c r="K751" s="38">
        <v>2</v>
      </c>
      <c r="L751" s="38">
        <v>2.25</v>
      </c>
      <c r="M751" s="35">
        <v>2.2600000000000002</v>
      </c>
    </row>
    <row r="752" spans="1:13" x14ac:dyDescent="0.25">
      <c r="A752" s="169" t="s">
        <v>1505</v>
      </c>
      <c r="B752" s="38">
        <v>0.37</v>
      </c>
      <c r="C752" s="38">
        <v>0.47000000000000008</v>
      </c>
      <c r="D752" s="38">
        <v>0.4</v>
      </c>
      <c r="E752" s="38">
        <v>0.39</v>
      </c>
      <c r="F752" s="38">
        <v>0.30000000000000004</v>
      </c>
      <c r="G752" s="38">
        <v>0.27</v>
      </c>
      <c r="H752" s="38">
        <v>0.24000000000000005</v>
      </c>
      <c r="I752" s="38">
        <v>0.24000000000000005</v>
      </c>
      <c r="J752" s="38">
        <v>0.31000000000000005</v>
      </c>
      <c r="K752" s="38">
        <v>0.38000000000000006</v>
      </c>
      <c r="L752" s="38">
        <v>0.46000000000000008</v>
      </c>
      <c r="M752" s="35">
        <v>0.46000000000000008</v>
      </c>
    </row>
    <row r="753" spans="1:13" x14ac:dyDescent="0.25">
      <c r="A753" s="169" t="s">
        <v>1506</v>
      </c>
      <c r="B753" s="38">
        <v>0.49</v>
      </c>
      <c r="C753" s="38">
        <v>0.47</v>
      </c>
      <c r="D753" s="38">
        <v>0.36000000000000004</v>
      </c>
      <c r="E753" s="38">
        <v>0.38000000000000006</v>
      </c>
      <c r="F753" s="38">
        <v>0.3</v>
      </c>
      <c r="G753" s="38">
        <v>0.26</v>
      </c>
      <c r="H753" s="38">
        <v>0.2</v>
      </c>
      <c r="I753" s="38">
        <v>0.2</v>
      </c>
      <c r="J753" s="38">
        <v>0.31</v>
      </c>
      <c r="K753" s="38">
        <v>0.36000000000000004</v>
      </c>
      <c r="L753" s="38">
        <v>0.45999999999999996</v>
      </c>
      <c r="M753" s="35">
        <v>0.43999999999999995</v>
      </c>
    </row>
    <row r="754" spans="1:13" x14ac:dyDescent="0.25">
      <c r="A754" s="169" t="s">
        <v>1507</v>
      </c>
      <c r="B754" s="38">
        <v>0.68</v>
      </c>
      <c r="C754" s="38">
        <v>0.66000000000000014</v>
      </c>
      <c r="D754" s="38">
        <v>0.48000000000000009</v>
      </c>
      <c r="E754" s="38">
        <v>0.54</v>
      </c>
      <c r="F754" s="38">
        <v>0.46000000000000008</v>
      </c>
      <c r="G754" s="38">
        <v>0.34</v>
      </c>
      <c r="H754" s="38">
        <v>0.30000000000000004</v>
      </c>
      <c r="I754" s="38">
        <v>0.31000000000000005</v>
      </c>
      <c r="J754" s="38">
        <v>0.43000000000000005</v>
      </c>
      <c r="K754" s="38">
        <v>0.52</v>
      </c>
      <c r="L754" s="38">
        <v>0.61</v>
      </c>
      <c r="M754" s="35">
        <v>0.64</v>
      </c>
    </row>
    <row r="755" spans="1:13" x14ac:dyDescent="0.25">
      <c r="A755" s="169" t="s">
        <v>1508</v>
      </c>
      <c r="B755" s="38">
        <v>0.71</v>
      </c>
      <c r="C755" s="38">
        <v>0.66000000000000014</v>
      </c>
      <c r="D755" s="38">
        <v>0.48000000000000009</v>
      </c>
      <c r="E755" s="38">
        <v>0.54</v>
      </c>
      <c r="F755" s="38">
        <v>0.46000000000000008</v>
      </c>
      <c r="G755" s="38">
        <v>0.34</v>
      </c>
      <c r="H755" s="38">
        <v>0.30000000000000004</v>
      </c>
      <c r="I755" s="38">
        <v>0.31000000000000005</v>
      </c>
      <c r="J755" s="38">
        <v>0.43000000000000005</v>
      </c>
      <c r="K755" s="38">
        <v>0.52</v>
      </c>
      <c r="L755" s="38">
        <v>0.61</v>
      </c>
      <c r="M755" s="35">
        <v>0.64</v>
      </c>
    </row>
    <row r="756" spans="1:13" x14ac:dyDescent="0.25">
      <c r="A756" s="169" t="s">
        <v>1509</v>
      </c>
      <c r="B756" s="38">
        <v>0.89</v>
      </c>
      <c r="C756" s="38">
        <v>0.90000000000000013</v>
      </c>
      <c r="D756" s="38">
        <v>0.72000000000000008</v>
      </c>
      <c r="E756" s="38">
        <v>0.78</v>
      </c>
      <c r="F756" s="38">
        <v>0.62000000000000011</v>
      </c>
      <c r="G756" s="38">
        <v>0.49</v>
      </c>
      <c r="H756" s="38">
        <v>0.40000000000000008</v>
      </c>
      <c r="I756" s="38">
        <v>0.43000000000000005</v>
      </c>
      <c r="J756" s="38">
        <v>0.6100000000000001</v>
      </c>
      <c r="K756" s="38">
        <v>0.70000000000000007</v>
      </c>
      <c r="L756" s="38">
        <v>0.85000000000000009</v>
      </c>
      <c r="M756" s="35">
        <v>0.92000000000000015</v>
      </c>
    </row>
    <row r="757" spans="1:13" x14ac:dyDescent="0.25">
      <c r="A757" s="169" t="s">
        <v>1510</v>
      </c>
      <c r="B757" s="38">
        <v>0.73000000000000009</v>
      </c>
      <c r="C757" s="38">
        <v>0.70000000000000007</v>
      </c>
      <c r="D757" s="38">
        <v>0.56000000000000005</v>
      </c>
      <c r="E757" s="38">
        <v>0.59</v>
      </c>
      <c r="F757" s="38">
        <v>0.45999999999999996</v>
      </c>
      <c r="G757" s="38">
        <v>0.35000000000000003</v>
      </c>
      <c r="H757" s="38">
        <v>0.32</v>
      </c>
      <c r="I757" s="38">
        <v>0.32</v>
      </c>
      <c r="J757" s="38">
        <v>0.47</v>
      </c>
      <c r="K757" s="38">
        <v>0.54</v>
      </c>
      <c r="L757" s="38">
        <v>0.63</v>
      </c>
      <c r="M757" s="35">
        <v>0.70000000000000007</v>
      </c>
    </row>
    <row r="758" spans="1:13" x14ac:dyDescent="0.25">
      <c r="A758" s="169" t="s">
        <v>1511</v>
      </c>
      <c r="B758" s="38">
        <v>0.77</v>
      </c>
      <c r="C758" s="38">
        <v>1</v>
      </c>
      <c r="D758" s="38">
        <v>0.76000000000000012</v>
      </c>
      <c r="E758" s="38">
        <v>0.82000000000000006</v>
      </c>
      <c r="F758" s="38">
        <v>0.68</v>
      </c>
      <c r="G758" s="38">
        <v>0.51</v>
      </c>
      <c r="H758" s="38">
        <v>0.44000000000000006</v>
      </c>
      <c r="I758" s="38">
        <v>0.46000000000000008</v>
      </c>
      <c r="J758" s="38">
        <v>0.65000000000000013</v>
      </c>
      <c r="K758" s="38">
        <v>0.76000000000000012</v>
      </c>
      <c r="L758" s="38">
        <v>0.90000000000000013</v>
      </c>
      <c r="M758" s="35">
        <v>0.96</v>
      </c>
    </row>
    <row r="759" spans="1:13" x14ac:dyDescent="0.25">
      <c r="A759" s="169" t="s">
        <v>1512</v>
      </c>
      <c r="B759" s="38">
        <v>1.02</v>
      </c>
      <c r="C759" s="38">
        <v>1.01</v>
      </c>
      <c r="D759" s="38">
        <v>0.8</v>
      </c>
      <c r="E759" s="38">
        <v>0.82000000000000006</v>
      </c>
      <c r="F759" s="38">
        <v>0.68</v>
      </c>
      <c r="G759" s="38">
        <v>0.54</v>
      </c>
      <c r="H759" s="38">
        <v>0.46000000000000008</v>
      </c>
      <c r="I759" s="38">
        <v>0.49</v>
      </c>
      <c r="J759" s="38">
        <v>0.65000000000000013</v>
      </c>
      <c r="K759" s="38">
        <v>0.8</v>
      </c>
      <c r="L759" s="38">
        <v>0.93000000000000016</v>
      </c>
      <c r="M759" s="35">
        <v>1</v>
      </c>
    </row>
    <row r="760" spans="1:13" x14ac:dyDescent="0.25">
      <c r="A760" s="169" t="s">
        <v>1513</v>
      </c>
      <c r="B760" s="38">
        <v>0.87</v>
      </c>
      <c r="C760" s="38">
        <v>1</v>
      </c>
      <c r="D760" s="38">
        <v>0.76000000000000012</v>
      </c>
      <c r="E760" s="38">
        <v>0.82000000000000006</v>
      </c>
      <c r="F760" s="38">
        <v>0.68</v>
      </c>
      <c r="G760" s="38">
        <v>0.54</v>
      </c>
      <c r="H760" s="38">
        <v>0.46000000000000008</v>
      </c>
      <c r="I760" s="38">
        <v>0.49</v>
      </c>
      <c r="J760" s="38">
        <v>0.65000000000000013</v>
      </c>
      <c r="K760" s="38">
        <v>0.8</v>
      </c>
      <c r="L760" s="38">
        <v>0.93000000000000016</v>
      </c>
      <c r="M760" s="35">
        <v>0.98</v>
      </c>
    </row>
    <row r="761" spans="1:13" x14ac:dyDescent="0.25">
      <c r="A761" s="169" t="s">
        <v>1514</v>
      </c>
      <c r="B761" s="38">
        <v>0.97000000000000008</v>
      </c>
      <c r="C761" s="38">
        <v>1</v>
      </c>
      <c r="D761" s="38">
        <v>0.76</v>
      </c>
      <c r="E761" s="38">
        <v>0.82000000000000006</v>
      </c>
      <c r="F761" s="38">
        <v>0.70000000000000007</v>
      </c>
      <c r="G761" s="38">
        <v>0.54</v>
      </c>
      <c r="H761" s="38">
        <v>0.46000000000000008</v>
      </c>
      <c r="I761" s="38">
        <v>0.47000000000000008</v>
      </c>
      <c r="J761" s="38">
        <v>0.66000000000000014</v>
      </c>
      <c r="K761" s="38">
        <v>0.80000000000000016</v>
      </c>
      <c r="L761" s="38">
        <v>0.92</v>
      </c>
      <c r="M761" s="35">
        <v>1.02</v>
      </c>
    </row>
    <row r="762" spans="1:13" x14ac:dyDescent="0.25">
      <c r="A762" s="169" t="s">
        <v>1515</v>
      </c>
      <c r="B762" s="38">
        <v>0.95000000000000007</v>
      </c>
      <c r="C762" s="38">
        <v>1</v>
      </c>
      <c r="D762" s="38">
        <v>0.76000000000000012</v>
      </c>
      <c r="E762" s="38">
        <v>0.82000000000000006</v>
      </c>
      <c r="F762" s="38">
        <v>0.68</v>
      </c>
      <c r="G762" s="38">
        <v>0.54</v>
      </c>
      <c r="H762" s="38">
        <v>0.46000000000000008</v>
      </c>
      <c r="I762" s="38">
        <v>0.49</v>
      </c>
      <c r="J762" s="38">
        <v>0.65000000000000013</v>
      </c>
      <c r="K762" s="38">
        <v>0.8</v>
      </c>
      <c r="L762" s="38">
        <v>0.93000000000000016</v>
      </c>
      <c r="M762" s="35">
        <v>0.98</v>
      </c>
    </row>
    <row r="763" spans="1:13" x14ac:dyDescent="0.25">
      <c r="A763" s="169" t="s">
        <v>1516</v>
      </c>
      <c r="B763" s="38">
        <v>2.48</v>
      </c>
      <c r="C763" s="38">
        <v>2.3600000000000003</v>
      </c>
      <c r="D763" s="38">
        <v>1.84</v>
      </c>
      <c r="E763" s="38">
        <v>1.9700000000000002</v>
      </c>
      <c r="F763" s="38">
        <v>1.62</v>
      </c>
      <c r="G763" s="38">
        <v>1.2400000000000002</v>
      </c>
      <c r="H763" s="38">
        <v>1.08</v>
      </c>
      <c r="I763" s="38">
        <v>1.1300000000000001</v>
      </c>
      <c r="J763" s="38">
        <v>1.5100000000000002</v>
      </c>
      <c r="K763" s="38">
        <v>1.8600000000000003</v>
      </c>
      <c r="L763" s="38">
        <v>2.17</v>
      </c>
      <c r="M763" s="35">
        <v>2.3200000000000003</v>
      </c>
    </row>
    <row r="764" spans="1:13" x14ac:dyDescent="0.25">
      <c r="A764" s="169" t="s">
        <v>1517</v>
      </c>
      <c r="B764" s="38">
        <v>1.2799999999999998</v>
      </c>
      <c r="C764" s="38">
        <v>1</v>
      </c>
      <c r="D764" s="38">
        <v>0.76000000000000012</v>
      </c>
      <c r="E764" s="38">
        <v>0.82000000000000006</v>
      </c>
      <c r="F764" s="38">
        <v>0.68</v>
      </c>
      <c r="G764" s="38">
        <v>0.54</v>
      </c>
      <c r="H764" s="38">
        <v>0.46000000000000008</v>
      </c>
      <c r="I764" s="38">
        <v>0.49</v>
      </c>
      <c r="J764" s="38">
        <v>0.65000000000000013</v>
      </c>
      <c r="K764" s="38">
        <v>0.8</v>
      </c>
      <c r="L764" s="38">
        <v>0.93000000000000016</v>
      </c>
      <c r="M764" s="35">
        <v>0.98</v>
      </c>
    </row>
    <row r="765" spans="1:13" x14ac:dyDescent="0.25">
      <c r="A765" s="169" t="s">
        <v>1518</v>
      </c>
      <c r="B765" s="38">
        <v>0.73000000000000009</v>
      </c>
      <c r="C765" s="38">
        <v>0.7400000000000001</v>
      </c>
      <c r="D765" s="38">
        <v>0.56000000000000005</v>
      </c>
      <c r="E765" s="38">
        <v>0.62000000000000011</v>
      </c>
      <c r="F765" s="38">
        <v>0.52</v>
      </c>
      <c r="G765" s="38">
        <v>0.39000000000000007</v>
      </c>
      <c r="H765" s="38">
        <v>0.34</v>
      </c>
      <c r="I765" s="38">
        <v>0.35000000000000003</v>
      </c>
      <c r="J765" s="38">
        <v>0.5</v>
      </c>
      <c r="K765" s="38">
        <v>0.58000000000000007</v>
      </c>
      <c r="L765" s="38">
        <v>0.67000000000000015</v>
      </c>
      <c r="M765" s="35">
        <v>0.7400000000000001</v>
      </c>
    </row>
    <row r="766" spans="1:13" x14ac:dyDescent="0.25">
      <c r="A766" s="169" t="s">
        <v>1519</v>
      </c>
      <c r="B766" s="38">
        <v>0.98000000000000009</v>
      </c>
      <c r="C766" s="38">
        <v>1</v>
      </c>
      <c r="D766" s="38">
        <v>0.76</v>
      </c>
      <c r="E766" s="38">
        <v>0.82000000000000006</v>
      </c>
      <c r="F766" s="38">
        <v>0.70000000000000007</v>
      </c>
      <c r="G766" s="38">
        <v>0.54</v>
      </c>
      <c r="H766" s="38">
        <v>0.46000000000000008</v>
      </c>
      <c r="I766" s="38">
        <v>0.47000000000000008</v>
      </c>
      <c r="J766" s="38">
        <v>0.66000000000000014</v>
      </c>
      <c r="K766" s="38">
        <v>0.80000000000000016</v>
      </c>
      <c r="L766" s="38">
        <v>0.92</v>
      </c>
      <c r="M766" s="35">
        <v>1.02</v>
      </c>
    </row>
    <row r="767" spans="1:13" x14ac:dyDescent="0.25">
      <c r="A767" s="169" t="s">
        <v>1520</v>
      </c>
      <c r="B767" s="38">
        <v>0.94000000000000006</v>
      </c>
      <c r="C767" s="38">
        <v>1</v>
      </c>
      <c r="D767" s="38">
        <v>0.76000000000000012</v>
      </c>
      <c r="E767" s="38">
        <v>0.82000000000000006</v>
      </c>
      <c r="F767" s="38">
        <v>0.68</v>
      </c>
      <c r="G767" s="38">
        <v>0.54</v>
      </c>
      <c r="H767" s="38">
        <v>0.46000000000000008</v>
      </c>
      <c r="I767" s="38">
        <v>0.49</v>
      </c>
      <c r="J767" s="38">
        <v>0.65000000000000013</v>
      </c>
      <c r="K767" s="38">
        <v>0.8</v>
      </c>
      <c r="L767" s="38">
        <v>0.93000000000000016</v>
      </c>
      <c r="M767" s="35">
        <v>0.98</v>
      </c>
    </row>
    <row r="768" spans="1:13" x14ac:dyDescent="0.25">
      <c r="A768" s="169" t="s">
        <v>1521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169" t="s">
        <v>1522</v>
      </c>
      <c r="B769" s="38">
        <v>0</v>
      </c>
      <c r="C769" s="38">
        <v>49.52</v>
      </c>
      <c r="D769" s="38">
        <v>37.56</v>
      </c>
      <c r="E769" s="38">
        <v>45.65</v>
      </c>
      <c r="F769" s="38">
        <v>37.5</v>
      </c>
      <c r="G769" s="38">
        <v>32.01</v>
      </c>
      <c r="H769" s="38">
        <v>26.419999999999998</v>
      </c>
      <c r="I769" s="38">
        <v>28.949999999999996</v>
      </c>
      <c r="J769" s="38">
        <v>37.239999999999995</v>
      </c>
      <c r="K769" s="38">
        <v>43.1</v>
      </c>
      <c r="L769" s="38">
        <v>28.33</v>
      </c>
      <c r="M769" s="35">
        <v>15.18</v>
      </c>
    </row>
    <row r="770" spans="1:13" x14ac:dyDescent="0.25">
      <c r="A770" s="169" t="s">
        <v>1523</v>
      </c>
      <c r="B770" s="38">
        <v>0.91</v>
      </c>
      <c r="C770" s="38">
        <v>0.84000000000000008</v>
      </c>
      <c r="D770" s="38">
        <v>0.68</v>
      </c>
      <c r="E770" s="38">
        <v>0.70000000000000007</v>
      </c>
      <c r="F770" s="38">
        <v>0.64</v>
      </c>
      <c r="G770" s="38">
        <v>0.57000000000000006</v>
      </c>
      <c r="H770" s="38">
        <v>0.5</v>
      </c>
      <c r="I770" s="38">
        <v>0.54</v>
      </c>
      <c r="J770" s="38">
        <v>0.63000000000000012</v>
      </c>
      <c r="K770" s="38">
        <v>0.84000000000000019</v>
      </c>
      <c r="L770" s="38">
        <v>0.97</v>
      </c>
      <c r="M770" s="35">
        <v>0.94</v>
      </c>
    </row>
    <row r="771" spans="1:13" x14ac:dyDescent="0.25">
      <c r="A771" s="169" t="s">
        <v>1524</v>
      </c>
      <c r="B771" s="38">
        <v>1.9500000000000002</v>
      </c>
      <c r="C771" s="38">
        <v>2.4400000000000004</v>
      </c>
      <c r="D771" s="38">
        <v>2.12</v>
      </c>
      <c r="E771" s="38">
        <v>2.17</v>
      </c>
      <c r="F771" s="38">
        <v>1.4600000000000002</v>
      </c>
      <c r="G771" s="38">
        <v>1.1200000000000001</v>
      </c>
      <c r="H771" s="38">
        <v>0.85999999999999988</v>
      </c>
      <c r="I771" s="38">
        <v>1.02</v>
      </c>
      <c r="J771" s="38">
        <v>1.2</v>
      </c>
      <c r="K771" s="38">
        <v>1.4600000000000002</v>
      </c>
      <c r="L771" s="38">
        <v>1.79</v>
      </c>
      <c r="M771" s="35">
        <v>1.8600000000000003</v>
      </c>
    </row>
    <row r="772" spans="1:13" x14ac:dyDescent="0.25">
      <c r="A772" s="169" t="s">
        <v>1525</v>
      </c>
      <c r="B772" s="38">
        <v>0.72000000000000008</v>
      </c>
      <c r="C772" s="38">
        <v>0.81000000000000016</v>
      </c>
      <c r="D772" s="38">
        <v>0.72000000000000008</v>
      </c>
      <c r="E772" s="38">
        <v>0.7400000000000001</v>
      </c>
      <c r="F772" s="38">
        <v>0.48000000000000009</v>
      </c>
      <c r="G772" s="38">
        <v>0.35000000000000003</v>
      </c>
      <c r="H772" s="38">
        <v>0.28000000000000003</v>
      </c>
      <c r="I772" s="38">
        <v>0.35000000000000003</v>
      </c>
      <c r="J772" s="38">
        <v>0.42</v>
      </c>
      <c r="K772" s="38">
        <v>0.5</v>
      </c>
      <c r="L772" s="38">
        <v>0.59</v>
      </c>
      <c r="M772" s="35">
        <v>0.62000000000000011</v>
      </c>
    </row>
    <row r="773" spans="1:13" x14ac:dyDescent="0.25">
      <c r="A773" s="169" t="s">
        <v>1526</v>
      </c>
      <c r="B773" s="38">
        <v>0.63000000000000012</v>
      </c>
      <c r="C773" s="38">
        <v>0.62000000000000011</v>
      </c>
      <c r="D773" s="38">
        <v>0.52</v>
      </c>
      <c r="E773" s="38">
        <v>0.54</v>
      </c>
      <c r="F773" s="38">
        <v>0.34</v>
      </c>
      <c r="G773" s="38">
        <v>0.28000000000000003</v>
      </c>
      <c r="H773" s="38">
        <v>0.24</v>
      </c>
      <c r="I773" s="38">
        <v>0.24000000000000005</v>
      </c>
      <c r="J773" s="38">
        <v>0.31</v>
      </c>
      <c r="K773" s="38">
        <v>0.36000000000000004</v>
      </c>
      <c r="L773" s="38">
        <v>0.42999999999999994</v>
      </c>
      <c r="M773" s="35">
        <v>0.46000000000000008</v>
      </c>
    </row>
    <row r="774" spans="1:13" x14ac:dyDescent="0.25">
      <c r="A774" s="169" t="s">
        <v>1527</v>
      </c>
      <c r="B774" s="38">
        <v>0.73000000000000009</v>
      </c>
      <c r="C774" s="38">
        <v>0.80999999999999994</v>
      </c>
      <c r="D774" s="38">
        <v>0.72000000000000008</v>
      </c>
      <c r="E774" s="38">
        <v>0.70000000000000007</v>
      </c>
      <c r="F774" s="38">
        <v>0.45999999999999996</v>
      </c>
      <c r="G774" s="38">
        <v>0.38000000000000006</v>
      </c>
      <c r="H774" s="38">
        <v>0.3</v>
      </c>
      <c r="I774" s="38">
        <v>0.35000000000000003</v>
      </c>
      <c r="J774" s="38">
        <v>0.42</v>
      </c>
      <c r="K774" s="38">
        <v>0.48</v>
      </c>
      <c r="L774" s="38">
        <v>0.58000000000000007</v>
      </c>
      <c r="M774" s="35">
        <v>0.62</v>
      </c>
    </row>
    <row r="775" spans="1:13" x14ac:dyDescent="0.25">
      <c r="A775" s="169" t="s">
        <v>1528</v>
      </c>
      <c r="B775" s="38">
        <v>0.49000000000000005</v>
      </c>
      <c r="C775" s="38">
        <v>0.54</v>
      </c>
      <c r="D775" s="38">
        <v>0.48000000000000009</v>
      </c>
      <c r="E775" s="38">
        <v>0.49</v>
      </c>
      <c r="F775" s="38">
        <v>0.30000000000000004</v>
      </c>
      <c r="G775" s="38">
        <v>0.24000000000000005</v>
      </c>
      <c r="H775" s="38">
        <v>0.2</v>
      </c>
      <c r="I775" s="38">
        <v>0.23000000000000004</v>
      </c>
      <c r="J775" s="38">
        <v>0.27</v>
      </c>
      <c r="K775" s="38">
        <v>0.32000000000000006</v>
      </c>
      <c r="L775" s="38">
        <v>0.41000000000000003</v>
      </c>
      <c r="M775" s="35">
        <v>0.40000000000000008</v>
      </c>
    </row>
    <row r="776" spans="1:13" x14ac:dyDescent="0.25">
      <c r="A776" s="169" t="s">
        <v>1529</v>
      </c>
      <c r="B776" s="38">
        <v>1.8599999999999999</v>
      </c>
      <c r="C776" s="38">
        <v>2.06</v>
      </c>
      <c r="D776" s="38">
        <v>1.76</v>
      </c>
      <c r="E776" s="38">
        <v>1.7800000000000002</v>
      </c>
      <c r="F776" s="38">
        <v>1.2000000000000002</v>
      </c>
      <c r="G776" s="38">
        <v>0.93</v>
      </c>
      <c r="H776" s="38">
        <v>0.7400000000000001</v>
      </c>
      <c r="I776" s="38">
        <v>0.88</v>
      </c>
      <c r="J776" s="38">
        <v>1.01</v>
      </c>
      <c r="K776" s="38">
        <v>1.2000000000000002</v>
      </c>
      <c r="L776" s="38">
        <v>1.4800000000000002</v>
      </c>
      <c r="M776" s="35">
        <v>1.5400000000000003</v>
      </c>
    </row>
    <row r="777" spans="1:13" x14ac:dyDescent="0.25">
      <c r="A777" s="169" t="s">
        <v>1530</v>
      </c>
      <c r="B777" s="38">
        <v>0.63</v>
      </c>
      <c r="C777" s="38">
        <v>0.54</v>
      </c>
      <c r="D777" s="38">
        <v>0.48000000000000009</v>
      </c>
      <c r="E777" s="38">
        <v>0.47000000000000008</v>
      </c>
      <c r="F777" s="38">
        <v>0.46000000000000008</v>
      </c>
      <c r="G777" s="38">
        <v>0.35000000000000003</v>
      </c>
      <c r="H777" s="38">
        <v>0.30000000000000004</v>
      </c>
      <c r="I777" s="38">
        <v>0.35000000000000003</v>
      </c>
      <c r="J777" s="38">
        <v>0.43000000000000005</v>
      </c>
      <c r="K777" s="38">
        <v>0.54</v>
      </c>
      <c r="L777" s="38">
        <v>0.65</v>
      </c>
      <c r="M777" s="35">
        <v>0.62000000000000011</v>
      </c>
    </row>
    <row r="778" spans="1:13" x14ac:dyDescent="0.25">
      <c r="A778" s="169" t="s">
        <v>1531</v>
      </c>
      <c r="B778" s="38">
        <v>0.76</v>
      </c>
      <c r="C778" s="38">
        <v>0.85000000000000009</v>
      </c>
      <c r="D778" s="38">
        <v>0.72000000000000008</v>
      </c>
      <c r="E778" s="38">
        <v>0.73</v>
      </c>
      <c r="F778" s="38">
        <v>0.5</v>
      </c>
      <c r="G778" s="38">
        <v>0.39</v>
      </c>
      <c r="H778" s="38">
        <v>0.3</v>
      </c>
      <c r="I778" s="38">
        <v>0.35000000000000003</v>
      </c>
      <c r="J778" s="38">
        <v>0.39000000000000007</v>
      </c>
      <c r="K778" s="38">
        <v>0.5</v>
      </c>
      <c r="L778" s="38">
        <v>0.62000000000000011</v>
      </c>
      <c r="M778" s="35">
        <v>0.64</v>
      </c>
    </row>
    <row r="779" spans="1:13" x14ac:dyDescent="0.25">
      <c r="A779" s="169" t="s">
        <v>1532</v>
      </c>
      <c r="B779" s="38">
        <v>0.98000000000000009</v>
      </c>
      <c r="C779" s="38">
        <v>0.82000000000000006</v>
      </c>
      <c r="D779" s="38">
        <v>0.72000000000000008</v>
      </c>
      <c r="E779" s="38">
        <v>0.73</v>
      </c>
      <c r="F779" s="38">
        <v>0.68</v>
      </c>
      <c r="G779" s="38">
        <v>0.58000000000000007</v>
      </c>
      <c r="H779" s="38">
        <v>0.5</v>
      </c>
      <c r="I779" s="38">
        <v>0.58000000000000007</v>
      </c>
      <c r="J779" s="38">
        <v>0.66</v>
      </c>
      <c r="K779" s="38">
        <v>0.82000000000000006</v>
      </c>
      <c r="L779" s="38">
        <v>0.97</v>
      </c>
      <c r="M779" s="35">
        <v>0.98</v>
      </c>
    </row>
    <row r="780" spans="1:13" x14ac:dyDescent="0.25">
      <c r="A780" s="169" t="s">
        <v>1533</v>
      </c>
      <c r="B780" s="38">
        <v>0.99000000000000021</v>
      </c>
      <c r="C780" s="38">
        <v>0.82000000000000006</v>
      </c>
      <c r="D780" s="38">
        <v>0.68000000000000016</v>
      </c>
      <c r="E780" s="38">
        <v>0.70000000000000007</v>
      </c>
      <c r="F780" s="38">
        <v>0.66000000000000014</v>
      </c>
      <c r="G780" s="38">
        <v>0.55000000000000004</v>
      </c>
      <c r="H780" s="38">
        <v>0.48</v>
      </c>
      <c r="I780" s="38">
        <v>0.55000000000000004</v>
      </c>
      <c r="J780" s="38">
        <v>0.66</v>
      </c>
      <c r="K780" s="38">
        <v>0.8</v>
      </c>
      <c r="L780" s="38">
        <v>0.94000000000000006</v>
      </c>
      <c r="M780" s="35">
        <v>0.94000000000000006</v>
      </c>
    </row>
    <row r="781" spans="1:13" x14ac:dyDescent="0.25">
      <c r="A781" s="169" t="s">
        <v>1534</v>
      </c>
      <c r="B781" s="38">
        <v>0.9</v>
      </c>
      <c r="C781" s="38">
        <v>0.90000000000000013</v>
      </c>
      <c r="D781" s="38">
        <v>0.68000000000000016</v>
      </c>
      <c r="E781" s="38">
        <v>0.74</v>
      </c>
      <c r="F781" s="38">
        <v>0.62000000000000011</v>
      </c>
      <c r="G781" s="38">
        <v>0.49</v>
      </c>
      <c r="H781" s="38">
        <v>0.40000000000000008</v>
      </c>
      <c r="I781" s="38">
        <v>0.4200000000000001</v>
      </c>
      <c r="J781" s="38">
        <v>0.6100000000000001</v>
      </c>
      <c r="K781" s="38">
        <v>0.70000000000000007</v>
      </c>
      <c r="L781" s="38">
        <v>0.84000000000000008</v>
      </c>
      <c r="M781" s="35">
        <v>0.88000000000000012</v>
      </c>
    </row>
    <row r="782" spans="1:13" x14ac:dyDescent="0.25">
      <c r="A782" s="169" t="s">
        <v>1535</v>
      </c>
      <c r="B782" s="38">
        <v>0.68</v>
      </c>
      <c r="C782" s="38">
        <v>0.82000000000000006</v>
      </c>
      <c r="D782" s="38">
        <v>0.68000000000000016</v>
      </c>
      <c r="E782" s="38">
        <v>0.70000000000000007</v>
      </c>
      <c r="F782" s="38">
        <v>0.48</v>
      </c>
      <c r="G782" s="38">
        <v>0.36000000000000004</v>
      </c>
      <c r="H782" s="38">
        <v>0.3</v>
      </c>
      <c r="I782" s="38">
        <v>0.34</v>
      </c>
      <c r="J782" s="38">
        <v>0.42</v>
      </c>
      <c r="K782" s="38">
        <v>0.48</v>
      </c>
      <c r="L782" s="38">
        <v>0.59000000000000008</v>
      </c>
      <c r="M782" s="35">
        <v>0.62</v>
      </c>
    </row>
    <row r="783" spans="1:13" x14ac:dyDescent="0.25">
      <c r="A783" s="169" t="s">
        <v>1536</v>
      </c>
      <c r="B783" s="38">
        <v>3.03</v>
      </c>
      <c r="C783" s="38">
        <v>2.52</v>
      </c>
      <c r="D783" s="38">
        <v>2.2000000000000002</v>
      </c>
      <c r="E783" s="38">
        <v>2.2100000000000004</v>
      </c>
      <c r="F783" s="38">
        <v>2.02</v>
      </c>
      <c r="G783" s="38">
        <v>1.7400000000000002</v>
      </c>
      <c r="H783" s="38">
        <v>1.5</v>
      </c>
      <c r="I783" s="38">
        <v>1.6700000000000002</v>
      </c>
      <c r="J783" s="38">
        <v>1.98</v>
      </c>
      <c r="K783" s="38">
        <v>2.5</v>
      </c>
      <c r="L783" s="38">
        <v>2.94</v>
      </c>
      <c r="M783" s="35">
        <v>2.88</v>
      </c>
    </row>
    <row r="784" spans="1:13" x14ac:dyDescent="0.25">
      <c r="A784" s="169" t="s">
        <v>1537</v>
      </c>
      <c r="B784" s="38">
        <v>13.76</v>
      </c>
      <c r="C784" s="38">
        <v>14.67</v>
      </c>
      <c r="D784" s="38">
        <v>13.439999999999998</v>
      </c>
      <c r="E784" s="38">
        <v>13.26</v>
      </c>
      <c r="F784" s="38">
        <v>10.760000000000002</v>
      </c>
      <c r="G784" s="38">
        <v>9.2999999999999989</v>
      </c>
      <c r="H784" s="38">
        <v>8.6399999999999988</v>
      </c>
      <c r="I784" s="38">
        <v>9.4600000000000009</v>
      </c>
      <c r="J784" s="38">
        <v>10.7</v>
      </c>
      <c r="K784" s="38">
        <v>12.86</v>
      </c>
      <c r="L784" s="38">
        <v>9.1399999999999988</v>
      </c>
      <c r="M784" s="35">
        <v>4.0699999999999994</v>
      </c>
    </row>
    <row r="785" spans="1:13" x14ac:dyDescent="0.25">
      <c r="A785" s="169" t="s">
        <v>1538</v>
      </c>
      <c r="B785" s="38">
        <v>1.79</v>
      </c>
      <c r="C785" s="38">
        <v>1.9400000000000002</v>
      </c>
      <c r="D785" s="38">
        <v>1.7200000000000004</v>
      </c>
      <c r="E785" s="38">
        <v>1.7000000000000002</v>
      </c>
      <c r="F785" s="38">
        <v>1.1600000000000001</v>
      </c>
      <c r="G785" s="38">
        <v>0.89</v>
      </c>
      <c r="H785" s="38">
        <v>0.70000000000000007</v>
      </c>
      <c r="I785" s="38">
        <v>0.82000000000000006</v>
      </c>
      <c r="J785" s="38">
        <v>0.94</v>
      </c>
      <c r="K785" s="38">
        <v>1.1600000000000001</v>
      </c>
      <c r="L785" s="38">
        <v>1.4300000000000002</v>
      </c>
      <c r="M785" s="35">
        <v>1.5000000000000002</v>
      </c>
    </row>
    <row r="786" spans="1:13" x14ac:dyDescent="0.25">
      <c r="A786" s="169" t="s">
        <v>1539</v>
      </c>
      <c r="B786" s="38">
        <v>0.72000000000000008</v>
      </c>
      <c r="C786" s="38">
        <v>0.82000000000000006</v>
      </c>
      <c r="D786" s="38">
        <v>0.68000000000000016</v>
      </c>
      <c r="E786" s="38">
        <v>0.70000000000000007</v>
      </c>
      <c r="F786" s="38">
        <v>0.48</v>
      </c>
      <c r="G786" s="38">
        <v>0.36000000000000004</v>
      </c>
      <c r="H786" s="38">
        <v>0.3</v>
      </c>
      <c r="I786" s="38">
        <v>0.34</v>
      </c>
      <c r="J786" s="38">
        <v>0.42</v>
      </c>
      <c r="K786" s="38">
        <v>0.48</v>
      </c>
      <c r="L786" s="38">
        <v>0.59000000000000008</v>
      </c>
      <c r="M786" s="35">
        <v>0.62</v>
      </c>
    </row>
    <row r="787" spans="1:13" x14ac:dyDescent="0.25">
      <c r="A787" s="169" t="s">
        <v>1540</v>
      </c>
      <c r="B787" s="38">
        <v>0.91</v>
      </c>
      <c r="C787" s="38">
        <v>1</v>
      </c>
      <c r="D787" s="38">
        <v>0.76000000000000012</v>
      </c>
      <c r="E787" s="38">
        <v>0.82000000000000006</v>
      </c>
      <c r="F787" s="38">
        <v>0.68</v>
      </c>
      <c r="G787" s="38">
        <v>0.54</v>
      </c>
      <c r="H787" s="38">
        <v>0.46000000000000008</v>
      </c>
      <c r="I787" s="38">
        <v>0.49</v>
      </c>
      <c r="J787" s="38">
        <v>0.65000000000000013</v>
      </c>
      <c r="K787" s="38">
        <v>0.8</v>
      </c>
      <c r="L787" s="38">
        <v>0.93000000000000016</v>
      </c>
      <c r="M787" s="35">
        <v>0.98</v>
      </c>
    </row>
    <row r="788" spans="1:13" x14ac:dyDescent="0.25">
      <c r="A788" s="169" t="s">
        <v>1541</v>
      </c>
      <c r="B788" s="38">
        <v>0.6100000000000001</v>
      </c>
      <c r="C788" s="38">
        <v>0.62000000000000011</v>
      </c>
      <c r="D788" s="38">
        <v>0.52</v>
      </c>
      <c r="E788" s="38">
        <v>0.54</v>
      </c>
      <c r="F788" s="38">
        <v>0.34</v>
      </c>
      <c r="G788" s="38">
        <v>0.28000000000000003</v>
      </c>
      <c r="H788" s="38">
        <v>0.24</v>
      </c>
      <c r="I788" s="38">
        <v>0.24000000000000005</v>
      </c>
      <c r="J788" s="38">
        <v>0.31</v>
      </c>
      <c r="K788" s="38">
        <v>0.36000000000000004</v>
      </c>
      <c r="L788" s="38">
        <v>0.42999999999999994</v>
      </c>
      <c r="M788" s="35">
        <v>0.46000000000000008</v>
      </c>
    </row>
    <row r="789" spans="1:13" x14ac:dyDescent="0.25">
      <c r="A789" s="169" t="s">
        <v>1542</v>
      </c>
      <c r="B789" s="38">
        <v>0.7</v>
      </c>
      <c r="C789" s="38">
        <v>0.78000000000000014</v>
      </c>
      <c r="D789" s="38">
        <v>0.68000000000000016</v>
      </c>
      <c r="E789" s="38">
        <v>0.69000000000000006</v>
      </c>
      <c r="F789" s="38">
        <v>0.44000000000000006</v>
      </c>
      <c r="G789" s="38">
        <v>0.35000000000000003</v>
      </c>
      <c r="H789" s="38">
        <v>0.28000000000000003</v>
      </c>
      <c r="I789" s="38">
        <v>0.35000000000000003</v>
      </c>
      <c r="J789" s="38">
        <v>0.38000000000000006</v>
      </c>
      <c r="K789" s="38">
        <v>0.46</v>
      </c>
      <c r="L789" s="38">
        <v>0.55000000000000004</v>
      </c>
      <c r="M789" s="35">
        <v>0.60000000000000009</v>
      </c>
    </row>
    <row r="790" spans="1:13" x14ac:dyDescent="0.25">
      <c r="A790" s="169" t="s">
        <v>1543</v>
      </c>
      <c r="B790" s="38">
        <v>2.14</v>
      </c>
      <c r="C790" s="38">
        <v>1.9800000000000002</v>
      </c>
      <c r="D790" s="38">
        <v>1.5600000000000003</v>
      </c>
      <c r="E790" s="38">
        <v>1.6700000000000002</v>
      </c>
      <c r="F790" s="38">
        <v>1.3800000000000001</v>
      </c>
      <c r="G790" s="38">
        <v>1.05</v>
      </c>
      <c r="H790" s="38">
        <v>0.92000000000000015</v>
      </c>
      <c r="I790" s="38">
        <v>0.96</v>
      </c>
      <c r="J790" s="38">
        <v>1.2900000000000003</v>
      </c>
      <c r="K790" s="38">
        <v>1.58</v>
      </c>
      <c r="L790" s="38">
        <v>1.8600000000000003</v>
      </c>
      <c r="M790" s="35">
        <v>1.98</v>
      </c>
    </row>
    <row r="791" spans="1:13" x14ac:dyDescent="0.25">
      <c r="A791" s="169" t="s">
        <v>1544</v>
      </c>
      <c r="B791" s="38">
        <v>3.17</v>
      </c>
      <c r="C791" s="38">
        <v>3.2600000000000002</v>
      </c>
      <c r="D791" s="38">
        <v>2.52</v>
      </c>
      <c r="E791" s="38">
        <v>2.7200000000000006</v>
      </c>
      <c r="F791" s="38">
        <v>2.2200000000000002</v>
      </c>
      <c r="G791" s="38">
        <v>1.7000000000000004</v>
      </c>
      <c r="H791" s="38">
        <v>1.4600000000000002</v>
      </c>
      <c r="I791" s="38">
        <v>1.54</v>
      </c>
      <c r="J791" s="38">
        <v>2.1300000000000003</v>
      </c>
      <c r="K791" s="38">
        <v>2.5600000000000005</v>
      </c>
      <c r="L791" s="38">
        <v>3.0200000000000005</v>
      </c>
      <c r="M791" s="35">
        <v>3.2199999999999998</v>
      </c>
    </row>
    <row r="792" spans="1:13" x14ac:dyDescent="0.25">
      <c r="A792" s="169" t="s">
        <v>1545</v>
      </c>
      <c r="B792" s="38">
        <v>2.1900000000000004</v>
      </c>
      <c r="C792" s="38">
        <v>1.9800000000000002</v>
      </c>
      <c r="D792" s="38">
        <v>1.5600000000000003</v>
      </c>
      <c r="E792" s="38">
        <v>1.6700000000000002</v>
      </c>
      <c r="F792" s="38">
        <v>1.3800000000000001</v>
      </c>
      <c r="G792" s="38">
        <v>1.05</v>
      </c>
      <c r="H792" s="38">
        <v>0.92000000000000015</v>
      </c>
      <c r="I792" s="38">
        <v>0.96</v>
      </c>
      <c r="J792" s="38">
        <v>1.2900000000000003</v>
      </c>
      <c r="K792" s="38">
        <v>1.58</v>
      </c>
      <c r="L792" s="38">
        <v>1.8600000000000003</v>
      </c>
      <c r="M792" s="35">
        <v>1.98</v>
      </c>
    </row>
    <row r="793" spans="1:13" x14ac:dyDescent="0.25">
      <c r="A793" s="169" t="s">
        <v>1546</v>
      </c>
      <c r="B793" s="38">
        <v>0.75000000000000011</v>
      </c>
      <c r="C793" s="38">
        <v>0.81000000000000016</v>
      </c>
      <c r="D793" s="38">
        <v>0.72000000000000008</v>
      </c>
      <c r="E793" s="38">
        <v>0.7400000000000001</v>
      </c>
      <c r="F793" s="38">
        <v>0.48000000000000009</v>
      </c>
      <c r="G793" s="38">
        <v>0.35000000000000003</v>
      </c>
      <c r="H793" s="38">
        <v>0.28000000000000003</v>
      </c>
      <c r="I793" s="38">
        <v>0.35000000000000003</v>
      </c>
      <c r="J793" s="38">
        <v>0.42</v>
      </c>
      <c r="K793" s="38">
        <v>0.5</v>
      </c>
      <c r="L793" s="38">
        <v>0.47999999999999993</v>
      </c>
      <c r="M793" s="35">
        <v>0.62000000000000011</v>
      </c>
    </row>
    <row r="794" spans="1:13" x14ac:dyDescent="0.25">
      <c r="A794" s="169" t="s">
        <v>1547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169" t="s">
        <v>1548</v>
      </c>
      <c r="B795" s="38">
        <v>1.4500000000000002</v>
      </c>
      <c r="C795" s="38">
        <v>1.5800000000000003</v>
      </c>
      <c r="D795" s="38">
        <v>1.3200000000000003</v>
      </c>
      <c r="E795" s="38">
        <v>1.3900000000000001</v>
      </c>
      <c r="F795" s="38">
        <v>0.94</v>
      </c>
      <c r="G795" s="38">
        <v>0.73000000000000009</v>
      </c>
      <c r="H795" s="38">
        <v>0.54</v>
      </c>
      <c r="I795" s="38">
        <v>0.63000000000000012</v>
      </c>
      <c r="J795" s="38">
        <v>0.7400000000000001</v>
      </c>
      <c r="K795" s="38">
        <v>0.94000000000000006</v>
      </c>
      <c r="L795" s="38">
        <v>1.1499999999999999</v>
      </c>
      <c r="M795" s="35">
        <v>1.1600000000000001</v>
      </c>
    </row>
    <row r="796" spans="1:13" x14ac:dyDescent="0.25">
      <c r="A796" s="169" t="s">
        <v>1549</v>
      </c>
      <c r="B796" s="38">
        <v>0.73000000000000009</v>
      </c>
      <c r="C796" s="38">
        <v>0.81000000000000016</v>
      </c>
      <c r="D796" s="38">
        <v>0.72000000000000008</v>
      </c>
      <c r="E796" s="38">
        <v>0.7400000000000001</v>
      </c>
      <c r="F796" s="38">
        <v>0.48000000000000009</v>
      </c>
      <c r="G796" s="38">
        <v>0.35000000000000003</v>
      </c>
      <c r="H796" s="38">
        <v>0.28000000000000003</v>
      </c>
      <c r="I796" s="38">
        <v>0.35000000000000003</v>
      </c>
      <c r="J796" s="38">
        <v>0.42</v>
      </c>
      <c r="K796" s="38">
        <v>0.5</v>
      </c>
      <c r="L796" s="38">
        <v>0.59</v>
      </c>
      <c r="M796" s="35">
        <v>0.62000000000000011</v>
      </c>
    </row>
    <row r="797" spans="1:13" x14ac:dyDescent="0.25">
      <c r="A797" s="169" t="s">
        <v>1550</v>
      </c>
      <c r="B797" s="38">
        <v>0.66</v>
      </c>
      <c r="C797" s="38">
        <v>0.7400000000000001</v>
      </c>
      <c r="D797" s="38">
        <v>0.68000000000000016</v>
      </c>
      <c r="E797" s="38">
        <v>0.65000000000000013</v>
      </c>
      <c r="F797" s="38">
        <v>0.42000000000000004</v>
      </c>
      <c r="G797" s="38">
        <v>0.35000000000000003</v>
      </c>
      <c r="H797" s="38">
        <v>0.26</v>
      </c>
      <c r="I797" s="38">
        <v>0.31</v>
      </c>
      <c r="J797" s="38">
        <v>0.35000000000000003</v>
      </c>
      <c r="K797" s="38">
        <v>0.44</v>
      </c>
      <c r="L797" s="38">
        <v>0.55000000000000004</v>
      </c>
      <c r="M797" s="35">
        <v>0.58000000000000007</v>
      </c>
    </row>
    <row r="798" spans="1:13" x14ac:dyDescent="0.25">
      <c r="A798" s="169" t="s">
        <v>1551</v>
      </c>
      <c r="B798" s="38">
        <v>1.89</v>
      </c>
      <c r="C798" s="38">
        <v>1.9800000000000002</v>
      </c>
      <c r="D798" s="38">
        <v>1.76</v>
      </c>
      <c r="E798" s="38">
        <v>1.7400000000000004</v>
      </c>
      <c r="F798" s="38">
        <v>1.1800000000000002</v>
      </c>
      <c r="G798" s="38">
        <v>0.93</v>
      </c>
      <c r="H798" s="38">
        <v>0.7400000000000001</v>
      </c>
      <c r="I798" s="38">
        <v>0.82000000000000006</v>
      </c>
      <c r="J798" s="38">
        <v>1</v>
      </c>
      <c r="K798" s="38">
        <v>1.2000000000000002</v>
      </c>
      <c r="L798" s="38">
        <v>1.4700000000000002</v>
      </c>
      <c r="M798" s="35">
        <v>1.5200000000000002</v>
      </c>
    </row>
    <row r="799" spans="1:13" x14ac:dyDescent="0.25">
      <c r="A799" s="169" t="s">
        <v>1552</v>
      </c>
      <c r="B799" s="38">
        <v>0</v>
      </c>
      <c r="C799" s="38">
        <v>0.27</v>
      </c>
      <c r="D799" s="38">
        <v>0.2</v>
      </c>
      <c r="E799" s="38">
        <v>0.23000000000000004</v>
      </c>
      <c r="F799" s="38">
        <v>0.22000000000000003</v>
      </c>
      <c r="G799" s="38">
        <v>0.19</v>
      </c>
      <c r="H799" s="38">
        <v>0.16</v>
      </c>
      <c r="I799" s="38">
        <v>0.16</v>
      </c>
      <c r="J799" s="38">
        <v>0.23000000000000004</v>
      </c>
      <c r="K799" s="38">
        <v>0.26</v>
      </c>
      <c r="L799" s="38">
        <v>0.28000000000000003</v>
      </c>
      <c r="M799" s="35">
        <v>0.3</v>
      </c>
    </row>
    <row r="800" spans="1:13" x14ac:dyDescent="0.25">
      <c r="A800" s="169" t="s">
        <v>1553</v>
      </c>
      <c r="B800" s="38">
        <v>0.9800000000000002</v>
      </c>
      <c r="C800" s="38">
        <v>0.97</v>
      </c>
      <c r="D800" s="38">
        <v>0.76000000000000012</v>
      </c>
      <c r="E800" s="38">
        <v>0.82000000000000017</v>
      </c>
      <c r="F800" s="38">
        <v>0.68</v>
      </c>
      <c r="G800" s="38">
        <v>0.51</v>
      </c>
      <c r="H800" s="38">
        <v>0.43999999999999995</v>
      </c>
      <c r="I800" s="38">
        <v>0.46000000000000008</v>
      </c>
      <c r="J800" s="38">
        <v>0.63</v>
      </c>
      <c r="K800" s="38">
        <v>0.78000000000000014</v>
      </c>
      <c r="L800" s="38">
        <v>0.8899999999999999</v>
      </c>
      <c r="M800" s="35">
        <v>0.96</v>
      </c>
    </row>
    <row r="801" spans="1:13" x14ac:dyDescent="0.25">
      <c r="A801" s="169" t="s">
        <v>1554</v>
      </c>
      <c r="B801" s="38">
        <v>30.6</v>
      </c>
      <c r="C801" s="38">
        <v>28.819999999999997</v>
      </c>
      <c r="D801" s="38">
        <v>24.880000000000003</v>
      </c>
      <c r="E801" s="38">
        <v>25.11</v>
      </c>
      <c r="F801" s="38">
        <v>20.92</v>
      </c>
      <c r="G801" s="38">
        <v>18.07</v>
      </c>
      <c r="H801" s="38">
        <v>15.719999999999999</v>
      </c>
      <c r="I801" s="38">
        <v>17.23</v>
      </c>
      <c r="J801" s="38">
        <v>20.689999999999998</v>
      </c>
      <c r="K801" s="38">
        <v>24.980000000000004</v>
      </c>
      <c r="L801" s="38">
        <v>19.190000000000001</v>
      </c>
      <c r="M801" s="35">
        <v>29.339999999999996</v>
      </c>
    </row>
    <row r="802" spans="1:13" x14ac:dyDescent="0.25">
      <c r="A802" s="169" t="s">
        <v>1555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169" t="s">
        <v>1556</v>
      </c>
      <c r="B803" s="38">
        <v>21.51</v>
      </c>
      <c r="C803" s="38">
        <v>19.959999999999997</v>
      </c>
      <c r="D803" s="38">
        <v>17.239999999999998</v>
      </c>
      <c r="E803" s="38">
        <v>17.360000000000003</v>
      </c>
      <c r="F803" s="38">
        <v>14.48</v>
      </c>
      <c r="G803" s="38">
        <v>12.52</v>
      </c>
      <c r="H803" s="38">
        <v>10.879999999999999</v>
      </c>
      <c r="I803" s="38">
        <v>11.9</v>
      </c>
      <c r="J803" s="38">
        <v>14.3</v>
      </c>
      <c r="K803" s="38">
        <v>17.299999999999997</v>
      </c>
      <c r="L803" s="38">
        <v>20</v>
      </c>
      <c r="M803" s="35">
        <v>20.3</v>
      </c>
    </row>
    <row r="804" spans="1:13" x14ac:dyDescent="0.25">
      <c r="A804" s="169" t="s">
        <v>1557</v>
      </c>
      <c r="B804" s="38">
        <v>1.51</v>
      </c>
      <c r="C804" s="38">
        <v>2.17</v>
      </c>
      <c r="D804" s="38">
        <v>1.8400000000000003</v>
      </c>
      <c r="E804" s="38">
        <v>1.9000000000000004</v>
      </c>
      <c r="F804" s="38">
        <v>1.2800000000000002</v>
      </c>
      <c r="G804" s="38">
        <v>0.97</v>
      </c>
      <c r="H804" s="38">
        <v>0.78000000000000014</v>
      </c>
      <c r="I804" s="38">
        <v>0.90000000000000013</v>
      </c>
      <c r="J804" s="38">
        <v>1.05</v>
      </c>
      <c r="K804" s="38">
        <v>1.2800000000000002</v>
      </c>
      <c r="L804" s="38">
        <v>1.5500000000000003</v>
      </c>
      <c r="M804" s="35">
        <v>1.6200000000000003</v>
      </c>
    </row>
    <row r="805" spans="1:13" x14ac:dyDescent="0.25">
      <c r="A805" s="169" t="s">
        <v>1558</v>
      </c>
      <c r="B805" s="38">
        <v>0</v>
      </c>
      <c r="C805" s="38">
        <v>39.110000000000007</v>
      </c>
      <c r="D805" s="38">
        <v>33.76</v>
      </c>
      <c r="E805" s="38">
        <v>34.06</v>
      </c>
      <c r="F805" s="38">
        <v>28.380000000000003</v>
      </c>
      <c r="G805" s="38">
        <v>24.560000000000002</v>
      </c>
      <c r="H805" s="38">
        <v>21.34</v>
      </c>
      <c r="I805" s="38">
        <v>23.37</v>
      </c>
      <c r="J805" s="38">
        <v>28.09</v>
      </c>
      <c r="K805" s="38">
        <v>33.919999999999995</v>
      </c>
      <c r="L805" s="38">
        <v>37.04</v>
      </c>
      <c r="M805" s="35">
        <v>25.509999999999998</v>
      </c>
    </row>
    <row r="806" spans="1:13" x14ac:dyDescent="0.25">
      <c r="A806" s="169" t="s">
        <v>1559</v>
      </c>
      <c r="B806" s="38">
        <v>0.65</v>
      </c>
      <c r="C806" s="38">
        <v>0.81</v>
      </c>
      <c r="D806" s="38">
        <v>0.72000000000000008</v>
      </c>
      <c r="E806" s="38">
        <v>0.73</v>
      </c>
      <c r="F806" s="38">
        <v>0.48</v>
      </c>
      <c r="G806" s="38">
        <v>0.39</v>
      </c>
      <c r="H806" s="38">
        <v>0.3</v>
      </c>
      <c r="I806" s="38">
        <v>0.35000000000000003</v>
      </c>
      <c r="J806" s="38">
        <v>0.39000000000000007</v>
      </c>
      <c r="K806" s="38">
        <v>0.5</v>
      </c>
      <c r="L806" s="38">
        <v>0.59000000000000008</v>
      </c>
      <c r="M806" s="35">
        <v>0.6</v>
      </c>
    </row>
    <row r="807" spans="1:13" x14ac:dyDescent="0.25">
      <c r="A807" s="169" t="s">
        <v>1560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169" t="s">
        <v>1561</v>
      </c>
      <c r="B808" s="38">
        <v>0.68</v>
      </c>
      <c r="C808" s="38">
        <v>0.77</v>
      </c>
      <c r="D808" s="38">
        <v>0.68</v>
      </c>
      <c r="E808" s="38">
        <v>0.66000000000000014</v>
      </c>
      <c r="F808" s="38">
        <v>0.46000000000000008</v>
      </c>
      <c r="G808" s="38">
        <v>0.35000000000000003</v>
      </c>
      <c r="H808" s="38">
        <v>0.28000000000000003</v>
      </c>
      <c r="I808" s="38">
        <v>0.35000000000000003</v>
      </c>
      <c r="J808" s="38">
        <v>0.35000000000000003</v>
      </c>
      <c r="K808" s="38">
        <v>0.46000000000000008</v>
      </c>
      <c r="L808" s="38">
        <v>0.57000000000000006</v>
      </c>
      <c r="M808" s="35">
        <v>0.57999999999999996</v>
      </c>
    </row>
    <row r="809" spans="1:13" x14ac:dyDescent="0.25">
      <c r="A809" s="169" t="s">
        <v>1562</v>
      </c>
      <c r="B809" s="38">
        <v>0.72000000000000008</v>
      </c>
      <c r="C809" s="38">
        <v>0.81</v>
      </c>
      <c r="D809" s="38">
        <v>0.72000000000000008</v>
      </c>
      <c r="E809" s="38">
        <v>0.73</v>
      </c>
      <c r="F809" s="38">
        <v>0.48</v>
      </c>
      <c r="G809" s="38">
        <v>0.39</v>
      </c>
      <c r="H809" s="38">
        <v>0.3</v>
      </c>
      <c r="I809" s="38">
        <v>0.35000000000000003</v>
      </c>
      <c r="J809" s="38">
        <v>0.39000000000000007</v>
      </c>
      <c r="K809" s="38">
        <v>0.5</v>
      </c>
      <c r="L809" s="38">
        <v>0.59000000000000008</v>
      </c>
      <c r="M809" s="35">
        <v>0.6</v>
      </c>
    </row>
    <row r="810" spans="1:13" x14ac:dyDescent="0.25">
      <c r="A810" s="169" t="s">
        <v>1563</v>
      </c>
      <c r="B810" s="38">
        <v>0.69000000000000006</v>
      </c>
      <c r="C810" s="38">
        <v>0.77</v>
      </c>
      <c r="D810" s="38">
        <v>0.68</v>
      </c>
      <c r="E810" s="38">
        <v>0.66000000000000014</v>
      </c>
      <c r="F810" s="38">
        <v>0.46000000000000008</v>
      </c>
      <c r="G810" s="38">
        <v>0.35000000000000003</v>
      </c>
      <c r="H810" s="38">
        <v>0.28000000000000003</v>
      </c>
      <c r="I810" s="38">
        <v>0.35000000000000003</v>
      </c>
      <c r="J810" s="38">
        <v>0.35000000000000003</v>
      </c>
      <c r="K810" s="38">
        <v>0.46000000000000008</v>
      </c>
      <c r="L810" s="38">
        <v>0.57000000000000006</v>
      </c>
      <c r="M810" s="35">
        <v>0.57999999999999996</v>
      </c>
    </row>
    <row r="811" spans="1:13" x14ac:dyDescent="0.25">
      <c r="A811" s="169" t="s">
        <v>1564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1.88</v>
      </c>
    </row>
    <row r="812" spans="1:13" x14ac:dyDescent="0.25">
      <c r="A812" s="169" t="s">
        <v>1565</v>
      </c>
      <c r="B812" s="38">
        <v>0.71000000000000008</v>
      </c>
      <c r="C812" s="38">
        <v>0.81</v>
      </c>
      <c r="D812" s="38">
        <v>0.72000000000000008</v>
      </c>
      <c r="E812" s="38">
        <v>0.73</v>
      </c>
      <c r="F812" s="38">
        <v>0.48</v>
      </c>
      <c r="G812" s="38">
        <v>0.39</v>
      </c>
      <c r="H812" s="38">
        <v>0.3</v>
      </c>
      <c r="I812" s="38">
        <v>0.35000000000000003</v>
      </c>
      <c r="J812" s="38">
        <v>0.39000000000000007</v>
      </c>
      <c r="K812" s="38">
        <v>0.5</v>
      </c>
      <c r="L812" s="38">
        <v>0.59000000000000008</v>
      </c>
      <c r="M812" s="35">
        <v>0.6</v>
      </c>
    </row>
    <row r="813" spans="1:13" x14ac:dyDescent="0.25">
      <c r="A813" s="169" t="s">
        <v>1566</v>
      </c>
      <c r="B813" s="38">
        <v>2.25</v>
      </c>
      <c r="C813" s="38">
        <v>2.4799999999999995</v>
      </c>
      <c r="D813" s="38">
        <v>2.12</v>
      </c>
      <c r="E813" s="38">
        <v>2.17</v>
      </c>
      <c r="F813" s="38">
        <v>1.4600000000000002</v>
      </c>
      <c r="G813" s="38">
        <v>1.1200000000000001</v>
      </c>
      <c r="H813" s="38">
        <v>0.88</v>
      </c>
      <c r="I813" s="38">
        <v>1.01</v>
      </c>
      <c r="J813" s="38">
        <v>1.2000000000000002</v>
      </c>
      <c r="K813" s="38">
        <v>1.4800000000000002</v>
      </c>
      <c r="L813" s="38">
        <v>1.82</v>
      </c>
      <c r="M813" s="35">
        <v>1.88</v>
      </c>
    </row>
    <row r="814" spans="1:13" x14ac:dyDescent="0.25">
      <c r="A814" s="169" t="s">
        <v>1567</v>
      </c>
      <c r="B814" s="38">
        <v>0.66</v>
      </c>
      <c r="C814" s="38">
        <v>0.82000000000000006</v>
      </c>
      <c r="D814" s="38">
        <v>0.68000000000000016</v>
      </c>
      <c r="E814" s="38">
        <v>0.70000000000000007</v>
      </c>
      <c r="F814" s="38">
        <v>0.48</v>
      </c>
      <c r="G814" s="38">
        <v>0.36000000000000004</v>
      </c>
      <c r="H814" s="38">
        <v>0.3</v>
      </c>
      <c r="I814" s="38">
        <v>0.34</v>
      </c>
      <c r="J814" s="38">
        <v>0.42</v>
      </c>
      <c r="K814" s="38">
        <v>0.48</v>
      </c>
      <c r="L814" s="38">
        <v>0.59000000000000008</v>
      </c>
      <c r="M814" s="35">
        <v>0.62</v>
      </c>
    </row>
    <row r="815" spans="1:13" x14ac:dyDescent="0.25">
      <c r="A815" s="169" t="s">
        <v>1568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0.03</v>
      </c>
      <c r="H815" s="38">
        <v>0</v>
      </c>
      <c r="I815" s="38">
        <v>0.03</v>
      </c>
      <c r="J815" s="38">
        <v>0.04</v>
      </c>
      <c r="K815" s="38">
        <v>0.04</v>
      </c>
      <c r="L815" s="38">
        <v>0.04</v>
      </c>
      <c r="M815" s="35">
        <v>0.04</v>
      </c>
    </row>
    <row r="816" spans="1:13" x14ac:dyDescent="0.25">
      <c r="A816" s="169" t="s">
        <v>1569</v>
      </c>
      <c r="B816" s="38">
        <v>0.6100000000000001</v>
      </c>
      <c r="C816" s="38">
        <v>0.53</v>
      </c>
      <c r="D816" s="38">
        <v>0.48000000000000009</v>
      </c>
      <c r="E816" s="38">
        <v>0.51</v>
      </c>
      <c r="F816" s="38">
        <v>0.5</v>
      </c>
      <c r="G816" s="38">
        <v>0.47000000000000008</v>
      </c>
      <c r="H816" s="38">
        <v>0.44</v>
      </c>
      <c r="I816" s="38">
        <v>0.47</v>
      </c>
      <c r="J816" s="38">
        <v>0.47000000000000008</v>
      </c>
      <c r="K816" s="38">
        <v>0.48</v>
      </c>
      <c r="L816" s="38">
        <v>0.53</v>
      </c>
      <c r="M816" s="35">
        <v>0.52</v>
      </c>
    </row>
    <row r="817" spans="1:13" x14ac:dyDescent="0.25">
      <c r="A817" s="169" t="s">
        <v>1570</v>
      </c>
      <c r="B817" s="38">
        <v>2.08</v>
      </c>
      <c r="C817" s="38">
        <v>2.5099999999999998</v>
      </c>
      <c r="D817" s="38">
        <v>2.2000000000000002</v>
      </c>
      <c r="E817" s="38">
        <v>2.21</v>
      </c>
      <c r="F817" s="38">
        <v>1.48</v>
      </c>
      <c r="G817" s="38">
        <v>1.1300000000000001</v>
      </c>
      <c r="H817" s="38">
        <v>0.89999999999999991</v>
      </c>
      <c r="I817" s="38">
        <v>1.08</v>
      </c>
      <c r="J817" s="38">
        <v>1.2</v>
      </c>
      <c r="K817" s="38">
        <v>1.5000000000000002</v>
      </c>
      <c r="L817" s="38">
        <v>1.8200000000000003</v>
      </c>
      <c r="M817" s="35">
        <v>1.9200000000000002</v>
      </c>
    </row>
    <row r="818" spans="1:13" x14ac:dyDescent="0.25">
      <c r="A818" s="169" t="s">
        <v>1571</v>
      </c>
      <c r="B818" s="38">
        <v>0.4</v>
      </c>
      <c r="C818" s="38">
        <v>0.26</v>
      </c>
      <c r="D818" s="38">
        <v>0.2</v>
      </c>
      <c r="E818" s="38">
        <v>0.23000000000000004</v>
      </c>
      <c r="F818" s="38">
        <v>0.24000000000000005</v>
      </c>
      <c r="G818" s="38">
        <v>0.23000000000000004</v>
      </c>
      <c r="H818" s="38">
        <v>0.26</v>
      </c>
      <c r="I818" s="38">
        <v>0.23000000000000004</v>
      </c>
      <c r="J818" s="38">
        <v>0.26</v>
      </c>
      <c r="K818" s="38">
        <v>0.22000000000000003</v>
      </c>
      <c r="L818" s="38">
        <v>0.27</v>
      </c>
      <c r="M818" s="35">
        <v>0.24000000000000002</v>
      </c>
    </row>
    <row r="819" spans="1:13" x14ac:dyDescent="0.25">
      <c r="A819" s="169" t="s">
        <v>1572</v>
      </c>
      <c r="B819" s="38">
        <v>2.8</v>
      </c>
      <c r="C819" s="38">
        <v>2.36</v>
      </c>
      <c r="D819" s="38">
        <v>2.04</v>
      </c>
      <c r="E819" s="38">
        <v>2.0499999999999998</v>
      </c>
      <c r="F819" s="38">
        <v>1.9</v>
      </c>
      <c r="G819" s="38">
        <v>1.6300000000000001</v>
      </c>
      <c r="H819" s="38">
        <v>1.4000000000000001</v>
      </c>
      <c r="I819" s="38">
        <v>1.55</v>
      </c>
      <c r="J819" s="38">
        <v>1.8300000000000003</v>
      </c>
      <c r="K819" s="38">
        <v>2.3200000000000003</v>
      </c>
      <c r="L819" s="38">
        <v>2.75</v>
      </c>
      <c r="M819" s="35">
        <v>2.7</v>
      </c>
    </row>
    <row r="820" spans="1:13" x14ac:dyDescent="0.25">
      <c r="A820" s="169" t="s">
        <v>1573</v>
      </c>
      <c r="B820" s="38">
        <v>0.62999999999999989</v>
      </c>
      <c r="C820" s="38">
        <v>0.82000000000000006</v>
      </c>
      <c r="D820" s="38">
        <v>0.72000000000000008</v>
      </c>
      <c r="E820" s="38">
        <v>0.73</v>
      </c>
      <c r="F820" s="38">
        <v>0.5</v>
      </c>
      <c r="G820" s="38">
        <v>0.39</v>
      </c>
      <c r="H820" s="38">
        <v>0.3</v>
      </c>
      <c r="I820" s="38">
        <v>0.35000000000000003</v>
      </c>
      <c r="J820" s="38">
        <v>0.42</v>
      </c>
      <c r="K820" s="38">
        <v>0.5</v>
      </c>
      <c r="L820" s="38">
        <v>0.62</v>
      </c>
      <c r="M820" s="35">
        <v>0.64</v>
      </c>
    </row>
    <row r="821" spans="1:13" x14ac:dyDescent="0.25">
      <c r="A821" s="169" t="s">
        <v>1574</v>
      </c>
      <c r="B821" s="38">
        <v>3.11</v>
      </c>
      <c r="C821" s="38">
        <v>14.379999999999999</v>
      </c>
      <c r="D821" s="38">
        <v>12.400000000000002</v>
      </c>
      <c r="E821" s="38">
        <v>12.519999999999998</v>
      </c>
      <c r="F821" s="38">
        <v>10.44</v>
      </c>
      <c r="G821" s="38">
        <v>9.02</v>
      </c>
      <c r="H821" s="38">
        <v>7.84</v>
      </c>
      <c r="I821" s="38">
        <v>8.6</v>
      </c>
      <c r="J821" s="38">
        <v>10.31</v>
      </c>
      <c r="K821" s="38">
        <v>12.46</v>
      </c>
      <c r="L821" s="38">
        <v>14.450000000000001</v>
      </c>
      <c r="M821" s="35">
        <v>12.2</v>
      </c>
    </row>
    <row r="822" spans="1:13" x14ac:dyDescent="0.25">
      <c r="A822" s="169" t="s">
        <v>1575</v>
      </c>
      <c r="B822" s="38">
        <v>0</v>
      </c>
      <c r="C822" s="38">
        <v>2.29</v>
      </c>
      <c r="D822" s="38">
        <v>1.96</v>
      </c>
      <c r="E822" s="38">
        <v>2.0099999999999998</v>
      </c>
      <c r="F822" s="38">
        <v>1.36</v>
      </c>
      <c r="G822" s="38">
        <v>1.04</v>
      </c>
      <c r="H822" s="38">
        <v>0.82000000000000006</v>
      </c>
      <c r="I822" s="38">
        <v>0.97000000000000008</v>
      </c>
      <c r="J822" s="38">
        <v>1.0900000000000001</v>
      </c>
      <c r="K822" s="38">
        <v>1.36</v>
      </c>
      <c r="L822" s="38">
        <v>1.6700000000000002</v>
      </c>
      <c r="M822" s="35">
        <v>1.7000000000000002</v>
      </c>
    </row>
    <row r="823" spans="1:13" x14ac:dyDescent="0.25">
      <c r="A823" s="169" t="s">
        <v>1576</v>
      </c>
      <c r="B823" s="38">
        <v>0.34000000000000008</v>
      </c>
      <c r="C823" s="38">
        <v>0.38</v>
      </c>
      <c r="D823" s="38">
        <v>0.32000000000000006</v>
      </c>
      <c r="E823" s="38">
        <v>0.31000000000000005</v>
      </c>
      <c r="F823" s="38">
        <v>0.22000000000000003</v>
      </c>
      <c r="G823" s="38">
        <v>0.16</v>
      </c>
      <c r="H823" s="38">
        <v>0.12</v>
      </c>
      <c r="I823" s="38">
        <v>0.16</v>
      </c>
      <c r="J823" s="38">
        <v>0.16</v>
      </c>
      <c r="K823" s="38">
        <v>0.2</v>
      </c>
      <c r="L823" s="38">
        <v>0.27</v>
      </c>
      <c r="M823" s="35">
        <v>0.26</v>
      </c>
    </row>
    <row r="824" spans="1:13" x14ac:dyDescent="0.25">
      <c r="A824" s="169" t="s">
        <v>1577</v>
      </c>
      <c r="B824" s="38">
        <v>2.69</v>
      </c>
      <c r="C824" s="38">
        <v>2.4500000000000002</v>
      </c>
      <c r="D824" s="38">
        <v>2.12</v>
      </c>
      <c r="E824" s="38">
        <v>2.16</v>
      </c>
      <c r="F824" s="38">
        <v>1.8000000000000003</v>
      </c>
      <c r="G824" s="38">
        <v>1.55</v>
      </c>
      <c r="H824" s="38">
        <v>1.34</v>
      </c>
      <c r="I824" s="38">
        <v>1.4700000000000002</v>
      </c>
      <c r="J824" s="38">
        <v>1.7500000000000002</v>
      </c>
      <c r="K824" s="38">
        <v>2.14</v>
      </c>
      <c r="L824" s="38">
        <v>2.04</v>
      </c>
      <c r="M824" s="35">
        <v>2.5000000000000004</v>
      </c>
    </row>
    <row r="825" spans="1:13" x14ac:dyDescent="0.25">
      <c r="A825" s="169" t="s">
        <v>1578</v>
      </c>
      <c r="B825" s="38">
        <v>0</v>
      </c>
      <c r="C825" s="38">
        <v>0.78000000000000014</v>
      </c>
      <c r="D825" s="38">
        <v>0.72000000000000008</v>
      </c>
      <c r="E825" s="38">
        <v>0.70000000000000007</v>
      </c>
      <c r="F825" s="38">
        <v>0.48000000000000009</v>
      </c>
      <c r="G825" s="38">
        <v>0.35000000000000003</v>
      </c>
      <c r="H825" s="38">
        <v>0.28000000000000003</v>
      </c>
      <c r="I825" s="38">
        <v>0.35000000000000003</v>
      </c>
      <c r="J825" s="38">
        <v>0.39000000000000007</v>
      </c>
      <c r="K825" s="38">
        <v>0.5</v>
      </c>
      <c r="L825" s="38">
        <v>0.57999999999999996</v>
      </c>
      <c r="M825" s="35">
        <v>0.60000000000000009</v>
      </c>
    </row>
    <row r="826" spans="1:13" x14ac:dyDescent="0.25">
      <c r="A826" s="169" t="s">
        <v>1579</v>
      </c>
      <c r="B826" s="38">
        <v>0.94000000000000006</v>
      </c>
      <c r="C826" s="38">
        <v>0.97</v>
      </c>
      <c r="D826" s="38">
        <v>0.76000000000000012</v>
      </c>
      <c r="E826" s="38">
        <v>0.81000000000000016</v>
      </c>
      <c r="F826" s="38">
        <v>0.66</v>
      </c>
      <c r="G826" s="38">
        <v>0.53</v>
      </c>
      <c r="H826" s="38">
        <v>0.44</v>
      </c>
      <c r="I826" s="38">
        <v>0.46</v>
      </c>
      <c r="J826" s="38">
        <v>0.62</v>
      </c>
      <c r="K826" s="38">
        <v>0.76000000000000012</v>
      </c>
      <c r="L826" s="38">
        <v>0.89</v>
      </c>
      <c r="M826" s="35">
        <v>0.94000000000000006</v>
      </c>
    </row>
    <row r="827" spans="1:13" x14ac:dyDescent="0.25">
      <c r="A827" s="169" t="s">
        <v>1580</v>
      </c>
      <c r="B827" s="38">
        <v>1.2600000000000002</v>
      </c>
      <c r="C827" s="38">
        <v>1.36</v>
      </c>
      <c r="D827" s="38">
        <v>1.2000000000000002</v>
      </c>
      <c r="E827" s="38">
        <v>1.2000000000000002</v>
      </c>
      <c r="F827" s="38">
        <v>0.82000000000000017</v>
      </c>
      <c r="G827" s="38">
        <v>0.63</v>
      </c>
      <c r="H827" s="38">
        <v>0.48</v>
      </c>
      <c r="I827" s="38">
        <v>0.58000000000000007</v>
      </c>
      <c r="J827" s="38">
        <v>0.66</v>
      </c>
      <c r="K827" s="38">
        <v>0.82000000000000006</v>
      </c>
      <c r="L827" s="38">
        <v>0.98</v>
      </c>
      <c r="M827" s="35">
        <v>1.02</v>
      </c>
    </row>
    <row r="828" spans="1:13" x14ac:dyDescent="0.25">
      <c r="A828" s="169" t="s">
        <v>1581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169" t="s">
        <v>1582</v>
      </c>
      <c r="B829" s="38">
        <v>0.69000000000000006</v>
      </c>
      <c r="C829" s="38">
        <v>0.82000000000000017</v>
      </c>
      <c r="D829" s="38">
        <v>0.68</v>
      </c>
      <c r="E829" s="38">
        <v>0.70000000000000007</v>
      </c>
      <c r="F829" s="38">
        <v>0.48000000000000009</v>
      </c>
      <c r="G829" s="38">
        <v>0.39</v>
      </c>
      <c r="H829" s="38">
        <v>0.28000000000000003</v>
      </c>
      <c r="I829" s="38">
        <v>0.35000000000000003</v>
      </c>
      <c r="J829" s="38">
        <v>0.42000000000000004</v>
      </c>
      <c r="K829" s="38">
        <v>0.5</v>
      </c>
      <c r="L829" s="38">
        <v>0.6100000000000001</v>
      </c>
      <c r="M829" s="35">
        <v>0.62000000000000011</v>
      </c>
    </row>
    <row r="830" spans="1:13" x14ac:dyDescent="0.25">
      <c r="A830" s="169" t="s">
        <v>1583</v>
      </c>
      <c r="B830" s="38">
        <v>2.08</v>
      </c>
      <c r="C830" s="38">
        <v>2.4800000000000004</v>
      </c>
      <c r="D830" s="38">
        <v>2.12</v>
      </c>
      <c r="E830" s="38">
        <v>2.1300000000000003</v>
      </c>
      <c r="F830" s="38">
        <v>1.4600000000000002</v>
      </c>
      <c r="G830" s="38">
        <v>1.1300000000000001</v>
      </c>
      <c r="H830" s="38">
        <v>0.90000000000000013</v>
      </c>
      <c r="I830" s="38">
        <v>1.04</v>
      </c>
      <c r="J830" s="38">
        <v>1.2000000000000002</v>
      </c>
      <c r="K830" s="38">
        <v>1.4400000000000002</v>
      </c>
      <c r="L830" s="38">
        <v>1.7800000000000002</v>
      </c>
      <c r="M830" s="35">
        <v>1.8399999999999999</v>
      </c>
    </row>
    <row r="831" spans="1:13" x14ac:dyDescent="0.25">
      <c r="A831" s="169" t="s">
        <v>1584</v>
      </c>
      <c r="B831" s="38">
        <v>0</v>
      </c>
      <c r="C831" s="38">
        <v>0.78000000000000014</v>
      </c>
      <c r="D831" s="38">
        <v>0.72000000000000008</v>
      </c>
      <c r="E831" s="38">
        <v>0.70000000000000007</v>
      </c>
      <c r="F831" s="38">
        <v>0.48000000000000009</v>
      </c>
      <c r="G831" s="38">
        <v>0.35000000000000003</v>
      </c>
      <c r="H831" s="38">
        <v>0.28000000000000003</v>
      </c>
      <c r="I831" s="38">
        <v>0.35000000000000003</v>
      </c>
      <c r="J831" s="38">
        <v>0.39000000000000007</v>
      </c>
      <c r="K831" s="38">
        <v>0.5</v>
      </c>
      <c r="L831" s="38">
        <v>0.57999999999999996</v>
      </c>
      <c r="M831" s="35">
        <v>0.60000000000000009</v>
      </c>
    </row>
    <row r="832" spans="1:13" x14ac:dyDescent="0.25">
      <c r="A832" s="169" t="s">
        <v>1585</v>
      </c>
      <c r="B832" s="38">
        <v>0</v>
      </c>
      <c r="C832" s="38">
        <v>22.56</v>
      </c>
      <c r="D832" s="38">
        <v>19.52</v>
      </c>
      <c r="E832" s="38">
        <v>19.68</v>
      </c>
      <c r="F832" s="38">
        <v>18.160000000000004</v>
      </c>
      <c r="G832" s="38">
        <v>15.42</v>
      </c>
      <c r="H832" s="38">
        <v>13.36</v>
      </c>
      <c r="I832" s="38">
        <v>14.959999999999999</v>
      </c>
      <c r="J832" s="38">
        <v>17.64</v>
      </c>
      <c r="K832" s="38">
        <v>22.360000000000003</v>
      </c>
      <c r="L832" s="38">
        <v>26.120000000000005</v>
      </c>
      <c r="M832" s="35">
        <v>25.799999999999997</v>
      </c>
    </row>
    <row r="833" spans="1:13" x14ac:dyDescent="0.25">
      <c r="A833" s="169" t="s">
        <v>1586</v>
      </c>
      <c r="B833" s="38">
        <v>0.67</v>
      </c>
      <c r="C833" s="38">
        <v>0.70000000000000007</v>
      </c>
      <c r="D833" s="38">
        <v>0.60000000000000009</v>
      </c>
      <c r="E833" s="38">
        <v>0.69000000000000006</v>
      </c>
      <c r="F833" s="38">
        <v>0.68</v>
      </c>
      <c r="G833" s="38">
        <v>0.67</v>
      </c>
      <c r="H833" s="38">
        <v>0.68</v>
      </c>
      <c r="I833" s="38">
        <v>0.69000000000000006</v>
      </c>
      <c r="J833" s="38">
        <v>0.70000000000000007</v>
      </c>
      <c r="K833" s="38">
        <v>0.68</v>
      </c>
      <c r="L833" s="38">
        <v>0.70000000000000007</v>
      </c>
      <c r="M833" s="35">
        <v>0.66000000000000014</v>
      </c>
    </row>
    <row r="834" spans="1:13" x14ac:dyDescent="0.25">
      <c r="A834" s="169" t="s">
        <v>1587</v>
      </c>
      <c r="B834" s="38">
        <v>0.70000000000000007</v>
      </c>
      <c r="C834" s="38">
        <v>0.82000000000000006</v>
      </c>
      <c r="D834" s="38">
        <v>0.68000000000000016</v>
      </c>
      <c r="E834" s="38">
        <v>0.70000000000000007</v>
      </c>
      <c r="F834" s="38">
        <v>0.48</v>
      </c>
      <c r="G834" s="38">
        <v>0.36000000000000004</v>
      </c>
      <c r="H834" s="38">
        <v>0.3</v>
      </c>
      <c r="I834" s="38">
        <v>0.34</v>
      </c>
      <c r="J834" s="38">
        <v>0.42</v>
      </c>
      <c r="K834" s="38">
        <v>0.48</v>
      </c>
      <c r="L834" s="38">
        <v>0.59000000000000008</v>
      </c>
      <c r="M834" s="35">
        <v>0.62</v>
      </c>
    </row>
    <row r="835" spans="1:13" x14ac:dyDescent="0.25">
      <c r="A835" s="169" t="s">
        <v>1588</v>
      </c>
      <c r="B835" s="38">
        <v>3.3299999999999996</v>
      </c>
      <c r="C835" s="38">
        <v>3.4499999999999997</v>
      </c>
      <c r="D835" s="38">
        <v>2.6800000000000006</v>
      </c>
      <c r="E835" s="38">
        <v>2.8599999999999994</v>
      </c>
      <c r="F835" s="38">
        <v>2.3200000000000003</v>
      </c>
      <c r="G835" s="38">
        <v>1.7900000000000005</v>
      </c>
      <c r="H835" s="38">
        <v>1.5600000000000003</v>
      </c>
      <c r="I835" s="38">
        <v>1.6300000000000001</v>
      </c>
      <c r="J835" s="38">
        <v>2.2400000000000002</v>
      </c>
      <c r="K835" s="38">
        <v>2.6999999999999997</v>
      </c>
      <c r="L835" s="38">
        <v>3.15</v>
      </c>
      <c r="M835" s="35">
        <v>3.38</v>
      </c>
    </row>
    <row r="836" spans="1:13" x14ac:dyDescent="0.25">
      <c r="A836" s="169" t="s">
        <v>1589</v>
      </c>
      <c r="B836" s="38">
        <v>0</v>
      </c>
      <c r="C836" s="38">
        <v>0</v>
      </c>
      <c r="D836" s="38">
        <v>11.84</v>
      </c>
      <c r="E836" s="38">
        <v>11.94</v>
      </c>
      <c r="F836" s="38">
        <v>9.9599999999999991</v>
      </c>
      <c r="G836" s="38">
        <v>8.6000000000000014</v>
      </c>
      <c r="H836" s="38">
        <v>7.48</v>
      </c>
      <c r="I836" s="38">
        <v>8.2200000000000006</v>
      </c>
      <c r="J836" s="38">
        <v>9.8699999999999992</v>
      </c>
      <c r="K836" s="38">
        <v>11.92</v>
      </c>
      <c r="L836" s="38">
        <v>13.790000000000001</v>
      </c>
      <c r="M836" s="35">
        <v>13.959999999999999</v>
      </c>
    </row>
    <row r="837" spans="1:13" x14ac:dyDescent="0.25">
      <c r="A837" s="169" t="s">
        <v>1590</v>
      </c>
      <c r="B837" s="38">
        <v>0</v>
      </c>
      <c r="C837" s="38">
        <v>43.309999999999995</v>
      </c>
      <c r="D837" s="38">
        <v>37.4</v>
      </c>
      <c r="E837" s="38">
        <v>37.729999999999997</v>
      </c>
      <c r="F837" s="38">
        <v>31.440000000000005</v>
      </c>
      <c r="G837" s="38">
        <v>27.189999999999998</v>
      </c>
      <c r="H837" s="38">
        <v>23.639999999999997</v>
      </c>
      <c r="I837" s="38">
        <v>25.880000000000003</v>
      </c>
      <c r="J837" s="38">
        <v>31.08</v>
      </c>
      <c r="K837" s="38">
        <v>37.54</v>
      </c>
      <c r="L837" s="38">
        <v>43.47</v>
      </c>
      <c r="M837" s="35">
        <v>44.08</v>
      </c>
    </row>
    <row r="838" spans="1:13" x14ac:dyDescent="0.25">
      <c r="A838" s="169" t="s">
        <v>1591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169" t="s">
        <v>1592</v>
      </c>
      <c r="B839" s="38">
        <v>0.65000000000000013</v>
      </c>
      <c r="C839" s="38">
        <v>0.58000000000000007</v>
      </c>
      <c r="D839" s="38">
        <v>0.56000000000000005</v>
      </c>
      <c r="E839" s="38">
        <v>0.58000000000000007</v>
      </c>
      <c r="F839" s="38">
        <v>0.54</v>
      </c>
      <c r="G839" s="38">
        <v>0.53</v>
      </c>
      <c r="H839" s="38">
        <v>0.5</v>
      </c>
      <c r="I839" s="38">
        <v>0.51</v>
      </c>
      <c r="J839" s="38">
        <v>0.53</v>
      </c>
      <c r="K839" s="38">
        <v>0.54</v>
      </c>
      <c r="L839" s="38">
        <v>0.58000000000000007</v>
      </c>
      <c r="M839" s="35">
        <v>0.56000000000000005</v>
      </c>
    </row>
    <row r="840" spans="1:13" x14ac:dyDescent="0.25">
      <c r="A840" s="169" t="s">
        <v>1593</v>
      </c>
      <c r="B840" s="38">
        <v>0</v>
      </c>
      <c r="C840" s="38">
        <v>31.19</v>
      </c>
      <c r="D840" s="38">
        <v>23.68</v>
      </c>
      <c r="E840" s="38">
        <v>28.749999999999996</v>
      </c>
      <c r="F840" s="38">
        <v>23.599999999999998</v>
      </c>
      <c r="G840" s="38">
        <v>20.180000000000003</v>
      </c>
      <c r="H840" s="38">
        <v>16.64</v>
      </c>
      <c r="I840" s="38">
        <v>18.22</v>
      </c>
      <c r="J840" s="38">
        <v>23.479999999999997</v>
      </c>
      <c r="K840" s="38">
        <v>27.16</v>
      </c>
      <c r="L840" s="38">
        <v>18.939999999999998</v>
      </c>
      <c r="M840" s="35">
        <v>31.84</v>
      </c>
    </row>
    <row r="841" spans="1:13" x14ac:dyDescent="0.25">
      <c r="A841" s="169" t="s">
        <v>1594</v>
      </c>
      <c r="B841" s="38">
        <v>0</v>
      </c>
      <c r="C841" s="38">
        <v>89.17</v>
      </c>
      <c r="D841" s="38">
        <v>74.800000000000011</v>
      </c>
      <c r="E841" s="38">
        <v>31.659999999999997</v>
      </c>
      <c r="F841" s="38">
        <v>33.1</v>
      </c>
      <c r="G841" s="38">
        <v>37.010000000000005</v>
      </c>
      <c r="H841" s="38">
        <v>34.46</v>
      </c>
      <c r="I841" s="38">
        <v>52.98</v>
      </c>
      <c r="J841" s="38">
        <v>69.13</v>
      </c>
      <c r="K841" s="38">
        <v>89.039999999999992</v>
      </c>
      <c r="L841" s="38">
        <v>98.27</v>
      </c>
      <c r="M841" s="35">
        <v>60.43</v>
      </c>
    </row>
    <row r="842" spans="1:13" x14ac:dyDescent="0.25">
      <c r="A842" s="169" t="s">
        <v>1595</v>
      </c>
      <c r="B842" s="38">
        <v>0.73000000000000009</v>
      </c>
      <c r="C842" s="38">
        <v>0.81000000000000016</v>
      </c>
      <c r="D842" s="38">
        <v>0.72000000000000008</v>
      </c>
      <c r="E842" s="38">
        <v>0.7400000000000001</v>
      </c>
      <c r="F842" s="38">
        <v>0.48000000000000009</v>
      </c>
      <c r="G842" s="38">
        <v>0.35000000000000003</v>
      </c>
      <c r="H842" s="38">
        <v>0.28000000000000003</v>
      </c>
      <c r="I842" s="38">
        <v>0.35000000000000003</v>
      </c>
      <c r="J842" s="38">
        <v>0.42</v>
      </c>
      <c r="K842" s="38">
        <v>0.5</v>
      </c>
      <c r="L842" s="38">
        <v>0.53</v>
      </c>
      <c r="M842" s="35">
        <v>0.62000000000000011</v>
      </c>
    </row>
    <row r="843" spans="1:13" x14ac:dyDescent="0.25">
      <c r="A843" s="169" t="s">
        <v>1596</v>
      </c>
      <c r="B843" s="38">
        <v>0</v>
      </c>
      <c r="C843" s="38">
        <v>2.4399999999999995</v>
      </c>
      <c r="D843" s="38">
        <v>2.1199999999999997</v>
      </c>
      <c r="E843" s="38">
        <v>2.13</v>
      </c>
      <c r="F843" s="38">
        <v>1.7600000000000002</v>
      </c>
      <c r="G843" s="38">
        <v>1.55</v>
      </c>
      <c r="H843" s="38">
        <v>1.36</v>
      </c>
      <c r="I843" s="38">
        <v>1.4700000000000002</v>
      </c>
      <c r="J843" s="38">
        <v>1.77</v>
      </c>
      <c r="K843" s="38">
        <v>2.12</v>
      </c>
      <c r="L843" s="38">
        <v>2.44</v>
      </c>
      <c r="M843" s="35">
        <v>2.5</v>
      </c>
    </row>
    <row r="844" spans="1:13" x14ac:dyDescent="0.25">
      <c r="A844" s="169" t="s">
        <v>1597</v>
      </c>
      <c r="B844" s="38">
        <v>0</v>
      </c>
      <c r="C844" s="38">
        <v>2.56</v>
      </c>
      <c r="D844" s="38">
        <v>2.2400000000000002</v>
      </c>
      <c r="E844" s="38">
        <v>2.2200000000000002</v>
      </c>
      <c r="F844" s="38">
        <v>1.8800000000000003</v>
      </c>
      <c r="G844" s="38">
        <v>1.6199999999999999</v>
      </c>
      <c r="H844" s="38">
        <v>1.4000000000000001</v>
      </c>
      <c r="I844" s="38">
        <v>1.5500000000000003</v>
      </c>
      <c r="J844" s="38">
        <v>1.8300000000000003</v>
      </c>
      <c r="K844" s="38">
        <v>2.2399999999999998</v>
      </c>
      <c r="L844" s="38">
        <v>2.56</v>
      </c>
      <c r="M844" s="35">
        <v>2.6199999999999997</v>
      </c>
    </row>
    <row r="845" spans="1:13" x14ac:dyDescent="0.25">
      <c r="A845" s="169" t="s">
        <v>1598</v>
      </c>
      <c r="B845" s="38">
        <v>0.89000000000000012</v>
      </c>
      <c r="C845" s="38">
        <v>1.1600000000000001</v>
      </c>
      <c r="D845" s="38">
        <v>0.88000000000000012</v>
      </c>
      <c r="E845" s="38">
        <v>0.96000000000000008</v>
      </c>
      <c r="F845" s="38">
        <v>0.78000000000000014</v>
      </c>
      <c r="G845" s="38">
        <v>0.59000000000000008</v>
      </c>
      <c r="H845" s="38">
        <v>0.54</v>
      </c>
      <c r="I845" s="38">
        <v>0.55000000000000004</v>
      </c>
      <c r="J845" s="38">
        <v>0.7400000000000001</v>
      </c>
      <c r="K845" s="38">
        <v>0.90000000000000013</v>
      </c>
      <c r="L845" s="38">
        <v>1.05</v>
      </c>
      <c r="M845" s="35">
        <v>1.1200000000000001</v>
      </c>
    </row>
    <row r="846" spans="1:13" x14ac:dyDescent="0.25">
      <c r="A846" s="169" t="s">
        <v>1599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169" t="s">
        <v>1600</v>
      </c>
      <c r="B847" s="38">
        <v>0.6100000000000001</v>
      </c>
      <c r="C847" s="38">
        <v>0.85000000000000009</v>
      </c>
      <c r="D847" s="38">
        <v>0.72000000000000008</v>
      </c>
      <c r="E847" s="38">
        <v>0.7400000000000001</v>
      </c>
      <c r="F847" s="38">
        <v>0.5</v>
      </c>
      <c r="G847" s="38">
        <v>0.36000000000000004</v>
      </c>
      <c r="H847" s="38">
        <v>0.3</v>
      </c>
      <c r="I847" s="38">
        <v>0.35000000000000003</v>
      </c>
      <c r="J847" s="38">
        <v>0.42</v>
      </c>
      <c r="K847" s="38">
        <v>0.5</v>
      </c>
      <c r="L847" s="38">
        <v>0.62</v>
      </c>
      <c r="M847" s="35">
        <v>0.64000000000000012</v>
      </c>
    </row>
    <row r="848" spans="1:13" x14ac:dyDescent="0.25">
      <c r="A848" s="169" t="s">
        <v>1601</v>
      </c>
      <c r="B848" s="38">
        <v>0.84000000000000008</v>
      </c>
      <c r="C848" s="38">
        <v>28.87</v>
      </c>
      <c r="D848" s="38">
        <v>24.919999999999995</v>
      </c>
      <c r="E848" s="38">
        <v>25.150000000000002</v>
      </c>
      <c r="F848" s="38">
        <v>20.94</v>
      </c>
      <c r="G848" s="38">
        <v>18.099999999999998</v>
      </c>
      <c r="H848" s="38">
        <v>15.760000000000002</v>
      </c>
      <c r="I848" s="38">
        <v>17.25</v>
      </c>
      <c r="J848" s="38">
        <v>20.729999999999997</v>
      </c>
      <c r="K848" s="38">
        <v>25.039999999999996</v>
      </c>
      <c r="L848" s="38">
        <v>28.980000000000004</v>
      </c>
      <c r="M848" s="35">
        <v>26.88</v>
      </c>
    </row>
    <row r="849" spans="1:13" x14ac:dyDescent="0.25">
      <c r="A849" s="169" t="s">
        <v>1602</v>
      </c>
      <c r="B849" s="38">
        <v>0.7400000000000001</v>
      </c>
      <c r="C849" s="38">
        <v>0.63</v>
      </c>
      <c r="D849" s="38">
        <v>0.56000000000000005</v>
      </c>
      <c r="E849" s="38">
        <v>0.57000000000000006</v>
      </c>
      <c r="F849" s="38">
        <v>0.52</v>
      </c>
      <c r="G849" s="38">
        <v>0.43000000000000005</v>
      </c>
      <c r="H849" s="38">
        <v>0.38</v>
      </c>
      <c r="I849" s="38">
        <v>0.43000000000000005</v>
      </c>
      <c r="J849" s="38">
        <v>0.5</v>
      </c>
      <c r="K849" s="38">
        <v>0.64000000000000012</v>
      </c>
      <c r="L849" s="38">
        <v>0.77000000000000013</v>
      </c>
      <c r="M849" s="35">
        <v>0.7400000000000001</v>
      </c>
    </row>
    <row r="850" spans="1:13" x14ac:dyDescent="0.25">
      <c r="A850" s="169" t="s">
        <v>1603</v>
      </c>
      <c r="B850" s="38">
        <v>0.71000000000000008</v>
      </c>
      <c r="C850" s="38">
        <v>0.81</v>
      </c>
      <c r="D850" s="38">
        <v>0.72000000000000008</v>
      </c>
      <c r="E850" s="38">
        <v>0.73</v>
      </c>
      <c r="F850" s="38">
        <v>0.48</v>
      </c>
      <c r="G850" s="38">
        <v>0.39</v>
      </c>
      <c r="H850" s="38">
        <v>0.3</v>
      </c>
      <c r="I850" s="38">
        <v>0.35000000000000003</v>
      </c>
      <c r="J850" s="38">
        <v>0.39000000000000007</v>
      </c>
      <c r="K850" s="38">
        <v>0.5</v>
      </c>
      <c r="L850" s="38">
        <v>0.59000000000000008</v>
      </c>
      <c r="M850" s="35">
        <v>0.6</v>
      </c>
    </row>
    <row r="851" spans="1:13" x14ac:dyDescent="0.25">
      <c r="A851" s="169" t="s">
        <v>1604</v>
      </c>
      <c r="B851" s="38">
        <v>0.61</v>
      </c>
      <c r="C851" s="38">
        <v>0.7400000000000001</v>
      </c>
      <c r="D851" s="38">
        <v>0.68000000000000016</v>
      </c>
      <c r="E851" s="38">
        <v>0.66000000000000014</v>
      </c>
      <c r="F851" s="38">
        <v>0.42000000000000004</v>
      </c>
      <c r="G851" s="38">
        <v>0.35000000000000003</v>
      </c>
      <c r="H851" s="38">
        <v>0.26</v>
      </c>
      <c r="I851" s="38">
        <v>0.34</v>
      </c>
      <c r="J851" s="38">
        <v>0.35000000000000003</v>
      </c>
      <c r="K851" s="38">
        <v>0.44</v>
      </c>
      <c r="L851" s="38">
        <v>0.55000000000000004</v>
      </c>
      <c r="M851" s="35">
        <v>0.58000000000000007</v>
      </c>
    </row>
    <row r="852" spans="1:13" x14ac:dyDescent="0.25">
      <c r="A852" s="169" t="s">
        <v>1605</v>
      </c>
      <c r="B852" s="38">
        <v>0.67999999999999994</v>
      </c>
      <c r="C852" s="38">
        <v>0.7400000000000001</v>
      </c>
      <c r="D852" s="38">
        <v>0.68000000000000016</v>
      </c>
      <c r="E852" s="38">
        <v>0.66000000000000014</v>
      </c>
      <c r="F852" s="38">
        <v>0.42000000000000004</v>
      </c>
      <c r="G852" s="38">
        <v>0.35000000000000003</v>
      </c>
      <c r="H852" s="38">
        <v>0.26</v>
      </c>
      <c r="I852" s="38">
        <v>0.34</v>
      </c>
      <c r="J852" s="38">
        <v>0.35000000000000003</v>
      </c>
      <c r="K852" s="38">
        <v>0.44</v>
      </c>
      <c r="L852" s="38">
        <v>0.55000000000000004</v>
      </c>
      <c r="M852" s="35">
        <v>0.58000000000000007</v>
      </c>
    </row>
    <row r="853" spans="1:13" x14ac:dyDescent="0.25">
      <c r="A853" s="169" t="s">
        <v>1606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169" t="s">
        <v>1607</v>
      </c>
      <c r="B854" s="38">
        <v>0.68</v>
      </c>
      <c r="C854" s="38">
        <v>0.75000000000000011</v>
      </c>
      <c r="D854" s="38">
        <v>0.68</v>
      </c>
      <c r="E854" s="38">
        <v>0.66</v>
      </c>
      <c r="F854" s="38">
        <v>0.45999999999999996</v>
      </c>
      <c r="G854" s="38">
        <v>0.35000000000000003</v>
      </c>
      <c r="H854" s="38">
        <v>0.26</v>
      </c>
      <c r="I854" s="38">
        <v>0.34</v>
      </c>
      <c r="J854" s="38">
        <v>0.35000000000000003</v>
      </c>
      <c r="K854" s="38">
        <v>0.46000000000000008</v>
      </c>
      <c r="L854" s="38">
        <v>0.55000000000000004</v>
      </c>
      <c r="M854" s="35">
        <v>0.56000000000000005</v>
      </c>
    </row>
    <row r="855" spans="1:13" x14ac:dyDescent="0.25">
      <c r="A855" s="169" t="s">
        <v>1608</v>
      </c>
      <c r="B855" s="38">
        <v>0.69</v>
      </c>
      <c r="C855" s="38">
        <v>0.7400000000000001</v>
      </c>
      <c r="D855" s="38">
        <v>0.68000000000000016</v>
      </c>
      <c r="E855" s="38">
        <v>0.69000000000000006</v>
      </c>
      <c r="F855" s="38">
        <v>0.44000000000000006</v>
      </c>
      <c r="G855" s="38">
        <v>0.35000000000000003</v>
      </c>
      <c r="H855" s="38">
        <v>0.26</v>
      </c>
      <c r="I855" s="38">
        <v>0.34</v>
      </c>
      <c r="J855" s="38">
        <v>0.35000000000000003</v>
      </c>
      <c r="K855" s="38">
        <v>0.44</v>
      </c>
      <c r="L855" s="38">
        <v>0.55000000000000004</v>
      </c>
      <c r="M855" s="35">
        <v>0.58000000000000007</v>
      </c>
    </row>
    <row r="856" spans="1:13" x14ac:dyDescent="0.25">
      <c r="A856" s="169" t="s">
        <v>1609</v>
      </c>
      <c r="B856" s="38">
        <v>0.69000000000000006</v>
      </c>
      <c r="C856" s="38">
        <v>0.81</v>
      </c>
      <c r="D856" s="38">
        <v>0.72000000000000008</v>
      </c>
      <c r="E856" s="38">
        <v>0.73</v>
      </c>
      <c r="F856" s="38">
        <v>0.48</v>
      </c>
      <c r="G856" s="38">
        <v>0.39</v>
      </c>
      <c r="H856" s="38">
        <v>0.3</v>
      </c>
      <c r="I856" s="38">
        <v>0.35000000000000003</v>
      </c>
      <c r="J856" s="38">
        <v>0.39000000000000007</v>
      </c>
      <c r="K856" s="38">
        <v>0.5</v>
      </c>
      <c r="L856" s="38">
        <v>0.59000000000000008</v>
      </c>
      <c r="M856" s="35">
        <v>0.62</v>
      </c>
    </row>
    <row r="857" spans="1:13" x14ac:dyDescent="0.25">
      <c r="A857" s="169" t="s">
        <v>1610</v>
      </c>
      <c r="B857" s="38">
        <v>1.79</v>
      </c>
      <c r="C857" s="38">
        <v>1.7100000000000002</v>
      </c>
      <c r="D857" s="38">
        <v>1.6800000000000002</v>
      </c>
      <c r="E857" s="38">
        <v>1.6300000000000001</v>
      </c>
      <c r="F857" s="38">
        <v>1.5800000000000003</v>
      </c>
      <c r="G857" s="38">
        <v>1.3200000000000003</v>
      </c>
      <c r="H857" s="38">
        <v>1.32</v>
      </c>
      <c r="I857" s="38">
        <v>1.4700000000000002</v>
      </c>
      <c r="J857" s="38">
        <v>1.5100000000000002</v>
      </c>
      <c r="K857" s="38">
        <v>1.8800000000000003</v>
      </c>
      <c r="L857" s="38">
        <v>1.8099999999999996</v>
      </c>
      <c r="M857" s="35">
        <v>1.2000000000000002</v>
      </c>
    </row>
    <row r="858" spans="1:13" x14ac:dyDescent="0.25">
      <c r="A858" s="169" t="s">
        <v>1611</v>
      </c>
      <c r="B858" s="38">
        <v>2.16</v>
      </c>
      <c r="C858" s="38">
        <v>2.4400000000000004</v>
      </c>
      <c r="D858" s="38">
        <v>2.12</v>
      </c>
      <c r="E858" s="38">
        <v>2.17</v>
      </c>
      <c r="F858" s="38">
        <v>1.4600000000000002</v>
      </c>
      <c r="G858" s="38">
        <v>1.1200000000000001</v>
      </c>
      <c r="H858" s="38">
        <v>0.85999999999999988</v>
      </c>
      <c r="I858" s="38">
        <v>1.02</v>
      </c>
      <c r="J858" s="38">
        <v>1.2</v>
      </c>
      <c r="K858" s="38">
        <v>1.4600000000000002</v>
      </c>
      <c r="L858" s="38">
        <v>1.79</v>
      </c>
      <c r="M858" s="35">
        <v>1.8399999999999999</v>
      </c>
    </row>
    <row r="859" spans="1:13" x14ac:dyDescent="0.25">
      <c r="A859" s="169" t="s">
        <v>1612</v>
      </c>
      <c r="B859" s="38">
        <v>0</v>
      </c>
      <c r="C859" s="38">
        <v>2.4400000000000004</v>
      </c>
      <c r="D859" s="38">
        <v>2.12</v>
      </c>
      <c r="E859" s="38">
        <v>2.17</v>
      </c>
      <c r="F859" s="38">
        <v>1.4600000000000002</v>
      </c>
      <c r="G859" s="38">
        <v>1.1200000000000001</v>
      </c>
      <c r="H859" s="38">
        <v>0.85999999999999988</v>
      </c>
      <c r="I859" s="38">
        <v>1.02</v>
      </c>
      <c r="J859" s="38">
        <v>1.2</v>
      </c>
      <c r="K859" s="38">
        <v>1.4600000000000002</v>
      </c>
      <c r="L859" s="38">
        <v>1.79</v>
      </c>
      <c r="M859" s="35">
        <v>1.8399999999999999</v>
      </c>
    </row>
    <row r="860" spans="1:13" x14ac:dyDescent="0.25">
      <c r="A860" s="169" t="s">
        <v>1613</v>
      </c>
      <c r="B860" s="38">
        <v>0</v>
      </c>
      <c r="C860" s="38">
        <v>0</v>
      </c>
      <c r="D860" s="38">
        <v>2.12</v>
      </c>
      <c r="E860" s="38">
        <v>2.1300000000000003</v>
      </c>
      <c r="F860" s="38">
        <v>1.4400000000000002</v>
      </c>
      <c r="G860" s="38">
        <v>1.1300000000000001</v>
      </c>
      <c r="H860" s="38">
        <v>0.88000000000000012</v>
      </c>
      <c r="I860" s="38">
        <v>1.02</v>
      </c>
      <c r="J860" s="38">
        <v>1.2000000000000002</v>
      </c>
      <c r="K860" s="38">
        <v>1.4800000000000002</v>
      </c>
      <c r="L860" s="38">
        <v>1.7900000000000003</v>
      </c>
      <c r="M860" s="35">
        <v>1.86</v>
      </c>
    </row>
    <row r="861" spans="1:13" x14ac:dyDescent="0.25">
      <c r="A861" s="169" t="s">
        <v>1614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30.150000000000002</v>
      </c>
      <c r="H861" s="38">
        <v>26.199999999999996</v>
      </c>
      <c r="I861" s="38">
        <v>28.71</v>
      </c>
      <c r="J861" s="38">
        <v>34.46</v>
      </c>
      <c r="K861" s="38">
        <v>41.64</v>
      </c>
      <c r="L861" s="38">
        <v>48.210000000000008</v>
      </c>
      <c r="M861" s="35">
        <v>48.899999999999991</v>
      </c>
    </row>
    <row r="862" spans="1:13" x14ac:dyDescent="0.25">
      <c r="A862" s="169" t="s">
        <v>1615</v>
      </c>
      <c r="B862" s="38">
        <v>0</v>
      </c>
      <c r="C862" s="38">
        <v>0</v>
      </c>
      <c r="D862" s="38">
        <v>0</v>
      </c>
      <c r="E862" s="38">
        <v>37.82</v>
      </c>
      <c r="F862" s="38">
        <v>25.54</v>
      </c>
      <c r="G862" s="38">
        <v>19.910000000000004</v>
      </c>
      <c r="H862" s="38">
        <v>15.52</v>
      </c>
      <c r="I862" s="38">
        <v>18.169999999999998</v>
      </c>
      <c r="J862" s="38">
        <v>20.96</v>
      </c>
      <c r="K862" s="38">
        <v>25.699999999999996</v>
      </c>
      <c r="L862" s="38">
        <v>31.459999999999997</v>
      </c>
      <c r="M862" s="35">
        <v>32.56</v>
      </c>
    </row>
    <row r="863" spans="1:13" x14ac:dyDescent="0.25">
      <c r="A863" s="169" t="s">
        <v>1616</v>
      </c>
      <c r="B863" s="38">
        <v>0.33000000000000007</v>
      </c>
      <c r="C863" s="38">
        <v>0.35000000000000003</v>
      </c>
      <c r="D863" s="38">
        <v>0.28000000000000003</v>
      </c>
      <c r="E863" s="38">
        <v>0.31000000000000005</v>
      </c>
      <c r="F863" s="38">
        <v>0.22000000000000003</v>
      </c>
      <c r="G863" s="38">
        <v>0.16</v>
      </c>
      <c r="H863" s="38">
        <v>0.12</v>
      </c>
      <c r="I863" s="38">
        <v>0.16</v>
      </c>
      <c r="J863" s="38">
        <v>0.16</v>
      </c>
      <c r="K863" s="38">
        <v>0.2</v>
      </c>
      <c r="L863" s="38">
        <v>0.27</v>
      </c>
      <c r="M863" s="35">
        <v>0.26</v>
      </c>
    </row>
    <row r="864" spans="1:13" x14ac:dyDescent="0.25">
      <c r="A864" s="169" t="s">
        <v>1617</v>
      </c>
      <c r="B864" s="38">
        <v>0</v>
      </c>
      <c r="C864" s="38">
        <v>0.82000000000000017</v>
      </c>
      <c r="D864" s="38">
        <v>0.72000000000000008</v>
      </c>
      <c r="E864" s="38">
        <v>0.73000000000000009</v>
      </c>
      <c r="F864" s="38">
        <v>0.5</v>
      </c>
      <c r="G864" s="38">
        <v>0.39000000000000007</v>
      </c>
      <c r="H864" s="38">
        <v>0.30000000000000004</v>
      </c>
      <c r="I864" s="38">
        <v>0.32000000000000006</v>
      </c>
      <c r="J864" s="38">
        <v>0.39000000000000007</v>
      </c>
      <c r="K864" s="38">
        <v>0.5</v>
      </c>
      <c r="L864" s="38">
        <v>0.6100000000000001</v>
      </c>
      <c r="M864" s="35">
        <v>0.62000000000000011</v>
      </c>
    </row>
    <row r="865" spans="1:13" x14ac:dyDescent="0.25">
      <c r="A865" s="169" t="s">
        <v>1618</v>
      </c>
      <c r="B865" s="38">
        <v>0</v>
      </c>
      <c r="C865" s="38">
        <v>2.56</v>
      </c>
      <c r="D865" s="38">
        <v>2.2400000000000002</v>
      </c>
      <c r="E865" s="38">
        <v>2.2200000000000002</v>
      </c>
      <c r="F865" s="38">
        <v>1.8800000000000003</v>
      </c>
      <c r="G865" s="38">
        <v>1.6199999999999999</v>
      </c>
      <c r="H865" s="38">
        <v>1.4000000000000001</v>
      </c>
      <c r="I865" s="38">
        <v>1.5500000000000003</v>
      </c>
      <c r="J865" s="38">
        <v>1.8300000000000003</v>
      </c>
      <c r="K865" s="38">
        <v>2.2399999999999998</v>
      </c>
      <c r="L865" s="38">
        <v>2.56</v>
      </c>
      <c r="M865" s="35">
        <v>2.6199999999999997</v>
      </c>
    </row>
    <row r="866" spans="1:13" x14ac:dyDescent="0.25">
      <c r="A866" s="169" t="s">
        <v>1619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5">
        <v>0</v>
      </c>
    </row>
    <row r="867" spans="1:13" x14ac:dyDescent="0.25">
      <c r="A867" s="169" t="s">
        <v>1620</v>
      </c>
      <c r="B867" s="38">
        <v>0</v>
      </c>
      <c r="C867" s="38">
        <v>0.24000000000000005</v>
      </c>
      <c r="D867" s="38">
        <v>0.2</v>
      </c>
      <c r="E867" s="38">
        <v>0.2</v>
      </c>
      <c r="F867" s="38">
        <v>0.18000000000000002</v>
      </c>
      <c r="G867" s="38">
        <v>0.12</v>
      </c>
      <c r="H867" s="38">
        <v>0.1</v>
      </c>
      <c r="I867" s="38">
        <v>0.11</v>
      </c>
      <c r="J867" s="38">
        <v>0.19</v>
      </c>
      <c r="K867" s="38">
        <v>0.2</v>
      </c>
      <c r="L867" s="38">
        <v>0.23000000000000004</v>
      </c>
      <c r="M867" s="35">
        <v>0.26</v>
      </c>
    </row>
    <row r="868" spans="1:13" x14ac:dyDescent="0.25">
      <c r="A868" s="169" t="s">
        <v>1621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17.350000000000001</v>
      </c>
      <c r="J868" s="38">
        <v>20.46</v>
      </c>
      <c r="K868" s="38">
        <v>25.94</v>
      </c>
      <c r="L868" s="38">
        <v>23.990000000000002</v>
      </c>
      <c r="M868" s="35">
        <v>18.440000000000001</v>
      </c>
    </row>
    <row r="869" spans="1:13" x14ac:dyDescent="0.25">
      <c r="A869" s="169" t="s">
        <v>1622</v>
      </c>
      <c r="B869" s="38">
        <v>0.53</v>
      </c>
      <c r="C869" s="38">
        <v>0.81000000000000016</v>
      </c>
      <c r="D869" s="38">
        <v>0.72000000000000008</v>
      </c>
      <c r="E869" s="38">
        <v>0.7400000000000001</v>
      </c>
      <c r="F869" s="38">
        <v>0.48000000000000009</v>
      </c>
      <c r="G869" s="38">
        <v>0.35000000000000003</v>
      </c>
      <c r="H869" s="38">
        <v>0.28000000000000003</v>
      </c>
      <c r="I869" s="38">
        <v>0.35000000000000003</v>
      </c>
      <c r="J869" s="38">
        <v>0.42</v>
      </c>
      <c r="K869" s="38">
        <v>0.5</v>
      </c>
      <c r="L869" s="38">
        <v>0.59</v>
      </c>
      <c r="M869" s="35">
        <v>0.62000000000000011</v>
      </c>
    </row>
    <row r="870" spans="1:13" x14ac:dyDescent="0.25">
      <c r="A870" s="169" t="s">
        <v>1623</v>
      </c>
      <c r="B870" s="38">
        <v>0</v>
      </c>
      <c r="C870" s="38">
        <v>0</v>
      </c>
      <c r="D870" s="38">
        <v>0</v>
      </c>
      <c r="E870" s="38">
        <v>0</v>
      </c>
      <c r="F870" s="38">
        <v>1.4600000000000002</v>
      </c>
      <c r="G870" s="38">
        <v>1.1200000000000001</v>
      </c>
      <c r="H870" s="38">
        <v>0.85999999999999988</v>
      </c>
      <c r="I870" s="38">
        <v>1.02</v>
      </c>
      <c r="J870" s="38">
        <v>1.2</v>
      </c>
      <c r="K870" s="38">
        <v>1.4600000000000002</v>
      </c>
      <c r="L870" s="38">
        <v>1.79</v>
      </c>
      <c r="M870" s="35">
        <v>1.8600000000000003</v>
      </c>
    </row>
    <row r="871" spans="1:13" x14ac:dyDescent="0.25">
      <c r="A871" s="169" t="s">
        <v>1624</v>
      </c>
      <c r="B871" s="38">
        <v>0</v>
      </c>
      <c r="C871" s="38">
        <v>0.81000000000000016</v>
      </c>
      <c r="D871" s="38">
        <v>0.72000000000000008</v>
      </c>
      <c r="E871" s="38">
        <v>0.7400000000000001</v>
      </c>
      <c r="F871" s="38">
        <v>0.48000000000000009</v>
      </c>
      <c r="G871" s="38">
        <v>0.35000000000000003</v>
      </c>
      <c r="H871" s="38">
        <v>0.28000000000000003</v>
      </c>
      <c r="I871" s="38">
        <v>0.35000000000000003</v>
      </c>
      <c r="J871" s="38">
        <v>0.42</v>
      </c>
      <c r="K871" s="38">
        <v>0.5</v>
      </c>
      <c r="L871" s="38">
        <v>0.59</v>
      </c>
      <c r="M871" s="35">
        <v>0.62000000000000011</v>
      </c>
    </row>
    <row r="872" spans="1:13" x14ac:dyDescent="0.25">
      <c r="A872" s="169" t="s">
        <v>1625</v>
      </c>
      <c r="B872" s="38">
        <v>0</v>
      </c>
      <c r="C872" s="38">
        <v>0.81000000000000016</v>
      </c>
      <c r="D872" s="38">
        <v>0.72000000000000008</v>
      </c>
      <c r="E872" s="38">
        <v>0.7400000000000001</v>
      </c>
      <c r="F872" s="38">
        <v>0.48000000000000009</v>
      </c>
      <c r="G872" s="38">
        <v>0.35000000000000003</v>
      </c>
      <c r="H872" s="38">
        <v>0.28000000000000003</v>
      </c>
      <c r="I872" s="38">
        <v>0.35000000000000003</v>
      </c>
      <c r="J872" s="38">
        <v>0.42</v>
      </c>
      <c r="K872" s="38">
        <v>0.5</v>
      </c>
      <c r="L872" s="38">
        <v>0.59</v>
      </c>
      <c r="M872" s="35">
        <v>0.62000000000000011</v>
      </c>
    </row>
    <row r="873" spans="1:13" x14ac:dyDescent="0.25">
      <c r="A873" s="169" t="s">
        <v>1626</v>
      </c>
      <c r="B873" s="38">
        <v>0</v>
      </c>
      <c r="C873" s="38">
        <v>0.97</v>
      </c>
      <c r="D873" s="38">
        <v>0.76000000000000012</v>
      </c>
      <c r="E873" s="38">
        <v>0.82000000000000017</v>
      </c>
      <c r="F873" s="38">
        <v>0.68</v>
      </c>
      <c r="G873" s="38">
        <v>0.51</v>
      </c>
      <c r="H873" s="38">
        <v>0.43999999999999995</v>
      </c>
      <c r="I873" s="38">
        <v>0.46000000000000008</v>
      </c>
      <c r="J873" s="38">
        <v>0.63</v>
      </c>
      <c r="K873" s="38">
        <v>0.78000000000000014</v>
      </c>
      <c r="L873" s="38">
        <v>0.8899999999999999</v>
      </c>
      <c r="M873" s="35">
        <v>0.96</v>
      </c>
    </row>
    <row r="874" spans="1:13" x14ac:dyDescent="0.25">
      <c r="A874" s="169" t="s">
        <v>1627</v>
      </c>
      <c r="B874" s="38">
        <v>0</v>
      </c>
      <c r="C874" s="38">
        <v>0</v>
      </c>
      <c r="D874" s="38">
        <v>0.72000000000000008</v>
      </c>
      <c r="E874" s="38">
        <v>0.7400000000000001</v>
      </c>
      <c r="F874" s="38">
        <v>0.48000000000000009</v>
      </c>
      <c r="G874" s="38">
        <v>0.35000000000000003</v>
      </c>
      <c r="H874" s="38">
        <v>0.28000000000000003</v>
      </c>
      <c r="I874" s="38">
        <v>0.35000000000000003</v>
      </c>
      <c r="J874" s="38">
        <v>0.42</v>
      </c>
      <c r="K874" s="38">
        <v>0.5</v>
      </c>
      <c r="L874" s="38">
        <v>0.59</v>
      </c>
      <c r="M874" s="35">
        <v>0.62000000000000011</v>
      </c>
    </row>
    <row r="875" spans="1:13" x14ac:dyDescent="0.25">
      <c r="A875" s="169" t="s">
        <v>1628</v>
      </c>
      <c r="B875" s="38">
        <v>0</v>
      </c>
      <c r="C875" s="38">
        <v>0</v>
      </c>
      <c r="D875" s="38">
        <v>0.72000000000000008</v>
      </c>
      <c r="E875" s="38">
        <v>0.7400000000000001</v>
      </c>
      <c r="F875" s="38">
        <v>0.66</v>
      </c>
      <c r="G875" s="38">
        <v>0.58000000000000007</v>
      </c>
      <c r="H875" s="38">
        <v>0.5</v>
      </c>
      <c r="I875" s="38">
        <v>0.54</v>
      </c>
      <c r="J875" s="38">
        <v>0.63000000000000012</v>
      </c>
      <c r="K875" s="38">
        <v>0.82000000000000017</v>
      </c>
      <c r="L875" s="38">
        <v>0.93</v>
      </c>
      <c r="M875" s="35">
        <v>0.94000000000000017</v>
      </c>
    </row>
    <row r="876" spans="1:13" x14ac:dyDescent="0.25">
      <c r="A876" s="169" t="s">
        <v>1629</v>
      </c>
      <c r="B876" s="38">
        <v>0</v>
      </c>
      <c r="C876" s="38">
        <v>2.7499999999999996</v>
      </c>
      <c r="D876" s="38">
        <v>2.4000000000000004</v>
      </c>
      <c r="E876" s="38">
        <v>2.41</v>
      </c>
      <c r="F876" s="38">
        <v>2</v>
      </c>
      <c r="G876" s="38">
        <v>1.7400000000000002</v>
      </c>
      <c r="H876" s="38">
        <v>1.5</v>
      </c>
      <c r="I876" s="38">
        <v>1.63</v>
      </c>
      <c r="J876" s="38">
        <v>1.98</v>
      </c>
      <c r="K876" s="38">
        <v>2.4000000000000004</v>
      </c>
      <c r="L876" s="38">
        <v>2.76</v>
      </c>
      <c r="M876" s="35">
        <v>2.82</v>
      </c>
    </row>
    <row r="877" spans="1:13" x14ac:dyDescent="0.25">
      <c r="A877" s="169" t="s">
        <v>1630</v>
      </c>
      <c r="B877" s="38">
        <v>0</v>
      </c>
      <c r="C877" s="38">
        <v>2.4799999999999995</v>
      </c>
      <c r="D877" s="38">
        <v>2.12</v>
      </c>
      <c r="E877" s="38">
        <v>2.16</v>
      </c>
      <c r="F877" s="38">
        <v>1.4600000000000002</v>
      </c>
      <c r="G877" s="38">
        <v>1.1200000000000001</v>
      </c>
      <c r="H877" s="38">
        <v>0.86</v>
      </c>
      <c r="I877" s="38">
        <v>1.01</v>
      </c>
      <c r="J877" s="38">
        <v>1.2000000000000002</v>
      </c>
      <c r="K877" s="38">
        <v>1.4600000000000002</v>
      </c>
      <c r="L877" s="38">
        <v>1.7900000000000003</v>
      </c>
      <c r="M877" s="35">
        <v>1.8400000000000003</v>
      </c>
    </row>
    <row r="878" spans="1:13" x14ac:dyDescent="0.25">
      <c r="A878" s="169" t="s">
        <v>1631</v>
      </c>
      <c r="B878" s="38">
        <v>0</v>
      </c>
      <c r="C878" s="38">
        <v>0</v>
      </c>
      <c r="D878" s="38">
        <v>0</v>
      </c>
      <c r="E878" s="38">
        <v>2.17</v>
      </c>
      <c r="F878" s="38">
        <v>1.4600000000000002</v>
      </c>
      <c r="G878" s="38">
        <v>1.1200000000000001</v>
      </c>
      <c r="H878" s="38">
        <v>0.85999999999999988</v>
      </c>
      <c r="I878" s="38">
        <v>1.02</v>
      </c>
      <c r="J878" s="38">
        <v>1.2</v>
      </c>
      <c r="K878" s="38">
        <v>1.4600000000000002</v>
      </c>
      <c r="L878" s="38">
        <v>1.79</v>
      </c>
      <c r="M878" s="35">
        <v>1.8600000000000003</v>
      </c>
    </row>
    <row r="879" spans="1:13" x14ac:dyDescent="0.25">
      <c r="A879" s="169" t="s">
        <v>1632</v>
      </c>
      <c r="B879" s="38">
        <v>1.63</v>
      </c>
      <c r="C879" s="38">
        <v>2.21</v>
      </c>
      <c r="D879" s="38">
        <v>1.96</v>
      </c>
      <c r="E879" s="38">
        <v>1.9400000000000002</v>
      </c>
      <c r="F879" s="38">
        <v>1.32</v>
      </c>
      <c r="G879" s="38">
        <v>1.04</v>
      </c>
      <c r="H879" s="38">
        <v>0.79999999999999982</v>
      </c>
      <c r="I879" s="38">
        <v>0.93</v>
      </c>
      <c r="J879" s="38">
        <v>1.08</v>
      </c>
      <c r="K879" s="38">
        <v>1.3200000000000003</v>
      </c>
      <c r="L879" s="38">
        <v>1.63</v>
      </c>
      <c r="M879" s="35">
        <v>1.7000000000000002</v>
      </c>
    </row>
    <row r="880" spans="1:13" x14ac:dyDescent="0.25">
      <c r="A880" s="169" t="s">
        <v>1633</v>
      </c>
      <c r="B880" s="38">
        <v>0</v>
      </c>
      <c r="C880" s="38">
        <v>2.41</v>
      </c>
      <c r="D880" s="38">
        <v>2.08</v>
      </c>
      <c r="E880" s="38">
        <v>2.1300000000000003</v>
      </c>
      <c r="F880" s="38">
        <v>1.96</v>
      </c>
      <c r="G880" s="38">
        <v>1.6600000000000001</v>
      </c>
      <c r="H880" s="38">
        <v>1.4400000000000002</v>
      </c>
      <c r="I880" s="38">
        <v>1.59</v>
      </c>
      <c r="J880" s="38">
        <v>1.9</v>
      </c>
      <c r="K880" s="38">
        <v>2.44</v>
      </c>
      <c r="L880" s="38">
        <v>2.83</v>
      </c>
      <c r="M880" s="35">
        <v>2.7800000000000002</v>
      </c>
    </row>
    <row r="881" spans="1:13" x14ac:dyDescent="0.25">
      <c r="A881" s="169" t="s">
        <v>1634</v>
      </c>
      <c r="B881" s="38">
        <v>0</v>
      </c>
      <c r="C881" s="38">
        <v>1.2800000000000002</v>
      </c>
      <c r="D881" s="38">
        <v>1.08</v>
      </c>
      <c r="E881" s="38">
        <v>1.1200000000000001</v>
      </c>
      <c r="F881" s="38">
        <v>1.04</v>
      </c>
      <c r="G881" s="38">
        <v>0.86000000000000021</v>
      </c>
      <c r="H881" s="38">
        <v>0.7400000000000001</v>
      </c>
      <c r="I881" s="38">
        <v>0.8500000000000002</v>
      </c>
      <c r="J881" s="38">
        <v>1.01</v>
      </c>
      <c r="K881" s="38">
        <v>1.2800000000000002</v>
      </c>
      <c r="L881" s="38">
        <v>1.51</v>
      </c>
      <c r="M881" s="35">
        <v>1.4800000000000002</v>
      </c>
    </row>
    <row r="882" spans="1:13" x14ac:dyDescent="0.25">
      <c r="A882" s="169" t="s">
        <v>1635</v>
      </c>
      <c r="B882" s="38">
        <v>0</v>
      </c>
      <c r="C882" s="38">
        <v>0.78000000000000014</v>
      </c>
      <c r="D882" s="38">
        <v>0.68000000000000016</v>
      </c>
      <c r="E882" s="38">
        <v>0.69000000000000006</v>
      </c>
      <c r="F882" s="38">
        <v>0.48000000000000009</v>
      </c>
      <c r="G882" s="38">
        <v>0.35000000000000003</v>
      </c>
      <c r="H882" s="38">
        <v>0.28000000000000003</v>
      </c>
      <c r="I882" s="38">
        <v>0.35000000000000003</v>
      </c>
      <c r="J882" s="38">
        <v>0.38000000000000006</v>
      </c>
      <c r="K882" s="38">
        <v>0.48</v>
      </c>
      <c r="L882" s="38">
        <v>0.57999999999999996</v>
      </c>
      <c r="M882" s="35">
        <v>0.60000000000000009</v>
      </c>
    </row>
    <row r="883" spans="1:13" x14ac:dyDescent="0.25">
      <c r="A883" s="169" t="s">
        <v>1636</v>
      </c>
      <c r="B883" s="38">
        <v>0</v>
      </c>
      <c r="C883" s="38">
        <v>0</v>
      </c>
      <c r="D883" s="38">
        <v>0</v>
      </c>
      <c r="E883" s="38">
        <v>2.21</v>
      </c>
      <c r="F883" s="38">
        <v>1.48</v>
      </c>
      <c r="G883" s="38">
        <v>1.1300000000000001</v>
      </c>
      <c r="H883" s="38">
        <v>0.89999999999999991</v>
      </c>
      <c r="I883" s="38">
        <v>1.08</v>
      </c>
      <c r="J883" s="38">
        <v>1.2</v>
      </c>
      <c r="K883" s="38">
        <v>1.5000000000000002</v>
      </c>
      <c r="L883" s="38">
        <v>1.8200000000000003</v>
      </c>
      <c r="M883" s="35">
        <v>1.9200000000000002</v>
      </c>
    </row>
    <row r="884" spans="1:13" x14ac:dyDescent="0.25">
      <c r="A884" s="169" t="s">
        <v>1637</v>
      </c>
      <c r="B884" s="38">
        <v>0</v>
      </c>
      <c r="C884" s="38">
        <v>0.81</v>
      </c>
      <c r="D884" s="38">
        <v>0.72000000000000008</v>
      </c>
      <c r="E884" s="38">
        <v>0.71000000000000008</v>
      </c>
      <c r="F884" s="38">
        <v>0.60000000000000009</v>
      </c>
      <c r="G884" s="38">
        <v>0.53</v>
      </c>
      <c r="H884" s="38">
        <v>0.43999999999999995</v>
      </c>
      <c r="I884" s="38">
        <v>0.5</v>
      </c>
      <c r="J884" s="38">
        <v>0.59</v>
      </c>
      <c r="K884" s="38">
        <v>0.7400000000000001</v>
      </c>
      <c r="L884" s="38">
        <v>0.22999999999999998</v>
      </c>
      <c r="M884" s="35">
        <v>0.21999999999999997</v>
      </c>
    </row>
    <row r="885" spans="1:13" x14ac:dyDescent="0.25">
      <c r="A885" s="169" t="s">
        <v>1638</v>
      </c>
      <c r="B885" s="38">
        <v>0</v>
      </c>
      <c r="C885" s="38">
        <v>0</v>
      </c>
      <c r="D885" s="38">
        <v>0.72000000000000008</v>
      </c>
      <c r="E885" s="38">
        <v>0.7400000000000001</v>
      </c>
      <c r="F885" s="38">
        <v>0.48000000000000009</v>
      </c>
      <c r="G885" s="38">
        <v>0.35000000000000003</v>
      </c>
      <c r="H885" s="38">
        <v>0.28000000000000003</v>
      </c>
      <c r="I885" s="38">
        <v>0.35000000000000003</v>
      </c>
      <c r="J885" s="38">
        <v>0.42</v>
      </c>
      <c r="K885" s="38">
        <v>0.5</v>
      </c>
      <c r="L885" s="38">
        <v>0.59</v>
      </c>
      <c r="M885" s="35">
        <v>0.62000000000000011</v>
      </c>
    </row>
    <row r="886" spans="1:13" x14ac:dyDescent="0.25">
      <c r="A886" s="169" t="s">
        <v>1639</v>
      </c>
      <c r="B886" s="38">
        <v>0</v>
      </c>
      <c r="C886" s="38">
        <v>0</v>
      </c>
      <c r="D886" s="38">
        <v>1.04</v>
      </c>
      <c r="E886" s="38">
        <v>1.05</v>
      </c>
      <c r="F886" s="38">
        <v>0.72000000000000008</v>
      </c>
      <c r="G886" s="38">
        <v>0.57999999999999996</v>
      </c>
      <c r="H886" s="38">
        <v>0.43999999999999995</v>
      </c>
      <c r="I886" s="38">
        <v>0.53</v>
      </c>
      <c r="J886" s="38">
        <v>0.57999999999999996</v>
      </c>
      <c r="K886" s="38">
        <v>0.72000000000000008</v>
      </c>
      <c r="L886" s="38">
        <v>0.8899999999999999</v>
      </c>
      <c r="M886" s="35">
        <v>0.92000000000000015</v>
      </c>
    </row>
    <row r="887" spans="1:13" x14ac:dyDescent="0.25">
      <c r="A887" s="169" t="s">
        <v>1640</v>
      </c>
      <c r="B887" s="38">
        <v>0</v>
      </c>
      <c r="C887" s="38">
        <v>1.9800000000000002</v>
      </c>
      <c r="D887" s="38">
        <v>1.5600000000000003</v>
      </c>
      <c r="E887" s="38">
        <v>1.6700000000000002</v>
      </c>
      <c r="F887" s="38">
        <v>1.3800000000000001</v>
      </c>
      <c r="G887" s="38">
        <v>1.05</v>
      </c>
      <c r="H887" s="38">
        <v>0.92000000000000015</v>
      </c>
      <c r="I887" s="38">
        <v>0.96</v>
      </c>
      <c r="J887" s="38">
        <v>1.2900000000000003</v>
      </c>
      <c r="K887" s="38">
        <v>1.58</v>
      </c>
      <c r="L887" s="38">
        <v>1.8600000000000003</v>
      </c>
      <c r="M887" s="35">
        <v>1.98</v>
      </c>
    </row>
    <row r="888" spans="1:13" x14ac:dyDescent="0.25">
      <c r="A888" s="169" t="s">
        <v>1641</v>
      </c>
      <c r="B888" s="38">
        <v>0</v>
      </c>
      <c r="C888" s="38">
        <v>0.7400000000000001</v>
      </c>
      <c r="D888" s="38">
        <v>0.68000000000000016</v>
      </c>
      <c r="E888" s="38">
        <v>0.69000000000000006</v>
      </c>
      <c r="F888" s="38">
        <v>0.44000000000000006</v>
      </c>
      <c r="G888" s="38">
        <v>0.35000000000000003</v>
      </c>
      <c r="H888" s="38">
        <v>0.26</v>
      </c>
      <c r="I888" s="38">
        <v>0.34</v>
      </c>
      <c r="J888" s="38">
        <v>0.35000000000000003</v>
      </c>
      <c r="K888" s="38">
        <v>0.44</v>
      </c>
      <c r="L888" s="38">
        <v>0.55000000000000004</v>
      </c>
      <c r="M888" s="35">
        <v>0.58000000000000007</v>
      </c>
    </row>
    <row r="889" spans="1:13" x14ac:dyDescent="0.25">
      <c r="A889" s="169" t="s">
        <v>1642</v>
      </c>
      <c r="B889" s="38">
        <v>0</v>
      </c>
      <c r="C889" s="38">
        <v>0</v>
      </c>
      <c r="D889" s="38">
        <v>0</v>
      </c>
      <c r="E889" s="38">
        <v>2.17</v>
      </c>
      <c r="F889" s="38">
        <v>1.4600000000000002</v>
      </c>
      <c r="G889" s="38">
        <v>1.1200000000000001</v>
      </c>
      <c r="H889" s="38">
        <v>0.85999999999999988</v>
      </c>
      <c r="I889" s="38">
        <v>1.02</v>
      </c>
      <c r="J889" s="38">
        <v>1.2</v>
      </c>
      <c r="K889" s="38">
        <v>1.4600000000000002</v>
      </c>
      <c r="L889" s="38">
        <v>1.79</v>
      </c>
      <c r="M889" s="35">
        <v>1.8399999999999999</v>
      </c>
    </row>
    <row r="890" spans="1:13" x14ac:dyDescent="0.25">
      <c r="A890" s="169" t="s">
        <v>1643</v>
      </c>
      <c r="B890" s="38">
        <v>0</v>
      </c>
      <c r="C890" s="38">
        <v>0</v>
      </c>
      <c r="D890" s="38">
        <v>0</v>
      </c>
      <c r="E890" s="38">
        <v>0</v>
      </c>
      <c r="F890" s="38">
        <v>2.06</v>
      </c>
      <c r="G890" s="38">
        <v>1.8199999999999998</v>
      </c>
      <c r="H890" s="38">
        <v>1.5800000000000003</v>
      </c>
      <c r="I890" s="38">
        <v>1.6300000000000001</v>
      </c>
      <c r="J890" s="38">
        <v>2.0900000000000003</v>
      </c>
      <c r="K890" s="38">
        <v>2.38</v>
      </c>
      <c r="L890" s="38">
        <v>2.7499999999999996</v>
      </c>
      <c r="M890" s="35">
        <v>2.74</v>
      </c>
    </row>
    <row r="891" spans="1:13" x14ac:dyDescent="0.25">
      <c r="A891" s="169" t="s">
        <v>1644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1.1700000000000002</v>
      </c>
      <c r="K891" s="38">
        <v>1.4600000000000002</v>
      </c>
      <c r="L891" s="38">
        <v>1.7800000000000002</v>
      </c>
      <c r="M891" s="35">
        <v>1.86</v>
      </c>
    </row>
    <row r="892" spans="1:13" x14ac:dyDescent="0.25">
      <c r="A892" s="169" t="s">
        <v>1645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169" t="s">
        <v>1646</v>
      </c>
      <c r="B893" s="38">
        <v>0</v>
      </c>
      <c r="C893" s="38">
        <v>1.4700000000000002</v>
      </c>
      <c r="D893" s="38">
        <v>1.3200000000000003</v>
      </c>
      <c r="E893" s="38">
        <v>1.4700000000000002</v>
      </c>
      <c r="F893" s="38">
        <v>1.4600000000000002</v>
      </c>
      <c r="G893" s="38">
        <v>1.47</v>
      </c>
      <c r="H893" s="38">
        <v>1.4400000000000002</v>
      </c>
      <c r="I893" s="38">
        <v>1.51</v>
      </c>
      <c r="J893" s="38">
        <v>1.4800000000000002</v>
      </c>
      <c r="K893" s="38">
        <v>1.4600000000000002</v>
      </c>
      <c r="L893" s="38">
        <v>1.4800000000000002</v>
      </c>
      <c r="M893" s="35">
        <v>1.4200000000000002</v>
      </c>
    </row>
    <row r="894" spans="1:13" x14ac:dyDescent="0.25">
      <c r="A894" s="169" t="s">
        <v>1647</v>
      </c>
      <c r="B894" s="38">
        <v>0</v>
      </c>
      <c r="C894" s="38">
        <v>0.6100000000000001</v>
      </c>
      <c r="D894" s="38">
        <v>0.52</v>
      </c>
      <c r="E894" s="38">
        <v>0.51</v>
      </c>
      <c r="F894" s="38">
        <v>0.34</v>
      </c>
      <c r="G894" s="38">
        <v>0.28000000000000003</v>
      </c>
      <c r="H894" s="38">
        <v>0.24</v>
      </c>
      <c r="I894" s="38">
        <v>0.24000000000000005</v>
      </c>
      <c r="J894" s="38">
        <v>0.31</v>
      </c>
      <c r="K894" s="38">
        <v>0.34</v>
      </c>
      <c r="L894" s="38">
        <v>0.42999999999999994</v>
      </c>
      <c r="M894" s="35">
        <v>0.46000000000000008</v>
      </c>
    </row>
    <row r="895" spans="1:13" x14ac:dyDescent="0.25">
      <c r="A895" s="169" t="s">
        <v>1648</v>
      </c>
      <c r="B895" s="38">
        <v>0</v>
      </c>
      <c r="C895" s="38">
        <v>0.7400000000000001</v>
      </c>
      <c r="D895" s="38">
        <v>0.68000000000000016</v>
      </c>
      <c r="E895" s="38">
        <v>0.69000000000000006</v>
      </c>
      <c r="F895" s="38">
        <v>0.44000000000000006</v>
      </c>
      <c r="G895" s="38">
        <v>0.35000000000000003</v>
      </c>
      <c r="H895" s="38">
        <v>0.26</v>
      </c>
      <c r="I895" s="38">
        <v>0.34</v>
      </c>
      <c r="J895" s="38">
        <v>0.35000000000000003</v>
      </c>
      <c r="K895" s="38">
        <v>0.44</v>
      </c>
      <c r="L895" s="38">
        <v>0.55000000000000004</v>
      </c>
      <c r="M895" s="35">
        <v>0.58000000000000007</v>
      </c>
    </row>
    <row r="896" spans="1:13" x14ac:dyDescent="0.25">
      <c r="A896" s="169" t="s">
        <v>1649</v>
      </c>
      <c r="B896" s="38">
        <v>0</v>
      </c>
      <c r="C896" s="38">
        <v>2.44</v>
      </c>
      <c r="D896" s="38">
        <v>2.12</v>
      </c>
      <c r="E896" s="38">
        <v>2.1300000000000003</v>
      </c>
      <c r="F896" s="38">
        <v>1.4200000000000002</v>
      </c>
      <c r="G896" s="38">
        <v>1.1300000000000001</v>
      </c>
      <c r="H896" s="38">
        <v>0.88000000000000012</v>
      </c>
      <c r="I896" s="38">
        <v>1.01</v>
      </c>
      <c r="J896" s="38">
        <v>1.2000000000000002</v>
      </c>
      <c r="K896" s="38">
        <v>1.4600000000000002</v>
      </c>
      <c r="L896" s="38">
        <v>1.78</v>
      </c>
      <c r="M896" s="35">
        <v>1.8400000000000003</v>
      </c>
    </row>
    <row r="897" spans="1:13" x14ac:dyDescent="0.25">
      <c r="A897" s="169" t="s">
        <v>1650</v>
      </c>
      <c r="B897" s="38">
        <v>0</v>
      </c>
      <c r="C897" s="38">
        <v>0.82000000000000006</v>
      </c>
      <c r="D897" s="38">
        <v>0.64000000000000012</v>
      </c>
      <c r="E897" s="38">
        <v>0.69000000000000006</v>
      </c>
      <c r="F897" s="38">
        <v>0.56000000000000005</v>
      </c>
      <c r="G897" s="38">
        <v>0.45000000000000007</v>
      </c>
      <c r="H897" s="38">
        <v>0.38000000000000006</v>
      </c>
      <c r="I897" s="38">
        <v>0.39000000000000007</v>
      </c>
      <c r="J897" s="38">
        <v>0.51</v>
      </c>
      <c r="K897" s="38">
        <v>0.66000000000000014</v>
      </c>
      <c r="L897" s="38">
        <v>0.7400000000000001</v>
      </c>
      <c r="M897" s="35">
        <v>0.8</v>
      </c>
    </row>
    <row r="898" spans="1:13" x14ac:dyDescent="0.25">
      <c r="A898" s="169" t="s">
        <v>1651</v>
      </c>
      <c r="B898" s="38">
        <v>0</v>
      </c>
      <c r="C898" s="38">
        <v>0</v>
      </c>
      <c r="D898" s="38">
        <v>0</v>
      </c>
      <c r="E898" s="38">
        <v>2.17</v>
      </c>
      <c r="F898" s="38">
        <v>1.4600000000000002</v>
      </c>
      <c r="G898" s="38">
        <v>1.1200000000000001</v>
      </c>
      <c r="H898" s="38">
        <v>0.85999999999999988</v>
      </c>
      <c r="I898" s="38">
        <v>1.02</v>
      </c>
      <c r="J898" s="38">
        <v>1.2</v>
      </c>
      <c r="K898" s="38">
        <v>1.4600000000000002</v>
      </c>
      <c r="L898" s="38">
        <v>1.79</v>
      </c>
      <c r="M898" s="35">
        <v>1.8600000000000003</v>
      </c>
    </row>
    <row r="899" spans="1:13" x14ac:dyDescent="0.25">
      <c r="A899" s="169" t="s">
        <v>1652</v>
      </c>
      <c r="B899" s="38">
        <v>0</v>
      </c>
      <c r="C899" s="38">
        <v>0</v>
      </c>
      <c r="D899" s="38">
        <v>0</v>
      </c>
      <c r="E899" s="38">
        <v>1.9400000000000002</v>
      </c>
      <c r="F899" s="38">
        <v>1.5400000000000003</v>
      </c>
      <c r="G899" s="38">
        <v>1.2000000000000002</v>
      </c>
      <c r="H899" s="38">
        <v>1.04</v>
      </c>
      <c r="I899" s="38">
        <v>1.08</v>
      </c>
      <c r="J899" s="38">
        <v>1.48</v>
      </c>
      <c r="K899" s="38">
        <v>1.7999999999999998</v>
      </c>
      <c r="L899" s="38">
        <v>2.1</v>
      </c>
      <c r="M899" s="35">
        <v>2.2400000000000002</v>
      </c>
    </row>
    <row r="900" spans="1:13" x14ac:dyDescent="0.25">
      <c r="A900" s="169" t="s">
        <v>1653</v>
      </c>
      <c r="B900" s="38">
        <v>0</v>
      </c>
      <c r="C900" s="38">
        <v>0</v>
      </c>
      <c r="D900" s="38">
        <v>0</v>
      </c>
      <c r="E900" s="38">
        <v>0.69000000000000006</v>
      </c>
      <c r="F900" s="38">
        <v>0.46000000000000008</v>
      </c>
      <c r="G900" s="38">
        <v>0.39</v>
      </c>
      <c r="H900" s="38">
        <v>0.28000000000000003</v>
      </c>
      <c r="I900" s="38">
        <v>0.35000000000000003</v>
      </c>
      <c r="J900" s="38">
        <v>0.39</v>
      </c>
      <c r="K900" s="38">
        <v>0.48</v>
      </c>
      <c r="L900" s="38">
        <v>0.57999999999999996</v>
      </c>
      <c r="M900" s="35">
        <v>0.6</v>
      </c>
    </row>
    <row r="901" spans="1:13" x14ac:dyDescent="0.25">
      <c r="A901" s="169" t="s">
        <v>1654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2.75</v>
      </c>
      <c r="M901" s="35">
        <v>2.7199999999999998</v>
      </c>
    </row>
    <row r="902" spans="1:13" x14ac:dyDescent="0.25">
      <c r="A902" s="169" t="s">
        <v>1655</v>
      </c>
      <c r="B902" s="38">
        <v>0</v>
      </c>
      <c r="C902" s="38">
        <v>2.4500000000000002</v>
      </c>
      <c r="D902" s="38">
        <v>2.12</v>
      </c>
      <c r="E902" s="38">
        <v>2.14</v>
      </c>
      <c r="F902" s="38">
        <v>1.9800000000000002</v>
      </c>
      <c r="G902" s="38">
        <v>1.6800000000000002</v>
      </c>
      <c r="H902" s="38">
        <v>1.4600000000000002</v>
      </c>
      <c r="I902" s="38">
        <v>1.6600000000000001</v>
      </c>
      <c r="J902" s="38">
        <v>1.9300000000000002</v>
      </c>
      <c r="K902" s="38">
        <v>2.4400000000000004</v>
      </c>
      <c r="L902" s="38">
        <v>2.83</v>
      </c>
      <c r="M902" s="35">
        <v>2.82</v>
      </c>
    </row>
    <row r="903" spans="1:13" x14ac:dyDescent="0.25">
      <c r="A903" s="169" t="s">
        <v>1656</v>
      </c>
      <c r="B903" s="38">
        <v>0</v>
      </c>
      <c r="C903" s="38">
        <v>1.6300000000000001</v>
      </c>
      <c r="D903" s="38">
        <v>1.4800000000000002</v>
      </c>
      <c r="E903" s="38">
        <v>1.6600000000000004</v>
      </c>
      <c r="F903" s="38">
        <v>1.6</v>
      </c>
      <c r="G903" s="38">
        <v>1.6600000000000001</v>
      </c>
      <c r="H903" s="38">
        <v>1.6</v>
      </c>
      <c r="I903" s="38">
        <v>1.6700000000000002</v>
      </c>
      <c r="J903" s="38">
        <v>1.6400000000000001</v>
      </c>
      <c r="K903" s="38">
        <v>1.6</v>
      </c>
      <c r="L903" s="38">
        <v>1.63</v>
      </c>
      <c r="M903" s="35">
        <v>1.5800000000000003</v>
      </c>
    </row>
    <row r="904" spans="1:13" x14ac:dyDescent="0.25">
      <c r="A904" s="169" t="s">
        <v>1657</v>
      </c>
      <c r="B904" s="38">
        <v>0</v>
      </c>
      <c r="C904" s="38">
        <v>2.4400000000000004</v>
      </c>
      <c r="D904" s="38">
        <v>2.2399999999999998</v>
      </c>
      <c r="E904" s="38">
        <v>2.4800000000000004</v>
      </c>
      <c r="F904" s="38">
        <v>2.4</v>
      </c>
      <c r="G904" s="38">
        <v>2.48</v>
      </c>
      <c r="H904" s="38">
        <v>2.4</v>
      </c>
      <c r="I904" s="38">
        <v>2.4699999999999998</v>
      </c>
      <c r="J904" s="38">
        <v>2.4699999999999998</v>
      </c>
      <c r="K904" s="38">
        <v>2.4</v>
      </c>
      <c r="L904" s="38">
        <v>2.48</v>
      </c>
      <c r="M904" s="35">
        <v>2.3800000000000003</v>
      </c>
    </row>
    <row r="905" spans="1:13" x14ac:dyDescent="0.25">
      <c r="A905" s="169" t="s">
        <v>1658</v>
      </c>
      <c r="B905" s="38">
        <v>0</v>
      </c>
      <c r="C905" s="38">
        <v>2.17</v>
      </c>
      <c r="D905" s="38">
        <v>2</v>
      </c>
      <c r="E905" s="38">
        <v>2.21</v>
      </c>
      <c r="F905" s="38">
        <v>2.14</v>
      </c>
      <c r="G905" s="38">
        <v>2.2000000000000002</v>
      </c>
      <c r="H905" s="38">
        <v>2.14</v>
      </c>
      <c r="I905" s="38">
        <v>2.1800000000000002</v>
      </c>
      <c r="J905" s="38">
        <v>2.2099999999999995</v>
      </c>
      <c r="K905" s="38">
        <v>2.1199999999999997</v>
      </c>
      <c r="L905" s="38">
        <v>2.17</v>
      </c>
      <c r="M905" s="35">
        <v>2.14</v>
      </c>
    </row>
    <row r="906" spans="1:13" x14ac:dyDescent="0.25">
      <c r="A906" s="169" t="s">
        <v>1659</v>
      </c>
      <c r="B906" s="38">
        <v>0</v>
      </c>
      <c r="C906" s="38">
        <v>0.81000000000000016</v>
      </c>
      <c r="D906" s="38">
        <v>0.72000000000000008</v>
      </c>
      <c r="E906" s="38">
        <v>0.7400000000000001</v>
      </c>
      <c r="F906" s="38">
        <v>0.68</v>
      </c>
      <c r="G906" s="38">
        <v>0.57999999999999996</v>
      </c>
      <c r="H906" s="38">
        <v>0.48</v>
      </c>
      <c r="I906" s="38">
        <v>0.54</v>
      </c>
      <c r="J906" s="38">
        <v>0.63</v>
      </c>
      <c r="K906" s="38">
        <v>0.82000000000000006</v>
      </c>
      <c r="L906" s="38">
        <v>0.92999999999999994</v>
      </c>
      <c r="M906" s="35">
        <v>0.94</v>
      </c>
    </row>
    <row r="907" spans="1:13" x14ac:dyDescent="0.25">
      <c r="A907" s="169" t="s">
        <v>1660</v>
      </c>
      <c r="B907" s="38">
        <v>0</v>
      </c>
      <c r="C907" s="38">
        <v>0.81000000000000016</v>
      </c>
      <c r="D907" s="38">
        <v>0.76000000000000012</v>
      </c>
      <c r="E907" s="38">
        <v>0.82000000000000017</v>
      </c>
      <c r="F907" s="38">
        <v>0.80000000000000016</v>
      </c>
      <c r="G907" s="38">
        <v>0.82000000000000006</v>
      </c>
      <c r="H907" s="38">
        <v>0.79999999999999982</v>
      </c>
      <c r="I907" s="38">
        <v>0.82000000000000006</v>
      </c>
      <c r="J907" s="38">
        <v>0.85</v>
      </c>
      <c r="K907" s="38">
        <v>0.78000000000000014</v>
      </c>
      <c r="L907" s="38">
        <v>0.80999999999999994</v>
      </c>
      <c r="M907" s="35">
        <v>0.8</v>
      </c>
    </row>
    <row r="908" spans="1:13" x14ac:dyDescent="0.25">
      <c r="A908" s="169" t="s">
        <v>1661</v>
      </c>
      <c r="B908" s="38">
        <v>0</v>
      </c>
      <c r="C908" s="38">
        <v>0</v>
      </c>
      <c r="D908" s="38">
        <v>0</v>
      </c>
      <c r="E908" s="38">
        <v>2.4800000000000004</v>
      </c>
      <c r="F908" s="38">
        <v>2.4</v>
      </c>
      <c r="G908" s="38">
        <v>2.48</v>
      </c>
      <c r="H908" s="38">
        <v>2.4</v>
      </c>
      <c r="I908" s="38">
        <v>2.4699999999999998</v>
      </c>
      <c r="J908" s="38">
        <v>2.4699999999999998</v>
      </c>
      <c r="K908" s="38">
        <v>2.4</v>
      </c>
      <c r="L908" s="38">
        <v>2.48</v>
      </c>
      <c r="M908" s="35">
        <v>2.3800000000000003</v>
      </c>
    </row>
    <row r="909" spans="1:13" x14ac:dyDescent="0.25">
      <c r="A909" s="169" t="s">
        <v>1662</v>
      </c>
      <c r="B909" s="38">
        <v>0</v>
      </c>
      <c r="C909" s="38">
        <v>0</v>
      </c>
      <c r="D909" s="38">
        <v>0</v>
      </c>
      <c r="E909" s="38">
        <v>0</v>
      </c>
      <c r="F909" s="38">
        <v>2.84</v>
      </c>
      <c r="G909" s="38">
        <v>2.94</v>
      </c>
      <c r="H909" s="38">
        <v>2.8600000000000003</v>
      </c>
      <c r="I909" s="38">
        <v>2.9399999999999995</v>
      </c>
      <c r="J909" s="38">
        <v>2.9400000000000004</v>
      </c>
      <c r="K909" s="38">
        <v>2.8399999999999994</v>
      </c>
      <c r="L909" s="38">
        <v>2.94</v>
      </c>
      <c r="M909" s="35">
        <v>2.86</v>
      </c>
    </row>
    <row r="910" spans="1:13" x14ac:dyDescent="0.25">
      <c r="A910" s="169" t="s">
        <v>1663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2.4</v>
      </c>
      <c r="I910" s="38">
        <v>2.4699999999999998</v>
      </c>
      <c r="J910" s="38">
        <v>2.4699999999999998</v>
      </c>
      <c r="K910" s="38">
        <v>2.4</v>
      </c>
      <c r="L910" s="38">
        <v>2.48</v>
      </c>
      <c r="M910" s="35">
        <v>2.3800000000000003</v>
      </c>
    </row>
    <row r="911" spans="1:13" x14ac:dyDescent="0.25">
      <c r="A911" s="169" t="s">
        <v>1664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31.310000000000002</v>
      </c>
      <c r="J911" s="38">
        <v>31.270000000000003</v>
      </c>
      <c r="K911" s="38">
        <v>30.259999999999998</v>
      </c>
      <c r="L911" s="38">
        <v>10.06</v>
      </c>
      <c r="M911" s="35">
        <v>9.57</v>
      </c>
    </row>
    <row r="912" spans="1:13" x14ac:dyDescent="0.25">
      <c r="A912" s="169" t="s">
        <v>1665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x14ac:dyDescent="0.25">
      <c r="A913" s="169" t="s">
        <v>1666</v>
      </c>
      <c r="B913" s="38">
        <v>0</v>
      </c>
      <c r="C913" s="38">
        <v>0.7400000000000001</v>
      </c>
      <c r="D913" s="38">
        <v>0.60000000000000009</v>
      </c>
      <c r="E913" s="38">
        <v>0.65000000000000013</v>
      </c>
      <c r="F913" s="38">
        <v>0.42000000000000004</v>
      </c>
      <c r="G913" s="38">
        <v>0.35000000000000003</v>
      </c>
      <c r="H913" s="38">
        <v>0.26</v>
      </c>
      <c r="I913" s="38">
        <v>0.31</v>
      </c>
      <c r="J913" s="38">
        <v>0.35000000000000003</v>
      </c>
      <c r="K913" s="38">
        <v>0.44</v>
      </c>
      <c r="L913" s="38">
        <v>0.55000000000000004</v>
      </c>
      <c r="M913" s="35">
        <v>0.54</v>
      </c>
    </row>
    <row r="914" spans="1:13" x14ac:dyDescent="0.25">
      <c r="A914" s="169" t="s">
        <v>1667</v>
      </c>
      <c r="B914" s="38">
        <v>0</v>
      </c>
      <c r="C914" s="38">
        <v>0</v>
      </c>
      <c r="D914" s="38">
        <v>0.52</v>
      </c>
      <c r="E914" s="38">
        <v>0.57000000000000006</v>
      </c>
      <c r="F914" s="38">
        <v>0.46000000000000008</v>
      </c>
      <c r="G914" s="38">
        <v>0.35000000000000003</v>
      </c>
      <c r="H914" s="38">
        <v>0.30000000000000004</v>
      </c>
      <c r="I914" s="38">
        <v>0.31000000000000005</v>
      </c>
      <c r="J914" s="38">
        <v>0.43000000000000005</v>
      </c>
      <c r="K914" s="38">
        <v>0.54</v>
      </c>
      <c r="L914" s="38">
        <v>0.62</v>
      </c>
      <c r="M914" s="35">
        <v>0.66</v>
      </c>
    </row>
    <row r="915" spans="1:13" x14ac:dyDescent="0.25">
      <c r="A915" s="169" t="s">
        <v>1668</v>
      </c>
      <c r="B915" s="38">
        <v>0</v>
      </c>
      <c r="C915" s="38">
        <v>0</v>
      </c>
      <c r="D915" s="38">
        <v>0.72000000000000008</v>
      </c>
      <c r="E915" s="38">
        <v>0.7400000000000001</v>
      </c>
      <c r="F915" s="38">
        <v>0.48000000000000009</v>
      </c>
      <c r="G915" s="38">
        <v>0.35000000000000003</v>
      </c>
      <c r="H915" s="38">
        <v>0.28000000000000003</v>
      </c>
      <c r="I915" s="38">
        <v>0.35000000000000003</v>
      </c>
      <c r="J915" s="38">
        <v>0.42</v>
      </c>
      <c r="K915" s="38">
        <v>0.5</v>
      </c>
      <c r="L915" s="38">
        <v>0.59</v>
      </c>
      <c r="M915" s="35">
        <v>0.62000000000000011</v>
      </c>
    </row>
    <row r="916" spans="1:13" x14ac:dyDescent="0.25">
      <c r="A916" s="169" t="s">
        <v>1669</v>
      </c>
      <c r="B916" s="38">
        <v>0</v>
      </c>
      <c r="C916" s="38">
        <v>0</v>
      </c>
      <c r="D916" s="38">
        <v>0.72000000000000008</v>
      </c>
      <c r="E916" s="38">
        <v>0.7400000000000001</v>
      </c>
      <c r="F916" s="38">
        <v>0.48000000000000009</v>
      </c>
      <c r="G916" s="38">
        <v>0.35000000000000003</v>
      </c>
      <c r="H916" s="38">
        <v>0.28000000000000003</v>
      </c>
      <c r="I916" s="38">
        <v>0.35000000000000003</v>
      </c>
      <c r="J916" s="38">
        <v>0.42</v>
      </c>
      <c r="K916" s="38">
        <v>0.5</v>
      </c>
      <c r="L916" s="38">
        <v>0.59</v>
      </c>
      <c r="M916" s="35">
        <v>0.62000000000000011</v>
      </c>
    </row>
    <row r="917" spans="1:13" x14ac:dyDescent="0.25">
      <c r="A917" s="169" t="s">
        <v>1670</v>
      </c>
      <c r="B917" s="38">
        <v>0</v>
      </c>
      <c r="C917" s="38">
        <v>0</v>
      </c>
      <c r="D917" s="38">
        <v>0.72000000000000008</v>
      </c>
      <c r="E917" s="38">
        <v>0.7400000000000001</v>
      </c>
      <c r="F917" s="38">
        <v>0.48000000000000009</v>
      </c>
      <c r="G917" s="38">
        <v>0.35000000000000003</v>
      </c>
      <c r="H917" s="38">
        <v>0.28000000000000003</v>
      </c>
      <c r="I917" s="38">
        <v>0.35000000000000003</v>
      </c>
      <c r="J917" s="38">
        <v>0.42</v>
      </c>
      <c r="K917" s="38">
        <v>0.5</v>
      </c>
      <c r="L917" s="38">
        <v>0.59</v>
      </c>
      <c r="M917" s="35">
        <v>0.62000000000000011</v>
      </c>
    </row>
    <row r="918" spans="1:13" x14ac:dyDescent="0.25">
      <c r="A918" s="169" t="s">
        <v>1671</v>
      </c>
      <c r="B918" s="38">
        <v>0</v>
      </c>
      <c r="C918" s="38">
        <v>0</v>
      </c>
      <c r="D918" s="38">
        <v>0.60000000000000009</v>
      </c>
      <c r="E918" s="38">
        <v>0.65000000000000013</v>
      </c>
      <c r="F918" s="38">
        <v>0.42000000000000004</v>
      </c>
      <c r="G918" s="38">
        <v>0.35000000000000003</v>
      </c>
      <c r="H918" s="38">
        <v>0.26</v>
      </c>
      <c r="I918" s="38">
        <v>0.31</v>
      </c>
      <c r="J918" s="38">
        <v>0.35000000000000003</v>
      </c>
      <c r="K918" s="38">
        <v>0.44</v>
      </c>
      <c r="L918" s="38">
        <v>0.55000000000000004</v>
      </c>
      <c r="M918" s="35">
        <v>0.54</v>
      </c>
    </row>
    <row r="919" spans="1:13" x14ac:dyDescent="0.25">
      <c r="A919" s="169" t="s">
        <v>1672</v>
      </c>
      <c r="B919" s="38">
        <v>0</v>
      </c>
      <c r="C919" s="38">
        <v>0</v>
      </c>
      <c r="D919" s="38">
        <v>0.64000000000000012</v>
      </c>
      <c r="E919" s="38">
        <v>0.63000000000000012</v>
      </c>
      <c r="F919" s="38">
        <v>0.44000000000000006</v>
      </c>
      <c r="G919" s="38">
        <v>0.35000000000000003</v>
      </c>
      <c r="H919" s="38">
        <v>0.28000000000000003</v>
      </c>
      <c r="I919" s="38">
        <v>0.31000000000000005</v>
      </c>
      <c r="J919" s="38">
        <v>0.35000000000000003</v>
      </c>
      <c r="K919" s="38">
        <v>0.46000000000000008</v>
      </c>
      <c r="L919" s="38">
        <v>0.54</v>
      </c>
      <c r="M919" s="35">
        <v>0.55999999999999994</v>
      </c>
    </row>
    <row r="920" spans="1:13" x14ac:dyDescent="0.25">
      <c r="A920" s="169" t="s">
        <v>1673</v>
      </c>
      <c r="B920" s="38">
        <v>0</v>
      </c>
      <c r="C920" s="38">
        <v>0</v>
      </c>
      <c r="D920" s="38">
        <v>0</v>
      </c>
      <c r="E920" s="38">
        <v>0.7400000000000001</v>
      </c>
      <c r="F920" s="38">
        <v>0.48000000000000009</v>
      </c>
      <c r="G920" s="38">
        <v>0.35000000000000003</v>
      </c>
      <c r="H920" s="38">
        <v>0.28000000000000003</v>
      </c>
      <c r="I920" s="38">
        <v>0.35000000000000003</v>
      </c>
      <c r="J920" s="38">
        <v>0.42</v>
      </c>
      <c r="K920" s="38">
        <v>0.5</v>
      </c>
      <c r="L920" s="38">
        <v>0.59</v>
      </c>
      <c r="M920" s="35">
        <v>0.62000000000000011</v>
      </c>
    </row>
    <row r="921" spans="1:13" x14ac:dyDescent="0.25">
      <c r="A921" s="169" t="s">
        <v>1674</v>
      </c>
      <c r="B921" s="38">
        <v>0</v>
      </c>
      <c r="C921" s="38">
        <v>0</v>
      </c>
      <c r="D921" s="38">
        <v>0</v>
      </c>
      <c r="E921" s="38">
        <v>0.7400000000000001</v>
      </c>
      <c r="F921" s="38">
        <v>0.48000000000000009</v>
      </c>
      <c r="G921" s="38">
        <v>0.35000000000000003</v>
      </c>
      <c r="H921" s="38">
        <v>0.28000000000000003</v>
      </c>
      <c r="I921" s="38">
        <v>0.35000000000000003</v>
      </c>
      <c r="J921" s="38">
        <v>0.42</v>
      </c>
      <c r="K921" s="38">
        <v>0.5</v>
      </c>
      <c r="L921" s="38">
        <v>0.59</v>
      </c>
      <c r="M921" s="35">
        <v>0.62000000000000011</v>
      </c>
    </row>
    <row r="922" spans="1:13" x14ac:dyDescent="0.25">
      <c r="A922" s="169" t="s">
        <v>1675</v>
      </c>
      <c r="B922" s="38">
        <v>0</v>
      </c>
      <c r="C922" s="38">
        <v>0</v>
      </c>
      <c r="D922" s="38">
        <v>0</v>
      </c>
      <c r="E922" s="38">
        <v>2.17</v>
      </c>
      <c r="F922" s="38">
        <v>1.4600000000000002</v>
      </c>
      <c r="G922" s="38">
        <v>1.1200000000000001</v>
      </c>
      <c r="H922" s="38">
        <v>0.85999999999999988</v>
      </c>
      <c r="I922" s="38">
        <v>1.02</v>
      </c>
      <c r="J922" s="38">
        <v>1.2</v>
      </c>
      <c r="K922" s="38">
        <v>1.4600000000000002</v>
      </c>
      <c r="L922" s="38">
        <v>1.79</v>
      </c>
      <c r="M922" s="35">
        <v>1.8600000000000003</v>
      </c>
    </row>
    <row r="923" spans="1:13" x14ac:dyDescent="0.25">
      <c r="A923" s="169" t="s">
        <v>1676</v>
      </c>
      <c r="B923" s="38">
        <v>0</v>
      </c>
      <c r="C923" s="38">
        <v>0</v>
      </c>
      <c r="D923" s="38">
        <v>0</v>
      </c>
      <c r="E923" s="38">
        <v>0</v>
      </c>
      <c r="F923" s="38">
        <v>0</v>
      </c>
      <c r="G923" s="38">
        <v>0</v>
      </c>
      <c r="H923" s="38">
        <v>0.86</v>
      </c>
      <c r="I923" s="38">
        <v>1.01</v>
      </c>
      <c r="J923" s="38">
        <v>1.2000000000000002</v>
      </c>
      <c r="K923" s="38">
        <v>1.4600000000000002</v>
      </c>
      <c r="L923" s="38">
        <v>1.7900000000000003</v>
      </c>
      <c r="M923" s="35">
        <v>1.8400000000000003</v>
      </c>
    </row>
    <row r="924" spans="1:13" x14ac:dyDescent="0.25">
      <c r="A924" s="169" t="s">
        <v>1677</v>
      </c>
      <c r="B924" s="38">
        <v>0</v>
      </c>
      <c r="C924" s="38">
        <v>0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1.01</v>
      </c>
      <c r="J924" s="38">
        <v>1.2000000000000002</v>
      </c>
      <c r="K924" s="38">
        <v>1.4600000000000002</v>
      </c>
      <c r="L924" s="38">
        <v>1.7900000000000003</v>
      </c>
      <c r="M924" s="35">
        <v>1.8400000000000003</v>
      </c>
    </row>
    <row r="925" spans="1:13" x14ac:dyDescent="0.25">
      <c r="A925" s="169" t="s">
        <v>1678</v>
      </c>
      <c r="B925" s="38">
        <v>0</v>
      </c>
      <c r="C925" s="38">
        <v>0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0.54</v>
      </c>
      <c r="J925" s="38">
        <v>0.7400000000000001</v>
      </c>
      <c r="K925" s="38">
        <v>0.8600000000000001</v>
      </c>
      <c r="L925" s="38">
        <v>1.01</v>
      </c>
      <c r="M925" s="35">
        <v>1.1200000000000001</v>
      </c>
    </row>
    <row r="926" spans="1:13" x14ac:dyDescent="0.25">
      <c r="A926" s="169" t="s">
        <v>1679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1.4600000000000002</v>
      </c>
      <c r="L926" s="38">
        <v>1.79</v>
      </c>
      <c r="M926" s="35">
        <v>1.8600000000000003</v>
      </c>
    </row>
    <row r="927" spans="1:13" x14ac:dyDescent="0.25">
      <c r="A927" s="169" t="s">
        <v>1680</v>
      </c>
      <c r="B927" s="38">
        <v>0</v>
      </c>
      <c r="C927" s="38">
        <v>0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35.5</v>
      </c>
      <c r="L927" s="38">
        <v>41.11</v>
      </c>
      <c r="M927" s="35">
        <v>41.660000000000004</v>
      </c>
    </row>
    <row r="928" spans="1:13" x14ac:dyDescent="0.25">
      <c r="A928" s="169" t="s">
        <v>1681</v>
      </c>
      <c r="B928" s="38">
        <v>0</v>
      </c>
      <c r="C928" s="38">
        <v>0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5">
        <v>0</v>
      </c>
    </row>
    <row r="929" spans="1:13" x14ac:dyDescent="0.25">
      <c r="A929" s="169" t="s">
        <v>1682</v>
      </c>
      <c r="B929" s="38">
        <v>0</v>
      </c>
      <c r="C929" s="38">
        <v>0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5">
        <v>0</v>
      </c>
    </row>
    <row r="930" spans="1:13" x14ac:dyDescent="0.25">
      <c r="A930" s="169" t="s">
        <v>1683</v>
      </c>
      <c r="B930" s="38">
        <v>0</v>
      </c>
      <c r="C930" s="38">
        <v>0</v>
      </c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5">
        <v>0</v>
      </c>
    </row>
    <row r="931" spans="1:13" x14ac:dyDescent="0.25">
      <c r="A931" s="169" t="s">
        <v>1684</v>
      </c>
      <c r="B931" s="38">
        <v>0.89</v>
      </c>
      <c r="C931" s="38">
        <v>0.97000000000000008</v>
      </c>
      <c r="D931" s="38">
        <v>0.8</v>
      </c>
      <c r="E931" s="38">
        <v>0.82000000000000006</v>
      </c>
      <c r="F931" s="38">
        <v>0.56000000000000005</v>
      </c>
      <c r="G931" s="38">
        <v>0.43000000000000005</v>
      </c>
      <c r="H931" s="38">
        <v>0.36000000000000004</v>
      </c>
      <c r="I931" s="38">
        <v>0.39000000000000007</v>
      </c>
      <c r="J931" s="38">
        <v>0.45999999999999996</v>
      </c>
      <c r="K931" s="38">
        <v>0.58000000000000007</v>
      </c>
      <c r="L931" s="38">
        <v>0.70000000000000007</v>
      </c>
      <c r="M931" s="35">
        <v>0.72000000000000008</v>
      </c>
    </row>
    <row r="932" spans="1:13" ht="13" thickBot="1" x14ac:dyDescent="0.3">
      <c r="A932" s="166" t="s">
        <v>809</v>
      </c>
      <c r="B932" s="167">
        <v>800.16000000000111</v>
      </c>
      <c r="C932" s="167">
        <v>1196.4599999999994</v>
      </c>
      <c r="D932" s="167">
        <v>1043.7200000000005</v>
      </c>
      <c r="E932" s="167">
        <v>1075.910000000003</v>
      </c>
      <c r="F932" s="167">
        <v>895.56000000000142</v>
      </c>
      <c r="G932" s="167">
        <v>860.79000000000099</v>
      </c>
      <c r="H932" s="167">
        <v>775.719999999999</v>
      </c>
      <c r="I932" s="167">
        <v>941.93000000000166</v>
      </c>
      <c r="J932" s="167">
        <v>1127.7200000000003</v>
      </c>
      <c r="K932" s="167">
        <v>1431.040000000002</v>
      </c>
      <c r="L932" s="167">
        <v>1507.8699999999976</v>
      </c>
      <c r="M932" s="168">
        <v>1412.929999999998</v>
      </c>
    </row>
    <row r="933" spans="1:13" x14ac:dyDescent="0.25">
      <c r="A933" s="172" t="s">
        <v>1685</v>
      </c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4"/>
    </row>
    <row r="934" spans="1:13" x14ac:dyDescent="0.25">
      <c r="A934" s="181" t="s">
        <v>1686</v>
      </c>
      <c r="B934" s="35">
        <v>0</v>
      </c>
      <c r="C934" s="35">
        <v>0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6">
        <v>0</v>
      </c>
    </row>
    <row r="935" spans="1:13" ht="13" thickBot="1" x14ac:dyDescent="0.3">
      <c r="A935" s="166" t="s">
        <v>809</v>
      </c>
      <c r="B935" s="167">
        <v>0</v>
      </c>
      <c r="C935" s="167">
        <v>0</v>
      </c>
      <c r="D935" s="167">
        <v>0</v>
      </c>
      <c r="E935" s="167">
        <v>0</v>
      </c>
      <c r="F935" s="167">
        <v>0</v>
      </c>
      <c r="G935" s="167">
        <v>0</v>
      </c>
      <c r="H935" s="167">
        <v>0</v>
      </c>
      <c r="I935" s="167">
        <v>0</v>
      </c>
      <c r="J935" s="167">
        <v>0</v>
      </c>
      <c r="K935" s="167">
        <v>0</v>
      </c>
      <c r="L935" s="167">
        <v>0</v>
      </c>
      <c r="M935" s="168">
        <v>0</v>
      </c>
    </row>
    <row r="936" spans="1:13" x14ac:dyDescent="0.25">
      <c r="A936" s="172" t="s">
        <v>1687</v>
      </c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4"/>
    </row>
    <row r="937" spans="1:13" x14ac:dyDescent="0.25">
      <c r="A937" s="181" t="s">
        <v>1688</v>
      </c>
      <c r="B937" s="182">
        <v>7005.074216928002</v>
      </c>
      <c r="C937" s="35">
        <v>6815.6572897280003</v>
      </c>
      <c r="D937" s="35">
        <v>6593.5049968640033</v>
      </c>
      <c r="E937" s="35">
        <v>7023.776246528003</v>
      </c>
      <c r="F937" s="35">
        <v>6448.1860966400018</v>
      </c>
      <c r="G937" s="35">
        <v>6645.9709665280006</v>
      </c>
      <c r="H937" s="35">
        <v>6720.8608166399972</v>
      </c>
      <c r="I937" s="35">
        <v>6896.9720705280033</v>
      </c>
      <c r="J937" s="35">
        <v>6647.964032928001</v>
      </c>
      <c r="K937" s="35">
        <v>6548.139448640004</v>
      </c>
      <c r="L937" s="35">
        <v>6564.4329881279973</v>
      </c>
      <c r="M937" s="36">
        <v>6655.8133046400008</v>
      </c>
    </row>
    <row r="938" spans="1:13" x14ac:dyDescent="0.25">
      <c r="A938" s="181" t="s">
        <v>1689</v>
      </c>
      <c r="B938" s="182">
        <v>376.25019844973912</v>
      </c>
      <c r="C938" s="35">
        <v>270.90587364104346</v>
      </c>
      <c r="D938" s="35">
        <v>286.71058918284064</v>
      </c>
      <c r="E938" s="35">
        <v>317.86564623814496</v>
      </c>
      <c r="F938" s="35">
        <v>301.01739895884049</v>
      </c>
      <c r="G938" s="35">
        <v>310.94085304973913</v>
      </c>
      <c r="H938" s="35">
        <v>290.33816519072462</v>
      </c>
      <c r="I938" s="35">
        <v>277.92253523814492</v>
      </c>
      <c r="J938" s="35">
        <v>280.96282184104348</v>
      </c>
      <c r="K938" s="35">
        <v>250.04371255304346</v>
      </c>
      <c r="L938" s="35">
        <v>203.0151838526377</v>
      </c>
      <c r="M938" s="36">
        <v>180.39617855304348</v>
      </c>
    </row>
    <row r="939" spans="1:13" x14ac:dyDescent="0.25">
      <c r="A939" s="181" t="s">
        <v>1690</v>
      </c>
      <c r="B939" s="182">
        <v>6628.8240184782626</v>
      </c>
      <c r="C939" s="35">
        <v>6544.7514160869569</v>
      </c>
      <c r="D939" s="35">
        <v>6306.7944076811627</v>
      </c>
      <c r="E939" s="35">
        <v>6705.9106002898579</v>
      </c>
      <c r="F939" s="35">
        <v>6147.1686976811616</v>
      </c>
      <c r="G939" s="35">
        <v>6335.0301134782612</v>
      </c>
      <c r="H939" s="35">
        <v>6430.5226514492724</v>
      </c>
      <c r="I939" s="35">
        <v>6619.0495352898588</v>
      </c>
      <c r="J939" s="35">
        <v>6367.0012110869575</v>
      </c>
      <c r="K939" s="35">
        <v>6298.0957360869606</v>
      </c>
      <c r="L939" s="35">
        <v>6361.4178042753592</v>
      </c>
      <c r="M939" s="36">
        <v>6475.4171260869571</v>
      </c>
    </row>
    <row r="940" spans="1:13" x14ac:dyDescent="0.25">
      <c r="A940" s="181" t="s">
        <v>1691</v>
      </c>
      <c r="B940" s="182">
        <v>166.88000000000054</v>
      </c>
      <c r="C940" s="35">
        <v>170.45000000000041</v>
      </c>
      <c r="D940" s="35">
        <v>162.64000000000107</v>
      </c>
      <c r="E940" s="35">
        <v>161.96000000000052</v>
      </c>
      <c r="F940" s="35">
        <v>148.84000000000125</v>
      </c>
      <c r="G940" s="35">
        <v>185.70000000000056</v>
      </c>
      <c r="H940" s="35">
        <v>203.14999999999901</v>
      </c>
      <c r="I940" s="35">
        <v>231.1499999999987</v>
      </c>
      <c r="J940" s="35">
        <v>199.22000000000008</v>
      </c>
      <c r="K940" s="35">
        <v>197.96000000000058</v>
      </c>
      <c r="L940" s="35">
        <v>188.63000000000034</v>
      </c>
      <c r="M940" s="36">
        <v>198.78999999999942</v>
      </c>
    </row>
    <row r="941" spans="1:13" ht="13" thickBot="1" x14ac:dyDescent="0.3">
      <c r="A941" s="183" t="s">
        <v>1692</v>
      </c>
      <c r="B941" s="184">
        <v>6461.9440184782625</v>
      </c>
      <c r="C941" s="184">
        <v>6374.3014160869561</v>
      </c>
      <c r="D941" s="184">
        <v>6144.1544076811615</v>
      </c>
      <c r="E941" s="184">
        <v>6543.950600289857</v>
      </c>
      <c r="F941" s="184">
        <v>5998.3286976811605</v>
      </c>
      <c r="G941" s="184">
        <v>6149.3301134782605</v>
      </c>
      <c r="H941" s="184">
        <v>6227.3726514492737</v>
      </c>
      <c r="I941" s="184">
        <v>6387.8995352898601</v>
      </c>
      <c r="J941" s="184">
        <v>6167.7812110869572</v>
      </c>
      <c r="K941" s="184">
        <v>6100.1357360869597</v>
      </c>
      <c r="L941" s="184">
        <v>6172.7878042753591</v>
      </c>
      <c r="M941" s="185">
        <v>6276.627126086958</v>
      </c>
    </row>
    <row r="942" spans="1:13" x14ac:dyDescent="0.25">
      <c r="A942" s="172" t="s">
        <v>1693</v>
      </c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4"/>
    </row>
    <row r="943" spans="1:13" x14ac:dyDescent="0.25">
      <c r="A943" s="181" t="s">
        <v>1694</v>
      </c>
      <c r="B943" s="35">
        <v>1325.581305091054</v>
      </c>
      <c r="C943" s="35">
        <v>1323.1631159813971</v>
      </c>
      <c r="D943" s="35">
        <v>1320.9487128601495</v>
      </c>
      <c r="E943" s="35">
        <v>1318.7796911317635</v>
      </c>
      <c r="F943" s="35">
        <v>1317.8470932222003</v>
      </c>
      <c r="G943" s="35">
        <v>1318.8157342194727</v>
      </c>
      <c r="H943" s="35">
        <v>1320.2601392107467</v>
      </c>
      <c r="I943" s="35">
        <v>1323.1133118982093</v>
      </c>
      <c r="J943" s="35">
        <v>1323.4564066935027</v>
      </c>
      <c r="K943" s="35">
        <v>1324.4633132398089</v>
      </c>
      <c r="L943" s="35">
        <v>1327.091548531145</v>
      </c>
      <c r="M943" s="36">
        <v>1330.9647606030196</v>
      </c>
    </row>
    <row r="944" spans="1:13" x14ac:dyDescent="0.25">
      <c r="A944" s="181" t="s">
        <v>1695</v>
      </c>
      <c r="B944" s="186">
        <v>103.99998560213639</v>
      </c>
      <c r="C944" s="186">
        <v>103.99998560213639</v>
      </c>
      <c r="D944" s="186">
        <v>103.99998560213639</v>
      </c>
      <c r="E944" s="186">
        <v>102.49996849525007</v>
      </c>
      <c r="F944" s="186">
        <v>104.73824936979177</v>
      </c>
      <c r="G944" s="186">
        <v>100.49990183175868</v>
      </c>
      <c r="H944" s="186">
        <v>104.99996983434528</v>
      </c>
      <c r="I944" s="186">
        <v>103.75108401613912</v>
      </c>
      <c r="J944" s="186">
        <v>102.66007533598858</v>
      </c>
      <c r="K944" s="186">
        <v>104.99996983434528</v>
      </c>
      <c r="L944" s="186">
        <v>104.33299691760176</v>
      </c>
      <c r="M944" s="187">
        <v>104.99996983434528</v>
      </c>
    </row>
    <row r="945" spans="1:13" x14ac:dyDescent="0.25">
      <c r="A945" s="181" t="s">
        <v>1696</v>
      </c>
      <c r="B945" s="35">
        <v>434.71134874189352</v>
      </c>
      <c r="C945" s="35">
        <v>431.1702950207291</v>
      </c>
      <c r="D945" s="35">
        <v>428.97186449498736</v>
      </c>
      <c r="E945" s="35">
        <v>427.71053856387357</v>
      </c>
      <c r="F945" s="35">
        <v>421.16975469640551</v>
      </c>
      <c r="G945" s="35">
        <v>415.29577828914694</v>
      </c>
      <c r="H945" s="35">
        <v>421.13858003790602</v>
      </c>
      <c r="I945" s="35">
        <v>420.83762238919081</v>
      </c>
      <c r="J945" s="35">
        <v>416.97020837275903</v>
      </c>
      <c r="K945" s="35">
        <v>424.07797004233731</v>
      </c>
      <c r="L945" s="35">
        <v>424.21368597378768</v>
      </c>
      <c r="M945" s="36">
        <v>437.01598919480159</v>
      </c>
    </row>
    <row r="946" spans="1:13" x14ac:dyDescent="0.25">
      <c r="A946" s="181" t="s">
        <v>1697</v>
      </c>
      <c r="B946" s="35">
        <v>1314.6144415975969</v>
      </c>
      <c r="C946" s="35">
        <v>1311.4513502007596</v>
      </c>
      <c r="D946" s="35">
        <v>1295.5558394480654</v>
      </c>
      <c r="E946" s="35">
        <v>1283.2015782996193</v>
      </c>
      <c r="F946" s="35">
        <v>1291.2042082788325</v>
      </c>
      <c r="G946" s="35">
        <v>1286.788644688374</v>
      </c>
      <c r="H946" s="35">
        <v>1282.7998058555399</v>
      </c>
      <c r="I946" s="35">
        <v>1292.5721044459253</v>
      </c>
      <c r="J946" s="35">
        <v>1283.8825463446813</v>
      </c>
      <c r="K946" s="35">
        <v>1283.3771170574662</v>
      </c>
      <c r="L946" s="35">
        <v>1293.4965933088183</v>
      </c>
      <c r="M946" s="36">
        <v>1318.1484238397145</v>
      </c>
    </row>
    <row r="947" spans="1:13" x14ac:dyDescent="0.25">
      <c r="A947" s="181" t="s">
        <v>1698</v>
      </c>
      <c r="B947" s="35">
        <v>2160.4378771220477</v>
      </c>
      <c r="C947" s="35">
        <v>2160.4567389744693</v>
      </c>
      <c r="D947" s="35">
        <v>2160.1346013888497</v>
      </c>
      <c r="E947" s="35">
        <v>2160.5806918685366</v>
      </c>
      <c r="F947" s="35">
        <v>2161.1771649689881</v>
      </c>
      <c r="G947" s="35">
        <v>2161.9627834483626</v>
      </c>
      <c r="H947" s="35">
        <v>2163.1261812287412</v>
      </c>
      <c r="I947" s="35">
        <v>2164.0077872478746</v>
      </c>
      <c r="J947" s="35">
        <v>2164.6406641395347</v>
      </c>
      <c r="K947" s="35">
        <v>2165.1014085225233</v>
      </c>
      <c r="L947" s="35">
        <v>2165.4588500087084</v>
      </c>
      <c r="M947" s="36">
        <v>2166.3554294280898</v>
      </c>
    </row>
    <row r="948" spans="1:13" x14ac:dyDescent="0.25">
      <c r="A948" s="181" t="s">
        <v>1699</v>
      </c>
      <c r="B948" s="35">
        <v>232.16477213932001</v>
      </c>
      <c r="C948" s="35">
        <v>232.91023247512001</v>
      </c>
      <c r="D948" s="35">
        <v>231.72051661648001</v>
      </c>
      <c r="E948" s="35">
        <v>231.332575174</v>
      </c>
      <c r="F948" s="35">
        <v>230.00002436824002</v>
      </c>
      <c r="G948" s="35">
        <v>235.77146243548</v>
      </c>
      <c r="H948" s="35">
        <v>239.99998100596</v>
      </c>
      <c r="I948" s="35">
        <v>239.52314530635999</v>
      </c>
      <c r="J948" s="35">
        <v>237.98734598068</v>
      </c>
      <c r="K948" s="35">
        <v>235.80771057916002</v>
      </c>
      <c r="L948" s="35">
        <v>238.15283601760001</v>
      </c>
      <c r="M948" s="36">
        <v>239.71905789243999</v>
      </c>
    </row>
    <row r="949" spans="1:13" ht="13" thickBot="1" x14ac:dyDescent="0.3">
      <c r="A949" s="183" t="s">
        <v>1700</v>
      </c>
      <c r="B949" s="35">
        <v>720.33636883001554</v>
      </c>
      <c r="C949" s="35">
        <v>719.3092101909358</v>
      </c>
      <c r="D949" s="35">
        <v>718.70262076952815</v>
      </c>
      <c r="E949" s="35">
        <v>714.83659400004035</v>
      </c>
      <c r="F949" s="35">
        <v>708.0530373307688</v>
      </c>
      <c r="G949" s="35">
        <v>704.76449600413491</v>
      </c>
      <c r="H949" s="35">
        <v>697.4804912670653</v>
      </c>
      <c r="I949" s="35">
        <v>714.81599701779533</v>
      </c>
      <c r="J949" s="35">
        <v>705.10805039484887</v>
      </c>
      <c r="K949" s="35">
        <v>697.82387020781107</v>
      </c>
      <c r="L949" s="35">
        <v>715.07851823717181</v>
      </c>
      <c r="M949" s="185">
        <v>725.00011910646026</v>
      </c>
    </row>
    <row r="950" spans="1:13" x14ac:dyDescent="0.25">
      <c r="A950" s="172" t="s">
        <v>1701</v>
      </c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4"/>
    </row>
    <row r="951" spans="1:13" x14ac:dyDescent="0.25">
      <c r="A951" s="181" t="s">
        <v>1702</v>
      </c>
      <c r="B951" s="35">
        <v>2624.2699999999991</v>
      </c>
      <c r="C951" s="35">
        <v>2737.6699999999987</v>
      </c>
      <c r="D951" s="35">
        <v>2135.0599999999972</v>
      </c>
      <c r="E951" s="35">
        <v>1962.66</v>
      </c>
      <c r="F951" s="35">
        <v>2092.3699999999994</v>
      </c>
      <c r="G951" s="35">
        <v>2240.9299999999962</v>
      </c>
      <c r="H951" s="35">
        <v>2746.8299999999995</v>
      </c>
      <c r="I951" s="35">
        <v>3022.4499999999975</v>
      </c>
      <c r="J951" s="35">
        <v>2953.8399999999992</v>
      </c>
      <c r="K951" s="35">
        <v>2668.4299999999989</v>
      </c>
      <c r="L951" s="35">
        <v>2943.6599999999989</v>
      </c>
      <c r="M951" s="36">
        <v>3162.6299999999974</v>
      </c>
    </row>
    <row r="952" spans="1:13" x14ac:dyDescent="0.25">
      <c r="A952" s="181" t="s">
        <v>1703</v>
      </c>
      <c r="B952" s="35">
        <v>3024.3642169280001</v>
      </c>
      <c r="C952" s="35">
        <v>2252.8872897279998</v>
      </c>
      <c r="D952" s="35">
        <v>2655.5649968639991</v>
      </c>
      <c r="E952" s="35">
        <v>3104.4462465279994</v>
      </c>
      <c r="F952" s="35">
        <v>2779.8560966400005</v>
      </c>
      <c r="G952" s="35">
        <v>2402.6609665280002</v>
      </c>
      <c r="H952" s="35">
        <v>1956.0508166399998</v>
      </c>
      <c r="I952" s="35">
        <v>1624.3620705280002</v>
      </c>
      <c r="J952" s="35">
        <v>1661.5440329280004</v>
      </c>
      <c r="K952" s="35">
        <v>1396.1594486399997</v>
      </c>
      <c r="L952" s="35">
        <v>850.56298812800003</v>
      </c>
      <c r="M952" s="36">
        <v>800.24330463999991</v>
      </c>
    </row>
    <row r="953" spans="1:13" x14ac:dyDescent="0.25">
      <c r="A953" s="181" t="s">
        <v>1704</v>
      </c>
      <c r="B953" s="35">
        <v>461.61999999999989</v>
      </c>
      <c r="C953" s="35">
        <v>472.26</v>
      </c>
      <c r="D953" s="35">
        <v>618.44000000000005</v>
      </c>
      <c r="E953" s="35">
        <v>731.04000000000008</v>
      </c>
      <c r="F953" s="35">
        <v>544.88</v>
      </c>
      <c r="G953" s="35">
        <v>1006.3599999999999</v>
      </c>
      <c r="H953" s="35">
        <v>1117.3800000000003</v>
      </c>
      <c r="I953" s="35">
        <v>1178.0899999999999</v>
      </c>
      <c r="J953" s="35">
        <v>765.15999999999974</v>
      </c>
      <c r="K953" s="35">
        <v>905.73000000000025</v>
      </c>
      <c r="L953" s="35">
        <v>1117.0199999999998</v>
      </c>
      <c r="M953" s="36">
        <v>1137.52</v>
      </c>
    </row>
    <row r="954" spans="1:13" x14ac:dyDescent="0.25">
      <c r="A954" s="181" t="s">
        <v>1705</v>
      </c>
      <c r="B954" s="35">
        <v>894.82000000000073</v>
      </c>
      <c r="C954" s="35">
        <v>1352.8399999999992</v>
      </c>
      <c r="D954" s="35">
        <v>1184.4400000000005</v>
      </c>
      <c r="E954" s="35">
        <v>1225.6300000000031</v>
      </c>
      <c r="F954" s="35">
        <v>1031.0800000000006</v>
      </c>
      <c r="G954" s="35">
        <v>996.02000000000021</v>
      </c>
      <c r="H954" s="35">
        <v>900.59999999999889</v>
      </c>
      <c r="I954" s="35">
        <v>1072.0700000000008</v>
      </c>
      <c r="J954" s="35">
        <v>1267.4200000000005</v>
      </c>
      <c r="K954" s="35">
        <v>1577.8200000000022</v>
      </c>
      <c r="L954" s="35">
        <v>1653.1899999999982</v>
      </c>
      <c r="M954" s="36">
        <v>1555.419999999998</v>
      </c>
    </row>
    <row r="955" spans="1:13" x14ac:dyDescent="0.25">
      <c r="A955" s="181" t="s">
        <v>1706</v>
      </c>
      <c r="B955" s="35">
        <v>37.462415368253502</v>
      </c>
      <c r="C955" s="35">
        <v>40.167365869847821</v>
      </c>
      <c r="D955" s="35">
        <v>32.381260058428317</v>
      </c>
      <c r="E955" s="35">
        <v>27.943088320476942</v>
      </c>
      <c r="F955" s="35">
        <v>32.448970433565563</v>
      </c>
      <c r="G955" s="35">
        <v>33.718624581514057</v>
      </c>
      <c r="H955" s="35">
        <v>40.870211047953816</v>
      </c>
      <c r="I955" s="35">
        <v>43.822853987120951</v>
      </c>
      <c r="J955" s="35">
        <v>44.432250014731558</v>
      </c>
      <c r="K955" s="35">
        <v>40.750964772966334</v>
      </c>
      <c r="L955" s="35">
        <v>44.842563025987303</v>
      </c>
      <c r="M955" s="36">
        <v>47.516807567231787</v>
      </c>
    </row>
    <row r="956" spans="1:13" x14ac:dyDescent="0.25">
      <c r="A956" s="181" t="s">
        <v>1707</v>
      </c>
      <c r="B956" s="35">
        <v>43.173906846261829</v>
      </c>
      <c r="C956" s="35">
        <v>33.054585844909894</v>
      </c>
      <c r="D956" s="35">
        <v>40.275468026899787</v>
      </c>
      <c r="E956" s="35">
        <v>44.199105119024701</v>
      </c>
      <c r="F956" s="35">
        <v>43.110667945649375</v>
      </c>
      <c r="G956" s="35">
        <v>36.152143586375068</v>
      </c>
      <c r="H956" s="35">
        <v>29.104170879377033</v>
      </c>
      <c r="I956" s="35">
        <v>23.551814534224246</v>
      </c>
      <c r="J956" s="35">
        <v>24.993276508389854</v>
      </c>
      <c r="K956" s="35">
        <v>21.321467870235587</v>
      </c>
      <c r="L956" s="35">
        <v>12.9571432851287</v>
      </c>
      <c r="M956" s="36">
        <v>12.023223429090518</v>
      </c>
    </row>
    <row r="957" spans="1:13" x14ac:dyDescent="0.25">
      <c r="A957" s="188" t="s">
        <v>1708</v>
      </c>
      <c r="B957" s="38">
        <v>6.5897945646953948</v>
      </c>
      <c r="C957" s="38">
        <v>6.9290455773319435</v>
      </c>
      <c r="D957" s="38">
        <v>9.3795333482592707</v>
      </c>
      <c r="E957" s="38">
        <v>10.408076429845959</v>
      </c>
      <c r="F957" s="38">
        <v>8.4501283280878674</v>
      </c>
      <c r="G957" s="38">
        <v>15.142407408465475</v>
      </c>
      <c r="H957" s="38">
        <v>16.62554887661874</v>
      </c>
      <c r="I957" s="38">
        <v>17.081263893095784</v>
      </c>
      <c r="J957" s="38">
        <v>11.509689225304008</v>
      </c>
      <c r="K957" s="38">
        <v>13.831867923767469</v>
      </c>
      <c r="L957" s="38">
        <v>17.016244998161589</v>
      </c>
      <c r="M957" s="39">
        <v>17.09062360879317</v>
      </c>
    </row>
    <row r="958" spans="1:13" ht="13" thickBot="1" x14ac:dyDescent="0.3">
      <c r="A958" s="183" t="s">
        <v>1709</v>
      </c>
      <c r="B958" s="184">
        <v>12.773883220789264</v>
      </c>
      <c r="C958" s="184">
        <v>19.849002707910348</v>
      </c>
      <c r="D958" s="184">
        <v>17.963738566412612</v>
      </c>
      <c r="E958" s="184">
        <v>17.449730130652402</v>
      </c>
      <c r="F958" s="184">
        <v>15.990233292697186</v>
      </c>
      <c r="G958" s="184">
        <v>14.986824423645402</v>
      </c>
      <c r="H958" s="184">
        <v>13.400069196050417</v>
      </c>
      <c r="I958" s="184">
        <v>15.544067585559011</v>
      </c>
      <c r="J958" s="184">
        <v>19.064784251574597</v>
      </c>
      <c r="K958" s="184">
        <v>24.095699433030607</v>
      </c>
      <c r="L958" s="184">
        <v>25.184048690722399</v>
      </c>
      <c r="M958" s="185">
        <v>23.369345394884519</v>
      </c>
    </row>
    <row r="959" spans="1:13" x14ac:dyDescent="0.25">
      <c r="B959" s="175"/>
      <c r="C959" s="175"/>
      <c r="D959" s="175"/>
      <c r="E959" s="175"/>
      <c r="F959" s="175"/>
      <c r="G959" s="175"/>
      <c r="H959" s="175"/>
      <c r="I959" s="175"/>
      <c r="J959" s="175"/>
      <c r="K959" s="175"/>
      <c r="L959" s="175"/>
      <c r="M959" s="175"/>
    </row>
    <row r="960" spans="1:13" x14ac:dyDescent="0.25">
      <c r="A960" s="1" t="s">
        <v>1710</v>
      </c>
      <c r="B960" s="170"/>
      <c r="C960" s="170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9FF4-59B6-4668-AE77-84957698AC44}">
  <dimension ref="A2:KQ398"/>
  <sheetViews>
    <sheetView showGridLines="0" zoomScale="85" zoomScaleNormal="85" workbookViewId="0"/>
  </sheetViews>
  <sheetFormatPr baseColWidth="10" defaultColWidth="11.54296875" defaultRowHeight="12.5" x14ac:dyDescent="0.25"/>
  <cols>
    <col min="1" max="1" width="19.81640625" style="65" customWidth="1"/>
    <col min="2" max="61" width="6.81640625" style="65" customWidth="1"/>
    <col min="62" max="16384" width="11.54296875" style="65"/>
  </cols>
  <sheetData>
    <row r="2" spans="1:303" ht="12" customHeight="1" thickBot="1" x14ac:dyDescent="0.3"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</row>
    <row r="3" spans="1:303" ht="13" thickBot="1" x14ac:dyDescent="0.3">
      <c r="A3" s="190" t="s">
        <v>0</v>
      </c>
      <c r="B3" s="191">
        <v>44166</v>
      </c>
      <c r="C3" s="192"/>
      <c r="D3" s="192"/>
      <c r="E3" s="192"/>
      <c r="F3" s="192"/>
      <c r="G3" s="191">
        <v>44197</v>
      </c>
      <c r="H3" s="192"/>
      <c r="I3" s="192"/>
      <c r="J3" s="192"/>
      <c r="K3" s="192"/>
      <c r="L3" s="191">
        <v>44228</v>
      </c>
      <c r="M3" s="192"/>
      <c r="N3" s="192"/>
      <c r="O3" s="192"/>
      <c r="P3" s="192"/>
      <c r="Q3" s="191">
        <v>44256</v>
      </c>
      <c r="R3" s="192"/>
      <c r="S3" s="192"/>
      <c r="T3" s="192"/>
      <c r="U3" s="192"/>
      <c r="V3" s="191">
        <v>44287</v>
      </c>
      <c r="W3" s="192"/>
      <c r="X3" s="192"/>
      <c r="Y3" s="192"/>
      <c r="Z3" s="192"/>
      <c r="AA3" s="191">
        <v>44317</v>
      </c>
      <c r="AB3" s="192"/>
      <c r="AC3" s="192"/>
      <c r="AD3" s="192"/>
      <c r="AE3" s="192"/>
      <c r="AF3" s="191">
        <v>44348</v>
      </c>
      <c r="AG3" s="192"/>
      <c r="AH3" s="192"/>
      <c r="AI3" s="192"/>
      <c r="AJ3" s="192"/>
      <c r="AK3" s="191">
        <v>44378</v>
      </c>
      <c r="AL3" s="192"/>
      <c r="AM3" s="192"/>
      <c r="AN3" s="192"/>
      <c r="AO3" s="192"/>
      <c r="AP3" s="191">
        <v>44409</v>
      </c>
      <c r="AQ3" s="192"/>
      <c r="AR3" s="192"/>
      <c r="AS3" s="192"/>
      <c r="AT3" s="192"/>
      <c r="AU3" s="191">
        <v>44440</v>
      </c>
      <c r="AV3" s="192"/>
      <c r="AW3" s="192"/>
      <c r="AX3" s="192"/>
      <c r="AY3" s="192"/>
      <c r="AZ3" s="191">
        <v>44470</v>
      </c>
      <c r="BA3" s="192"/>
      <c r="BB3" s="192"/>
      <c r="BC3" s="192"/>
      <c r="BD3" s="192"/>
      <c r="BE3" s="191">
        <v>44501</v>
      </c>
      <c r="BF3" s="192"/>
      <c r="BG3" s="192"/>
      <c r="BH3" s="192"/>
      <c r="BI3" s="193"/>
    </row>
    <row r="4" spans="1:303" ht="13" thickBot="1" x14ac:dyDescent="0.3">
      <c r="A4" s="194" t="s">
        <v>1711</v>
      </c>
      <c r="B4" s="195">
        <v>1</v>
      </c>
      <c r="C4" s="192">
        <v>2</v>
      </c>
      <c r="D4" s="192">
        <v>3</v>
      </c>
      <c r="E4" s="192">
        <v>4</v>
      </c>
      <c r="F4" s="192">
        <v>5</v>
      </c>
      <c r="G4" s="195">
        <v>1</v>
      </c>
      <c r="H4" s="192">
        <v>2</v>
      </c>
      <c r="I4" s="192">
        <v>3</v>
      </c>
      <c r="J4" s="192">
        <v>4</v>
      </c>
      <c r="K4" s="192">
        <v>5</v>
      </c>
      <c r="L4" s="195">
        <v>1</v>
      </c>
      <c r="M4" s="192">
        <v>2</v>
      </c>
      <c r="N4" s="192">
        <v>3</v>
      </c>
      <c r="O4" s="192">
        <v>4</v>
      </c>
      <c r="P4" s="192">
        <v>5</v>
      </c>
      <c r="Q4" s="195">
        <v>1</v>
      </c>
      <c r="R4" s="192">
        <v>2</v>
      </c>
      <c r="S4" s="192">
        <v>3</v>
      </c>
      <c r="T4" s="192">
        <v>4</v>
      </c>
      <c r="U4" s="192">
        <v>5</v>
      </c>
      <c r="V4" s="195">
        <v>1</v>
      </c>
      <c r="W4" s="192">
        <v>2</v>
      </c>
      <c r="X4" s="192">
        <v>3</v>
      </c>
      <c r="Y4" s="192">
        <v>4</v>
      </c>
      <c r="Z4" s="192">
        <v>5</v>
      </c>
      <c r="AA4" s="195">
        <v>1</v>
      </c>
      <c r="AB4" s="192">
        <v>2</v>
      </c>
      <c r="AC4" s="192">
        <v>3</v>
      </c>
      <c r="AD4" s="192">
        <v>4</v>
      </c>
      <c r="AE4" s="192">
        <v>5</v>
      </c>
      <c r="AF4" s="195">
        <v>1</v>
      </c>
      <c r="AG4" s="192">
        <v>2</v>
      </c>
      <c r="AH4" s="192">
        <v>3</v>
      </c>
      <c r="AI4" s="192">
        <v>4</v>
      </c>
      <c r="AJ4" s="192">
        <v>5</v>
      </c>
      <c r="AK4" s="195">
        <v>1</v>
      </c>
      <c r="AL4" s="192">
        <v>2</v>
      </c>
      <c r="AM4" s="192">
        <v>3</v>
      </c>
      <c r="AN4" s="192">
        <v>4</v>
      </c>
      <c r="AO4" s="192">
        <v>5</v>
      </c>
      <c r="AP4" s="195">
        <v>1</v>
      </c>
      <c r="AQ4" s="192">
        <v>2</v>
      </c>
      <c r="AR4" s="192">
        <v>3</v>
      </c>
      <c r="AS4" s="192">
        <v>4</v>
      </c>
      <c r="AT4" s="192">
        <v>5</v>
      </c>
      <c r="AU4" s="195">
        <v>1</v>
      </c>
      <c r="AV4" s="192">
        <v>2</v>
      </c>
      <c r="AW4" s="192">
        <v>3</v>
      </c>
      <c r="AX4" s="192">
        <v>4</v>
      </c>
      <c r="AY4" s="192">
        <v>5</v>
      </c>
      <c r="AZ4" s="195">
        <v>1</v>
      </c>
      <c r="BA4" s="192">
        <v>2</v>
      </c>
      <c r="BB4" s="192">
        <v>3</v>
      </c>
      <c r="BC4" s="192">
        <v>4</v>
      </c>
      <c r="BD4" s="192">
        <v>5</v>
      </c>
      <c r="BE4" s="195">
        <v>1</v>
      </c>
      <c r="BF4" s="192">
        <v>2</v>
      </c>
      <c r="BG4" s="192">
        <v>3</v>
      </c>
      <c r="BH4" s="192">
        <v>4</v>
      </c>
      <c r="BI4" s="193">
        <v>5</v>
      </c>
      <c r="BJ4" s="194"/>
      <c r="BK4" s="195"/>
      <c r="BL4" s="192"/>
      <c r="BM4" s="192"/>
      <c r="BN4" s="192"/>
      <c r="BO4" s="192"/>
      <c r="BP4" s="195"/>
      <c r="BQ4" s="192"/>
      <c r="BR4" s="192"/>
      <c r="BS4" s="192"/>
      <c r="BT4" s="192"/>
      <c r="BU4" s="195"/>
      <c r="BV4" s="192"/>
      <c r="BW4" s="192"/>
      <c r="BX4" s="192"/>
      <c r="BY4" s="192"/>
      <c r="BZ4" s="195"/>
      <c r="CA4" s="192"/>
      <c r="CB4" s="192"/>
      <c r="CC4" s="192"/>
      <c r="CD4" s="192"/>
      <c r="CE4" s="195"/>
      <c r="CF4" s="192"/>
      <c r="CG4" s="192"/>
      <c r="CH4" s="192"/>
      <c r="CI4" s="192"/>
      <c r="CJ4" s="195"/>
      <c r="CK4" s="192"/>
      <c r="CL4" s="192"/>
      <c r="CM4" s="192"/>
      <c r="CN4" s="192"/>
      <c r="CO4" s="195"/>
      <c r="CP4" s="192"/>
      <c r="CQ4" s="192"/>
      <c r="CR4" s="192"/>
      <c r="CS4" s="192"/>
      <c r="CT4" s="195"/>
      <c r="CU4" s="192"/>
      <c r="CV4" s="192"/>
      <c r="CW4" s="192"/>
      <c r="CX4" s="192"/>
      <c r="CY4" s="195"/>
      <c r="CZ4" s="192"/>
      <c r="DA4" s="192"/>
      <c r="DB4" s="192"/>
      <c r="DC4" s="192"/>
      <c r="DD4" s="195"/>
      <c r="DE4" s="192"/>
      <c r="DF4" s="192"/>
      <c r="DG4" s="192"/>
      <c r="DH4" s="192"/>
      <c r="DI4" s="195"/>
      <c r="DJ4" s="192"/>
      <c r="DK4" s="192"/>
      <c r="DL4" s="192"/>
      <c r="DM4" s="192"/>
      <c r="DN4" s="195"/>
      <c r="DO4" s="192"/>
      <c r="DP4" s="192"/>
      <c r="DQ4" s="192"/>
      <c r="DR4" s="193"/>
      <c r="DS4" s="194"/>
      <c r="DT4" s="195"/>
      <c r="DU4" s="192"/>
      <c r="DV4" s="192"/>
      <c r="DW4" s="192"/>
      <c r="DX4" s="192"/>
      <c r="DY4" s="195"/>
      <c r="DZ4" s="192"/>
      <c r="EA4" s="192"/>
      <c r="EB4" s="192"/>
      <c r="EC4" s="192"/>
      <c r="ED4" s="195"/>
      <c r="EE4" s="192"/>
      <c r="EF4" s="192"/>
      <c r="EG4" s="192"/>
      <c r="EH4" s="192"/>
      <c r="EI4" s="195"/>
      <c r="EJ4" s="192"/>
      <c r="EK4" s="192"/>
      <c r="EL4" s="192"/>
      <c r="EM4" s="192"/>
      <c r="EN4" s="195"/>
      <c r="EO4" s="192"/>
      <c r="EP4" s="192"/>
      <c r="EQ4" s="192"/>
      <c r="ER4" s="192"/>
      <c r="ES4" s="195"/>
      <c r="ET4" s="192"/>
      <c r="EU4" s="192"/>
      <c r="EV4" s="192"/>
      <c r="EW4" s="192"/>
      <c r="EX4" s="195"/>
      <c r="EY4" s="192"/>
      <c r="EZ4" s="192"/>
      <c r="FA4" s="192"/>
      <c r="FB4" s="192"/>
      <c r="FC4" s="195"/>
      <c r="FD4" s="192"/>
      <c r="FE4" s="192"/>
      <c r="FF4" s="192"/>
      <c r="FG4" s="192"/>
      <c r="FH4" s="195"/>
      <c r="FI4" s="192"/>
      <c r="FJ4" s="192"/>
      <c r="FK4" s="192"/>
      <c r="FL4" s="192"/>
      <c r="FM4" s="195"/>
      <c r="FN4" s="192"/>
      <c r="FO4" s="192"/>
      <c r="FP4" s="192"/>
      <c r="FQ4" s="192"/>
      <c r="FR4" s="195"/>
      <c r="FS4" s="192"/>
      <c r="FT4" s="192"/>
      <c r="FU4" s="192"/>
      <c r="FV4" s="192"/>
      <c r="FW4" s="195"/>
      <c r="FX4" s="192"/>
      <c r="FY4" s="192"/>
      <c r="FZ4" s="192"/>
      <c r="GA4" s="193"/>
      <c r="GB4" s="194"/>
      <c r="GC4" s="195"/>
      <c r="GD4" s="192"/>
      <c r="GE4" s="192"/>
      <c r="GF4" s="192"/>
      <c r="GG4" s="192"/>
      <c r="GH4" s="195"/>
      <c r="GI4" s="192"/>
      <c r="GJ4" s="192"/>
      <c r="GK4" s="192"/>
      <c r="GL4" s="192"/>
      <c r="GM4" s="195"/>
      <c r="GN4" s="192"/>
      <c r="GO4" s="192"/>
      <c r="GP4" s="192"/>
      <c r="GQ4" s="192"/>
      <c r="GR4" s="195"/>
      <c r="GS4" s="192"/>
      <c r="GT4" s="192"/>
      <c r="GU4" s="192"/>
      <c r="GV4" s="192"/>
      <c r="GW4" s="195"/>
      <c r="GX4" s="192"/>
      <c r="GY4" s="192"/>
      <c r="GZ4" s="192"/>
      <c r="HA4" s="192"/>
      <c r="HB4" s="195"/>
      <c r="HC4" s="192"/>
      <c r="HD4" s="192"/>
      <c r="HE4" s="192"/>
      <c r="HF4" s="192"/>
      <c r="HG4" s="195"/>
      <c r="HH4" s="192"/>
      <c r="HI4" s="192"/>
      <c r="HJ4" s="192"/>
      <c r="HK4" s="192"/>
      <c r="HL4" s="195"/>
      <c r="HM4" s="192"/>
      <c r="HN4" s="192"/>
      <c r="HO4" s="192"/>
      <c r="HP4" s="192"/>
      <c r="HQ4" s="195"/>
      <c r="HR4" s="192"/>
      <c r="HS4" s="192"/>
      <c r="HT4" s="192"/>
      <c r="HU4" s="192"/>
      <c r="HV4" s="195"/>
      <c r="HW4" s="192"/>
      <c r="HX4" s="192"/>
      <c r="HY4" s="192"/>
      <c r="HZ4" s="192"/>
      <c r="IA4" s="195"/>
      <c r="IB4" s="192"/>
      <c r="IC4" s="192"/>
      <c r="ID4" s="192"/>
      <c r="IE4" s="192"/>
      <c r="IF4" s="195"/>
      <c r="IG4" s="192"/>
      <c r="IH4" s="192"/>
      <c r="II4" s="192"/>
      <c r="IJ4" s="193"/>
      <c r="IK4" s="194"/>
      <c r="IL4" s="195"/>
      <c r="IM4" s="192"/>
      <c r="IN4" s="192"/>
      <c r="IO4" s="192"/>
      <c r="IP4" s="192"/>
      <c r="IQ4" s="195"/>
      <c r="IR4" s="192"/>
      <c r="IS4" s="192"/>
      <c r="IT4" s="192"/>
      <c r="IU4" s="192"/>
      <c r="IV4" s="195"/>
      <c r="IW4" s="192"/>
      <c r="IX4" s="192"/>
      <c r="IY4" s="192"/>
      <c r="IZ4" s="192"/>
      <c r="JA4" s="195"/>
      <c r="JB4" s="192"/>
      <c r="JC4" s="192"/>
      <c r="JD4" s="192"/>
      <c r="JE4" s="192"/>
      <c r="JF4" s="195"/>
      <c r="JG4" s="192"/>
      <c r="JH4" s="192"/>
      <c r="JI4" s="192"/>
      <c r="JJ4" s="192"/>
      <c r="JK4" s="195"/>
      <c r="JL4" s="192"/>
      <c r="JM4" s="192"/>
      <c r="JN4" s="192"/>
      <c r="JO4" s="192"/>
      <c r="JP4" s="195"/>
      <c r="JQ4" s="192"/>
      <c r="JR4" s="192"/>
      <c r="JS4" s="192"/>
      <c r="JT4" s="192"/>
      <c r="JU4" s="195"/>
      <c r="JV4" s="192"/>
      <c r="JW4" s="192"/>
      <c r="JX4" s="192"/>
      <c r="JY4" s="192"/>
      <c r="JZ4" s="195"/>
      <c r="KA4" s="192"/>
      <c r="KB4" s="192"/>
      <c r="KC4" s="192"/>
      <c r="KD4" s="192"/>
      <c r="KE4" s="195"/>
      <c r="KF4" s="192"/>
      <c r="KG4" s="192"/>
      <c r="KH4" s="192"/>
      <c r="KI4" s="192"/>
      <c r="KJ4" s="195"/>
      <c r="KK4" s="192"/>
      <c r="KL4" s="192"/>
      <c r="KM4" s="192"/>
      <c r="KN4" s="192"/>
      <c r="KO4" s="195"/>
      <c r="KP4" s="192"/>
      <c r="KQ4" s="192"/>
    </row>
    <row r="5" spans="1:303" x14ac:dyDescent="0.25">
      <c r="A5" s="196" t="s">
        <v>1712</v>
      </c>
      <c r="B5" s="197">
        <v>36.743607912362606</v>
      </c>
      <c r="C5" s="198">
        <v>36.095903024689868</v>
      </c>
      <c r="D5" s="198">
        <v>35.543578779690996</v>
      </c>
      <c r="E5" s="198">
        <v>35.589224408202455</v>
      </c>
      <c r="F5" s="198">
        <v>38.638137508869335</v>
      </c>
      <c r="G5" s="197">
        <v>34.608587150517685</v>
      </c>
      <c r="H5" s="198">
        <v>34.442501475257409</v>
      </c>
      <c r="I5" s="198">
        <v>34.2089699229807</v>
      </c>
      <c r="J5" s="198">
        <v>33.813462005124315</v>
      </c>
      <c r="K5" s="198">
        <v>35.235068231957278</v>
      </c>
      <c r="L5" s="197">
        <v>35.304075313701752</v>
      </c>
      <c r="M5" s="198">
        <v>35.082757024897468</v>
      </c>
      <c r="N5" s="198">
        <v>34.829844276056384</v>
      </c>
      <c r="O5" s="198">
        <v>34.5098835008246</v>
      </c>
      <c r="P5" s="198">
        <v>35.969274901268427</v>
      </c>
      <c r="Q5" s="197">
        <v>35.83478425114707</v>
      </c>
      <c r="R5" s="198">
        <v>35.719039287317443</v>
      </c>
      <c r="S5" s="198">
        <v>35.606466108309156</v>
      </c>
      <c r="T5" s="198">
        <v>35.188649418497661</v>
      </c>
      <c r="U5" s="198">
        <v>36.801989748786163</v>
      </c>
      <c r="V5" s="197">
        <v>35.77563240706742</v>
      </c>
      <c r="W5" s="198">
        <v>35.609921847391746</v>
      </c>
      <c r="X5" s="198">
        <v>35.585548091624837</v>
      </c>
      <c r="Y5" s="198">
        <v>35.146417615396111</v>
      </c>
      <c r="Z5" s="198">
        <v>36.305505843484468</v>
      </c>
      <c r="AA5" s="197">
        <v>34.890390923854582</v>
      </c>
      <c r="AB5" s="198">
        <v>34.708775031189553</v>
      </c>
      <c r="AC5" s="198">
        <v>34.791005037421989</v>
      </c>
      <c r="AD5" s="198">
        <v>34.54114474977024</v>
      </c>
      <c r="AE5" s="198">
        <v>35.81408063022009</v>
      </c>
      <c r="AF5" s="197">
        <v>41.031145060195961</v>
      </c>
      <c r="AG5" s="198">
        <v>40.774379941992905</v>
      </c>
      <c r="AH5" s="198">
        <v>40.618738478578457</v>
      </c>
      <c r="AI5" s="198">
        <v>39.848067762135393</v>
      </c>
      <c r="AJ5" s="198">
        <v>42.166877645988272</v>
      </c>
      <c r="AK5" s="197">
        <v>35.054459668417486</v>
      </c>
      <c r="AL5" s="198">
        <v>34.765531361986248</v>
      </c>
      <c r="AM5" s="198">
        <v>34.800594502127311</v>
      </c>
      <c r="AN5" s="198">
        <v>34.750037646433988</v>
      </c>
      <c r="AO5" s="198">
        <v>36.154893128976013</v>
      </c>
      <c r="AP5" s="197">
        <v>37.523544064688444</v>
      </c>
      <c r="AQ5" s="198">
        <v>37.418606122333166</v>
      </c>
      <c r="AR5" s="198">
        <v>37.265378594426558</v>
      </c>
      <c r="AS5" s="198">
        <v>37.033767312480549</v>
      </c>
      <c r="AT5" s="198">
        <v>38.231363071808538</v>
      </c>
      <c r="AU5" s="197">
        <v>34.006924708979909</v>
      </c>
      <c r="AV5" s="198">
        <v>33.92621017440208</v>
      </c>
      <c r="AW5" s="198">
        <v>33.931473929866456</v>
      </c>
      <c r="AX5" s="198">
        <v>33.221799669427313</v>
      </c>
      <c r="AY5" s="198">
        <v>34.760925488270644</v>
      </c>
      <c r="AZ5" s="197">
        <v>28.001469772765809</v>
      </c>
      <c r="BA5" s="198">
        <v>27.609625482367115</v>
      </c>
      <c r="BB5" s="198">
        <v>26.517991787633179</v>
      </c>
      <c r="BC5" s="198">
        <v>23.362904017890372</v>
      </c>
      <c r="BD5" s="198">
        <v>29.314493259197754</v>
      </c>
      <c r="BE5" s="197">
        <v>25.881542021362172</v>
      </c>
      <c r="BF5" s="198">
        <v>25.552509197301049</v>
      </c>
      <c r="BG5" s="198">
        <v>24.377768216018097</v>
      </c>
      <c r="BH5" s="198">
        <v>23.108489664170097</v>
      </c>
      <c r="BI5" s="199">
        <v>26.390137488950646</v>
      </c>
      <c r="BJ5" s="196"/>
      <c r="BK5" s="197"/>
      <c r="BL5" s="198"/>
      <c r="BM5" s="198"/>
      <c r="BN5" s="198"/>
      <c r="BO5" s="198"/>
      <c r="BP5" s="197"/>
      <c r="BQ5" s="198"/>
      <c r="BR5" s="198"/>
      <c r="BS5" s="198"/>
      <c r="BT5" s="198"/>
      <c r="BU5" s="197"/>
      <c r="BV5" s="198"/>
      <c r="BW5" s="198"/>
      <c r="BX5" s="198"/>
      <c r="BY5" s="198"/>
      <c r="BZ5" s="197"/>
      <c r="CA5" s="198"/>
      <c r="CB5" s="198"/>
      <c r="CC5" s="198"/>
      <c r="CD5" s="198"/>
      <c r="CE5" s="197"/>
      <c r="CF5" s="198"/>
      <c r="CG5" s="198"/>
      <c r="CH5" s="198"/>
      <c r="CI5" s="198"/>
      <c r="CJ5" s="197"/>
      <c r="CK5" s="198"/>
      <c r="CL5" s="198"/>
      <c r="CM5" s="198"/>
      <c r="CN5" s="198"/>
      <c r="CO5" s="197"/>
      <c r="CP5" s="198"/>
      <c r="CQ5" s="198"/>
      <c r="CR5" s="198"/>
      <c r="CS5" s="198"/>
      <c r="CT5" s="197"/>
      <c r="CU5" s="198"/>
      <c r="CV5" s="198"/>
      <c r="CW5" s="198"/>
      <c r="CX5" s="198"/>
      <c r="CY5" s="197"/>
      <c r="CZ5" s="198"/>
      <c r="DA5" s="198"/>
      <c r="DB5" s="198"/>
      <c r="DC5" s="198"/>
      <c r="DD5" s="197"/>
      <c r="DE5" s="198"/>
      <c r="DF5" s="198"/>
      <c r="DG5" s="198"/>
      <c r="DH5" s="198"/>
      <c r="DI5" s="197"/>
      <c r="DJ5" s="198"/>
      <c r="DK5" s="198"/>
      <c r="DL5" s="198"/>
      <c r="DM5" s="198"/>
      <c r="DN5" s="197"/>
      <c r="DO5" s="198"/>
      <c r="DP5" s="198"/>
      <c r="DQ5" s="198"/>
      <c r="DR5" s="199"/>
      <c r="DS5" s="196"/>
      <c r="DT5" s="197"/>
      <c r="DU5" s="198"/>
      <c r="DV5" s="198"/>
      <c r="DW5" s="198"/>
      <c r="DX5" s="198"/>
      <c r="DY5" s="197"/>
      <c r="DZ5" s="198"/>
      <c r="EA5" s="198"/>
      <c r="EB5" s="198"/>
      <c r="EC5" s="198"/>
      <c r="ED5" s="197"/>
      <c r="EE5" s="198"/>
      <c r="EF5" s="198"/>
      <c r="EG5" s="198"/>
      <c r="EH5" s="198"/>
      <c r="EI5" s="197"/>
      <c r="EJ5" s="198"/>
      <c r="EK5" s="198"/>
      <c r="EL5" s="198"/>
      <c r="EM5" s="198"/>
      <c r="EN5" s="197"/>
      <c r="EO5" s="198"/>
      <c r="EP5" s="198"/>
      <c r="EQ5" s="198"/>
      <c r="ER5" s="198"/>
      <c r="ES5" s="197"/>
      <c r="ET5" s="198"/>
      <c r="EU5" s="198"/>
      <c r="EV5" s="198"/>
      <c r="EW5" s="198"/>
      <c r="EX5" s="197"/>
      <c r="EY5" s="198"/>
      <c r="EZ5" s="198"/>
      <c r="FA5" s="198"/>
      <c r="FB5" s="198"/>
      <c r="FC5" s="197"/>
      <c r="FD5" s="198"/>
      <c r="FE5" s="198"/>
      <c r="FF5" s="198"/>
      <c r="FG5" s="198"/>
      <c r="FH5" s="197"/>
      <c r="FI5" s="198"/>
      <c r="FJ5" s="198"/>
      <c r="FK5" s="198"/>
      <c r="FL5" s="198"/>
      <c r="FM5" s="197"/>
      <c r="FN5" s="198"/>
      <c r="FO5" s="198"/>
      <c r="FP5" s="198"/>
      <c r="FQ5" s="198"/>
      <c r="FR5" s="197"/>
      <c r="FS5" s="198"/>
      <c r="FT5" s="198"/>
      <c r="FU5" s="198"/>
      <c r="FV5" s="198"/>
      <c r="FW5" s="197"/>
      <c r="FX5" s="198"/>
      <c r="FY5" s="198"/>
      <c r="FZ5" s="198"/>
      <c r="GA5" s="199"/>
      <c r="GB5" s="196"/>
      <c r="GC5" s="197"/>
      <c r="GD5" s="198"/>
      <c r="GE5" s="198"/>
      <c r="GF5" s="198"/>
      <c r="GG5" s="198"/>
      <c r="GH5" s="197"/>
      <c r="GI5" s="198"/>
      <c r="GJ5" s="198"/>
      <c r="GK5" s="198"/>
      <c r="GL5" s="198"/>
      <c r="GM5" s="197"/>
      <c r="GN5" s="198"/>
      <c r="GO5" s="198"/>
      <c r="GP5" s="198"/>
      <c r="GQ5" s="198"/>
      <c r="GR5" s="197"/>
      <c r="GS5" s="198"/>
      <c r="GT5" s="198"/>
      <c r="GU5" s="198"/>
      <c r="GV5" s="198"/>
      <c r="GW5" s="197"/>
      <c r="GX5" s="198"/>
      <c r="GY5" s="198"/>
      <c r="GZ5" s="198"/>
      <c r="HA5" s="198"/>
      <c r="HB5" s="197"/>
      <c r="HC5" s="198"/>
      <c r="HD5" s="198"/>
      <c r="HE5" s="198"/>
      <c r="HF5" s="198"/>
      <c r="HG5" s="197"/>
      <c r="HH5" s="198"/>
      <c r="HI5" s="198"/>
      <c r="HJ5" s="198"/>
      <c r="HK5" s="198"/>
      <c r="HL5" s="197"/>
      <c r="HM5" s="198"/>
      <c r="HN5" s="198"/>
      <c r="HO5" s="198"/>
      <c r="HP5" s="198"/>
      <c r="HQ5" s="197"/>
      <c r="HR5" s="198"/>
      <c r="HS5" s="198"/>
      <c r="HT5" s="198"/>
      <c r="HU5" s="198"/>
      <c r="HV5" s="197"/>
      <c r="HW5" s="198"/>
      <c r="HX5" s="198"/>
      <c r="HY5" s="198"/>
      <c r="HZ5" s="198"/>
      <c r="IA5" s="197"/>
      <c r="IB5" s="198"/>
      <c r="IC5" s="198"/>
      <c r="ID5" s="198"/>
      <c r="IE5" s="198"/>
      <c r="IF5" s="197"/>
      <c r="IG5" s="198"/>
      <c r="IH5" s="198"/>
      <c r="II5" s="198"/>
      <c r="IJ5" s="199"/>
      <c r="IK5" s="196"/>
      <c r="IL5" s="197"/>
      <c r="IM5" s="198"/>
      <c r="IN5" s="198"/>
      <c r="IO5" s="198"/>
      <c r="IP5" s="198"/>
      <c r="IQ5" s="197"/>
      <c r="IR5" s="198"/>
      <c r="IS5" s="198"/>
      <c r="IT5" s="198"/>
      <c r="IU5" s="198"/>
      <c r="IV5" s="197"/>
      <c r="IW5" s="198"/>
      <c r="IX5" s="198"/>
      <c r="IY5" s="198"/>
      <c r="IZ5" s="198"/>
      <c r="JA5" s="197"/>
      <c r="JB5" s="198"/>
      <c r="JC5" s="198"/>
      <c r="JD5" s="198"/>
      <c r="JE5" s="198"/>
      <c r="JF5" s="197"/>
      <c r="JG5" s="198"/>
      <c r="JH5" s="198"/>
      <c r="JI5" s="198"/>
      <c r="JJ5" s="198"/>
      <c r="JK5" s="197"/>
      <c r="JL5" s="198"/>
      <c r="JM5" s="198"/>
      <c r="JN5" s="198"/>
      <c r="JO5" s="198"/>
      <c r="JP5" s="197"/>
      <c r="JQ5" s="198"/>
      <c r="JR5" s="198"/>
      <c r="JS5" s="198"/>
      <c r="JT5" s="198"/>
      <c r="JU5" s="197"/>
      <c r="JV5" s="198"/>
      <c r="JW5" s="198"/>
      <c r="JX5" s="198"/>
      <c r="JY5" s="198"/>
      <c r="JZ5" s="197"/>
      <c r="KA5" s="198"/>
      <c r="KB5" s="198"/>
      <c r="KC5" s="198"/>
      <c r="KD5" s="198"/>
      <c r="KE5" s="197"/>
      <c r="KF5" s="198"/>
      <c r="KG5" s="198"/>
      <c r="KH5" s="198"/>
      <c r="KI5" s="198"/>
      <c r="KJ5" s="197"/>
      <c r="KK5" s="198"/>
      <c r="KL5" s="198"/>
      <c r="KM5" s="198"/>
      <c r="KN5" s="198"/>
      <c r="KO5" s="197"/>
      <c r="KP5" s="198"/>
      <c r="KQ5" s="198"/>
    </row>
    <row r="6" spans="1:303" x14ac:dyDescent="0.25">
      <c r="A6" s="200" t="s">
        <v>1713</v>
      </c>
      <c r="B6" s="197">
        <v>36.951858849732417</v>
      </c>
      <c r="C6" s="198">
        <v>36.438739809623378</v>
      </c>
      <c r="D6" s="198">
        <v>35.770422027581553</v>
      </c>
      <c r="E6" s="198">
        <v>35.802731209936383</v>
      </c>
      <c r="F6" s="198">
        <v>38.873141162773003</v>
      </c>
      <c r="G6" s="197">
        <v>34.907621786786279</v>
      </c>
      <c r="H6" s="198">
        <v>34.806257307921477</v>
      </c>
      <c r="I6" s="198">
        <v>34.443352219655175</v>
      </c>
      <c r="J6" s="198">
        <v>34.155245320011055</v>
      </c>
      <c r="K6" s="198">
        <v>35.429412962234188</v>
      </c>
      <c r="L6" s="197">
        <v>35.49970163571551</v>
      </c>
      <c r="M6" s="198">
        <v>35.343103562519488</v>
      </c>
      <c r="N6" s="198">
        <v>34.98732210315729</v>
      </c>
      <c r="O6" s="198">
        <v>34.809883500824597</v>
      </c>
      <c r="P6" s="198">
        <v>36.256937285557242</v>
      </c>
      <c r="Q6" s="197">
        <v>36.03269095558116</v>
      </c>
      <c r="R6" s="198">
        <v>35.919039287317446</v>
      </c>
      <c r="S6" s="198">
        <v>35.765318269026757</v>
      </c>
      <c r="T6" s="198">
        <v>35.303162092601617</v>
      </c>
      <c r="U6" s="198">
        <v>36.980211524707286</v>
      </c>
      <c r="V6" s="197">
        <v>35.970372467610574</v>
      </c>
      <c r="W6" s="198">
        <v>35.806291730472424</v>
      </c>
      <c r="X6" s="198">
        <v>35.662664829350767</v>
      </c>
      <c r="Y6" s="198">
        <v>35.241277244084387</v>
      </c>
      <c r="Z6" s="198">
        <v>36.435359368899753</v>
      </c>
      <c r="AA6" s="197">
        <v>35.094998996246652</v>
      </c>
      <c r="AB6" s="198">
        <v>34.971240034512</v>
      </c>
      <c r="AC6" s="198">
        <v>34.937414630841452</v>
      </c>
      <c r="AD6" s="198">
        <v>34.678377492577361</v>
      </c>
      <c r="AE6" s="198">
        <v>35.993083640873166</v>
      </c>
      <c r="AF6" s="197">
        <v>41.113361751546456</v>
      </c>
      <c r="AG6" s="198">
        <v>40.919426003358943</v>
      </c>
      <c r="AH6" s="198">
        <v>40.616374356150182</v>
      </c>
      <c r="AI6" s="198">
        <v>39.888392194179396</v>
      </c>
      <c r="AJ6" s="198">
        <v>42.368931802166536</v>
      </c>
      <c r="AK6" s="197">
        <v>35.242936498044884</v>
      </c>
      <c r="AL6" s="198">
        <v>34.986496355157641</v>
      </c>
      <c r="AM6" s="198">
        <v>34.964978719306401</v>
      </c>
      <c r="AN6" s="198">
        <v>34.908838362248133</v>
      </c>
      <c r="AO6" s="198">
        <v>36.312939563645898</v>
      </c>
      <c r="AP6" s="197">
        <v>37.7330568653705</v>
      </c>
      <c r="AQ6" s="198">
        <v>37.6334195521599</v>
      </c>
      <c r="AR6" s="198">
        <v>37.355488054044386</v>
      </c>
      <c r="AS6" s="198">
        <v>37.043744106389603</v>
      </c>
      <c r="AT6" s="198">
        <v>38.521363722568161</v>
      </c>
      <c r="AU6" s="197">
        <v>34.213123703244001</v>
      </c>
      <c r="AV6" s="198">
        <v>34.164230634545802</v>
      </c>
      <c r="AW6" s="198">
        <v>34.057226304909719</v>
      </c>
      <c r="AX6" s="198">
        <v>33.185251912671049</v>
      </c>
      <c r="AY6" s="198">
        <v>35.0022332274253</v>
      </c>
      <c r="AZ6" s="197">
        <v>28.211560864281271</v>
      </c>
      <c r="BA6" s="198">
        <v>27.858106488813547</v>
      </c>
      <c r="BB6" s="198">
        <v>26.69085373279362</v>
      </c>
      <c r="BC6" s="198">
        <v>23.448783575460947</v>
      </c>
      <c r="BD6" s="198">
        <v>29.444161731754527</v>
      </c>
      <c r="BE6" s="197">
        <v>25.865183998656995</v>
      </c>
      <c r="BF6" s="198">
        <v>25.639568885247396</v>
      </c>
      <c r="BG6" s="198">
        <v>24.626967452756666</v>
      </c>
      <c r="BH6" s="198">
        <v>23.257879234303495</v>
      </c>
      <c r="BI6" s="199">
        <v>26.230681939380947</v>
      </c>
      <c r="BJ6" s="200"/>
      <c r="BK6" s="197"/>
      <c r="BL6" s="198"/>
      <c r="BM6" s="198"/>
      <c r="BN6" s="198"/>
      <c r="BO6" s="198"/>
      <c r="BP6" s="197"/>
      <c r="BQ6" s="198"/>
      <c r="BR6" s="198"/>
      <c r="BS6" s="198"/>
      <c r="BT6" s="198"/>
      <c r="BU6" s="197"/>
      <c r="BV6" s="198"/>
      <c r="BW6" s="198"/>
      <c r="BX6" s="198"/>
      <c r="BY6" s="198"/>
      <c r="BZ6" s="197"/>
      <c r="CA6" s="198"/>
      <c r="CB6" s="198"/>
      <c r="CC6" s="198"/>
      <c r="CD6" s="198"/>
      <c r="CE6" s="197"/>
      <c r="CF6" s="198"/>
      <c r="CG6" s="198"/>
      <c r="CH6" s="198"/>
      <c r="CI6" s="198"/>
      <c r="CJ6" s="197"/>
      <c r="CK6" s="198"/>
      <c r="CL6" s="198"/>
      <c r="CM6" s="198"/>
      <c r="CN6" s="198"/>
      <c r="CO6" s="197"/>
      <c r="CP6" s="198"/>
      <c r="CQ6" s="198"/>
      <c r="CR6" s="198"/>
      <c r="CS6" s="198"/>
      <c r="CT6" s="197"/>
      <c r="CU6" s="198"/>
      <c r="CV6" s="198"/>
      <c r="CW6" s="198"/>
      <c r="CX6" s="198"/>
      <c r="CY6" s="197"/>
      <c r="CZ6" s="198"/>
      <c r="DA6" s="198"/>
      <c r="DB6" s="198"/>
      <c r="DC6" s="198"/>
      <c r="DD6" s="197"/>
      <c r="DE6" s="198"/>
      <c r="DF6" s="198"/>
      <c r="DG6" s="198"/>
      <c r="DH6" s="198"/>
      <c r="DI6" s="197"/>
      <c r="DJ6" s="198"/>
      <c r="DK6" s="198"/>
      <c r="DL6" s="198"/>
      <c r="DM6" s="198"/>
      <c r="DN6" s="197"/>
      <c r="DO6" s="198"/>
      <c r="DP6" s="198"/>
      <c r="DQ6" s="198"/>
      <c r="DR6" s="199"/>
      <c r="DS6" s="200"/>
      <c r="DT6" s="197"/>
      <c r="DU6" s="198"/>
      <c r="DV6" s="198"/>
      <c r="DW6" s="198"/>
      <c r="DX6" s="198"/>
      <c r="DY6" s="197"/>
      <c r="DZ6" s="198"/>
      <c r="EA6" s="198"/>
      <c r="EB6" s="198"/>
      <c r="EC6" s="198"/>
      <c r="ED6" s="197"/>
      <c r="EE6" s="198"/>
      <c r="EF6" s="198"/>
      <c r="EG6" s="198"/>
      <c r="EH6" s="198"/>
      <c r="EI6" s="197"/>
      <c r="EJ6" s="198"/>
      <c r="EK6" s="198"/>
      <c r="EL6" s="198"/>
      <c r="EM6" s="198"/>
      <c r="EN6" s="197"/>
      <c r="EO6" s="198"/>
      <c r="EP6" s="198"/>
      <c r="EQ6" s="198"/>
      <c r="ER6" s="198"/>
      <c r="ES6" s="197"/>
      <c r="ET6" s="198"/>
      <c r="EU6" s="198"/>
      <c r="EV6" s="198"/>
      <c r="EW6" s="198"/>
      <c r="EX6" s="197"/>
      <c r="EY6" s="198"/>
      <c r="EZ6" s="198"/>
      <c r="FA6" s="198"/>
      <c r="FB6" s="198"/>
      <c r="FC6" s="197"/>
      <c r="FD6" s="198"/>
      <c r="FE6" s="198"/>
      <c r="FF6" s="198"/>
      <c r="FG6" s="198"/>
      <c r="FH6" s="197"/>
      <c r="FI6" s="198"/>
      <c r="FJ6" s="198"/>
      <c r="FK6" s="198"/>
      <c r="FL6" s="198"/>
      <c r="FM6" s="197"/>
      <c r="FN6" s="198"/>
      <c r="FO6" s="198"/>
      <c r="FP6" s="198"/>
      <c r="FQ6" s="198"/>
      <c r="FR6" s="197"/>
      <c r="FS6" s="198"/>
      <c r="FT6" s="198"/>
      <c r="FU6" s="198"/>
      <c r="FV6" s="198"/>
      <c r="FW6" s="197"/>
      <c r="FX6" s="198"/>
      <c r="FY6" s="198"/>
      <c r="FZ6" s="198"/>
      <c r="GA6" s="199"/>
      <c r="GB6" s="200"/>
      <c r="GC6" s="197"/>
      <c r="GD6" s="198"/>
      <c r="GE6" s="198"/>
      <c r="GF6" s="198"/>
      <c r="GG6" s="198"/>
      <c r="GH6" s="197"/>
      <c r="GI6" s="198"/>
      <c r="GJ6" s="198"/>
      <c r="GK6" s="198"/>
      <c r="GL6" s="198"/>
      <c r="GM6" s="197"/>
      <c r="GN6" s="198"/>
      <c r="GO6" s="198"/>
      <c r="GP6" s="198"/>
      <c r="GQ6" s="198"/>
      <c r="GR6" s="197"/>
      <c r="GS6" s="198"/>
      <c r="GT6" s="198"/>
      <c r="GU6" s="198"/>
      <c r="GV6" s="198"/>
      <c r="GW6" s="197"/>
      <c r="GX6" s="198"/>
      <c r="GY6" s="198"/>
      <c r="GZ6" s="198"/>
      <c r="HA6" s="198"/>
      <c r="HB6" s="197"/>
      <c r="HC6" s="198"/>
      <c r="HD6" s="198"/>
      <c r="HE6" s="198"/>
      <c r="HF6" s="198"/>
      <c r="HG6" s="197"/>
      <c r="HH6" s="198"/>
      <c r="HI6" s="198"/>
      <c r="HJ6" s="198"/>
      <c r="HK6" s="198"/>
      <c r="HL6" s="197"/>
      <c r="HM6" s="198"/>
      <c r="HN6" s="198"/>
      <c r="HO6" s="198"/>
      <c r="HP6" s="198"/>
      <c r="HQ6" s="197"/>
      <c r="HR6" s="198"/>
      <c r="HS6" s="198"/>
      <c r="HT6" s="198"/>
      <c r="HU6" s="198"/>
      <c r="HV6" s="197"/>
      <c r="HW6" s="198"/>
      <c r="HX6" s="198"/>
      <c r="HY6" s="198"/>
      <c r="HZ6" s="198"/>
      <c r="IA6" s="197"/>
      <c r="IB6" s="198"/>
      <c r="IC6" s="198"/>
      <c r="ID6" s="198"/>
      <c r="IE6" s="198"/>
      <c r="IF6" s="197"/>
      <c r="IG6" s="198"/>
      <c r="IH6" s="198"/>
      <c r="II6" s="198"/>
      <c r="IJ6" s="199"/>
      <c r="IK6" s="200"/>
      <c r="IL6" s="197"/>
      <c r="IM6" s="198"/>
      <c r="IN6" s="198"/>
      <c r="IO6" s="198"/>
      <c r="IP6" s="198"/>
      <c r="IQ6" s="197"/>
      <c r="IR6" s="198"/>
      <c r="IS6" s="198"/>
      <c r="IT6" s="198"/>
      <c r="IU6" s="198"/>
      <c r="IV6" s="197"/>
      <c r="IW6" s="198"/>
      <c r="IX6" s="198"/>
      <c r="IY6" s="198"/>
      <c r="IZ6" s="198"/>
      <c r="JA6" s="197"/>
      <c r="JB6" s="198"/>
      <c r="JC6" s="198"/>
      <c r="JD6" s="198"/>
      <c r="JE6" s="198"/>
      <c r="JF6" s="197"/>
      <c r="JG6" s="198"/>
      <c r="JH6" s="198"/>
      <c r="JI6" s="198"/>
      <c r="JJ6" s="198"/>
      <c r="JK6" s="197"/>
      <c r="JL6" s="198"/>
      <c r="JM6" s="198"/>
      <c r="JN6" s="198"/>
      <c r="JO6" s="198"/>
      <c r="JP6" s="197"/>
      <c r="JQ6" s="198"/>
      <c r="JR6" s="198"/>
      <c r="JS6" s="198"/>
      <c r="JT6" s="198"/>
      <c r="JU6" s="197"/>
      <c r="JV6" s="198"/>
      <c r="JW6" s="198"/>
      <c r="JX6" s="198"/>
      <c r="JY6" s="198"/>
      <c r="JZ6" s="197"/>
      <c r="KA6" s="198"/>
      <c r="KB6" s="198"/>
      <c r="KC6" s="198"/>
      <c r="KD6" s="198"/>
      <c r="KE6" s="197"/>
      <c r="KF6" s="198"/>
      <c r="KG6" s="198"/>
      <c r="KH6" s="198"/>
      <c r="KI6" s="198"/>
      <c r="KJ6" s="197"/>
      <c r="KK6" s="198"/>
      <c r="KL6" s="198"/>
      <c r="KM6" s="198"/>
      <c r="KN6" s="198"/>
      <c r="KO6" s="197"/>
      <c r="KP6" s="198"/>
      <c r="KQ6" s="198"/>
    </row>
    <row r="7" spans="1:303" x14ac:dyDescent="0.25">
      <c r="A7" s="200" t="s">
        <v>1714</v>
      </c>
      <c r="B7" s="197">
        <v>36.748514442438555</v>
      </c>
      <c r="C7" s="198">
        <v>36.207314726559112</v>
      </c>
      <c r="D7" s="198">
        <v>35.568997754917916</v>
      </c>
      <c r="E7" s="198">
        <v>35.632913316689518</v>
      </c>
      <c r="F7" s="198">
        <v>38.612250114571559</v>
      </c>
      <c r="G7" s="197">
        <v>34.719996883747605</v>
      </c>
      <c r="H7" s="198">
        <v>34.591782600310303</v>
      </c>
      <c r="I7" s="198">
        <v>34.325112218330922</v>
      </c>
      <c r="J7" s="198">
        <v>33.964382039369951</v>
      </c>
      <c r="K7" s="198">
        <v>35.326824603126937</v>
      </c>
      <c r="L7" s="197">
        <v>35.364621549421187</v>
      </c>
      <c r="M7" s="198">
        <v>35.212757024897464</v>
      </c>
      <c r="N7" s="198">
        <v>34.870049007529992</v>
      </c>
      <c r="O7" s="198">
        <v>34.642341507502579</v>
      </c>
      <c r="P7" s="198">
        <v>36.054307093127839</v>
      </c>
      <c r="Q7" s="197">
        <v>35.934062251714387</v>
      </c>
      <c r="R7" s="198">
        <v>35.849039287317446</v>
      </c>
      <c r="S7" s="198">
        <v>35.646063227202418</v>
      </c>
      <c r="T7" s="198">
        <v>35.173428499089653</v>
      </c>
      <c r="U7" s="198">
        <v>36.774236499222646</v>
      </c>
      <c r="V7" s="197">
        <v>35.897014635599028</v>
      </c>
      <c r="W7" s="198">
        <v>35.7469172382756</v>
      </c>
      <c r="X7" s="198">
        <v>35.636670273132303</v>
      </c>
      <c r="Y7" s="198">
        <v>35.146231095801035</v>
      </c>
      <c r="Z7" s="198">
        <v>36.292403568282545</v>
      </c>
      <c r="AA7" s="197">
        <v>34.942266059707407</v>
      </c>
      <c r="AB7" s="198">
        <v>34.841334927712751</v>
      </c>
      <c r="AC7" s="198">
        <v>34.831013063820627</v>
      </c>
      <c r="AD7" s="198">
        <v>34.550803743458161</v>
      </c>
      <c r="AE7" s="198">
        <v>35.83183393969729</v>
      </c>
      <c r="AF7" s="197">
        <v>41.060764165609292</v>
      </c>
      <c r="AG7" s="198">
        <v>40.92706679236376</v>
      </c>
      <c r="AH7" s="198">
        <v>40.620827428966344</v>
      </c>
      <c r="AI7" s="198">
        <v>39.930747337529517</v>
      </c>
      <c r="AJ7" s="198">
        <v>42.111507203006603</v>
      </c>
      <c r="AK7" s="197">
        <v>35.097078704623115</v>
      </c>
      <c r="AL7" s="198">
        <v>34.861321525289192</v>
      </c>
      <c r="AM7" s="198">
        <v>34.847797150593607</v>
      </c>
      <c r="AN7" s="198">
        <v>34.820470720293883</v>
      </c>
      <c r="AO7" s="198">
        <v>36.168061535229548</v>
      </c>
      <c r="AP7" s="197">
        <v>37.610898119097875</v>
      </c>
      <c r="AQ7" s="198">
        <v>37.5634195521599</v>
      </c>
      <c r="AR7" s="198">
        <v>37.30237141174149</v>
      </c>
      <c r="AS7" s="198">
        <v>37.029646271629218</v>
      </c>
      <c r="AT7" s="198">
        <v>38.330243774554553</v>
      </c>
      <c r="AU7" s="197">
        <v>34.091543439639516</v>
      </c>
      <c r="AV7" s="198">
        <v>34.047424583898263</v>
      </c>
      <c r="AW7" s="198">
        <v>33.942945840907171</v>
      </c>
      <c r="AX7" s="198">
        <v>33.131813377532808</v>
      </c>
      <c r="AY7" s="198">
        <v>34.837956821626008</v>
      </c>
      <c r="AZ7" s="197">
        <v>28.090706079362384</v>
      </c>
      <c r="BA7" s="198">
        <v>27.729625482367112</v>
      </c>
      <c r="BB7" s="198">
        <v>26.558596996160411</v>
      </c>
      <c r="BC7" s="198">
        <v>23.375562208574344</v>
      </c>
      <c r="BD7" s="198">
        <v>29.315993572967734</v>
      </c>
      <c r="BE7" s="197">
        <v>25.823313108986238</v>
      </c>
      <c r="BF7" s="198">
        <v>25.597356487535656</v>
      </c>
      <c r="BG7" s="198">
        <v>24.510056740804416</v>
      </c>
      <c r="BH7" s="198">
        <v>23.164350732457393</v>
      </c>
      <c r="BI7" s="199">
        <v>26.216535549169972</v>
      </c>
      <c r="BJ7" s="200"/>
      <c r="BK7" s="197"/>
      <c r="BL7" s="198"/>
      <c r="BM7" s="198"/>
      <c r="BN7" s="198"/>
      <c r="BO7" s="198"/>
      <c r="BP7" s="197"/>
      <c r="BQ7" s="198"/>
      <c r="BR7" s="198"/>
      <c r="BS7" s="198"/>
      <c r="BT7" s="198"/>
      <c r="BU7" s="197"/>
      <c r="BV7" s="198"/>
      <c r="BW7" s="198"/>
      <c r="BX7" s="198"/>
      <c r="BY7" s="198"/>
      <c r="BZ7" s="197"/>
      <c r="CA7" s="198"/>
      <c r="CB7" s="198"/>
      <c r="CC7" s="198"/>
      <c r="CD7" s="198"/>
      <c r="CE7" s="197"/>
      <c r="CF7" s="198"/>
      <c r="CG7" s="198"/>
      <c r="CH7" s="198"/>
      <c r="CI7" s="198"/>
      <c r="CJ7" s="197"/>
      <c r="CK7" s="198"/>
      <c r="CL7" s="198"/>
      <c r="CM7" s="198"/>
      <c r="CN7" s="198"/>
      <c r="CO7" s="197"/>
      <c r="CP7" s="198"/>
      <c r="CQ7" s="198"/>
      <c r="CR7" s="198"/>
      <c r="CS7" s="198"/>
      <c r="CT7" s="197"/>
      <c r="CU7" s="198"/>
      <c r="CV7" s="198"/>
      <c r="CW7" s="198"/>
      <c r="CX7" s="198"/>
      <c r="CY7" s="197"/>
      <c r="CZ7" s="198"/>
      <c r="DA7" s="198"/>
      <c r="DB7" s="198"/>
      <c r="DC7" s="198"/>
      <c r="DD7" s="197"/>
      <c r="DE7" s="198"/>
      <c r="DF7" s="198"/>
      <c r="DG7" s="198"/>
      <c r="DH7" s="198"/>
      <c r="DI7" s="197"/>
      <c r="DJ7" s="198"/>
      <c r="DK7" s="198"/>
      <c r="DL7" s="198"/>
      <c r="DM7" s="198"/>
      <c r="DN7" s="197"/>
      <c r="DO7" s="198"/>
      <c r="DP7" s="198"/>
      <c r="DQ7" s="198"/>
      <c r="DR7" s="199"/>
      <c r="DS7" s="200"/>
      <c r="DT7" s="197"/>
      <c r="DU7" s="198"/>
      <c r="DV7" s="198"/>
      <c r="DW7" s="198"/>
      <c r="DX7" s="198"/>
      <c r="DY7" s="197"/>
      <c r="DZ7" s="198"/>
      <c r="EA7" s="198"/>
      <c r="EB7" s="198"/>
      <c r="EC7" s="198"/>
      <c r="ED7" s="197"/>
      <c r="EE7" s="198"/>
      <c r="EF7" s="198"/>
      <c r="EG7" s="198"/>
      <c r="EH7" s="198"/>
      <c r="EI7" s="197"/>
      <c r="EJ7" s="198"/>
      <c r="EK7" s="198"/>
      <c r="EL7" s="198"/>
      <c r="EM7" s="198"/>
      <c r="EN7" s="197"/>
      <c r="EO7" s="198"/>
      <c r="EP7" s="198"/>
      <c r="EQ7" s="198"/>
      <c r="ER7" s="198"/>
      <c r="ES7" s="197"/>
      <c r="ET7" s="198"/>
      <c r="EU7" s="198"/>
      <c r="EV7" s="198"/>
      <c r="EW7" s="198"/>
      <c r="EX7" s="197"/>
      <c r="EY7" s="198"/>
      <c r="EZ7" s="198"/>
      <c r="FA7" s="198"/>
      <c r="FB7" s="198"/>
      <c r="FC7" s="197"/>
      <c r="FD7" s="198"/>
      <c r="FE7" s="198"/>
      <c r="FF7" s="198"/>
      <c r="FG7" s="198"/>
      <c r="FH7" s="197"/>
      <c r="FI7" s="198"/>
      <c r="FJ7" s="198"/>
      <c r="FK7" s="198"/>
      <c r="FL7" s="198"/>
      <c r="FM7" s="197"/>
      <c r="FN7" s="198"/>
      <c r="FO7" s="198"/>
      <c r="FP7" s="198"/>
      <c r="FQ7" s="198"/>
      <c r="FR7" s="197"/>
      <c r="FS7" s="198"/>
      <c r="FT7" s="198"/>
      <c r="FU7" s="198"/>
      <c r="FV7" s="198"/>
      <c r="FW7" s="197"/>
      <c r="FX7" s="198"/>
      <c r="FY7" s="198"/>
      <c r="FZ7" s="198"/>
      <c r="GA7" s="199"/>
      <c r="GB7" s="200"/>
      <c r="GC7" s="197"/>
      <c r="GD7" s="198"/>
      <c r="GE7" s="198"/>
      <c r="GF7" s="198"/>
      <c r="GG7" s="198"/>
      <c r="GH7" s="197"/>
      <c r="GI7" s="198"/>
      <c r="GJ7" s="198"/>
      <c r="GK7" s="198"/>
      <c r="GL7" s="198"/>
      <c r="GM7" s="197"/>
      <c r="GN7" s="198"/>
      <c r="GO7" s="198"/>
      <c r="GP7" s="198"/>
      <c r="GQ7" s="198"/>
      <c r="GR7" s="197"/>
      <c r="GS7" s="198"/>
      <c r="GT7" s="198"/>
      <c r="GU7" s="198"/>
      <c r="GV7" s="198"/>
      <c r="GW7" s="197"/>
      <c r="GX7" s="198"/>
      <c r="GY7" s="198"/>
      <c r="GZ7" s="198"/>
      <c r="HA7" s="198"/>
      <c r="HB7" s="197"/>
      <c r="HC7" s="198"/>
      <c r="HD7" s="198"/>
      <c r="HE7" s="198"/>
      <c r="HF7" s="198"/>
      <c r="HG7" s="197"/>
      <c r="HH7" s="198"/>
      <c r="HI7" s="198"/>
      <c r="HJ7" s="198"/>
      <c r="HK7" s="198"/>
      <c r="HL7" s="197"/>
      <c r="HM7" s="198"/>
      <c r="HN7" s="198"/>
      <c r="HO7" s="198"/>
      <c r="HP7" s="198"/>
      <c r="HQ7" s="197"/>
      <c r="HR7" s="198"/>
      <c r="HS7" s="198"/>
      <c r="HT7" s="198"/>
      <c r="HU7" s="198"/>
      <c r="HV7" s="197"/>
      <c r="HW7" s="198"/>
      <c r="HX7" s="198"/>
      <c r="HY7" s="198"/>
      <c r="HZ7" s="198"/>
      <c r="IA7" s="197"/>
      <c r="IB7" s="198"/>
      <c r="IC7" s="198"/>
      <c r="ID7" s="198"/>
      <c r="IE7" s="198"/>
      <c r="IF7" s="197"/>
      <c r="IG7" s="198"/>
      <c r="IH7" s="198"/>
      <c r="II7" s="198"/>
      <c r="IJ7" s="199"/>
      <c r="IK7" s="200"/>
      <c r="IL7" s="197"/>
      <c r="IM7" s="198"/>
      <c r="IN7" s="198"/>
      <c r="IO7" s="198"/>
      <c r="IP7" s="198"/>
      <c r="IQ7" s="197"/>
      <c r="IR7" s="198"/>
      <c r="IS7" s="198"/>
      <c r="IT7" s="198"/>
      <c r="IU7" s="198"/>
      <c r="IV7" s="197"/>
      <c r="IW7" s="198"/>
      <c r="IX7" s="198"/>
      <c r="IY7" s="198"/>
      <c r="IZ7" s="198"/>
      <c r="JA7" s="197"/>
      <c r="JB7" s="198"/>
      <c r="JC7" s="198"/>
      <c r="JD7" s="198"/>
      <c r="JE7" s="198"/>
      <c r="JF7" s="197"/>
      <c r="JG7" s="198"/>
      <c r="JH7" s="198"/>
      <c r="JI7" s="198"/>
      <c r="JJ7" s="198"/>
      <c r="JK7" s="197"/>
      <c r="JL7" s="198"/>
      <c r="JM7" s="198"/>
      <c r="JN7" s="198"/>
      <c r="JO7" s="198"/>
      <c r="JP7" s="197"/>
      <c r="JQ7" s="198"/>
      <c r="JR7" s="198"/>
      <c r="JS7" s="198"/>
      <c r="JT7" s="198"/>
      <c r="JU7" s="197"/>
      <c r="JV7" s="198"/>
      <c r="JW7" s="198"/>
      <c r="JX7" s="198"/>
      <c r="JY7" s="198"/>
      <c r="JZ7" s="197"/>
      <c r="KA7" s="198"/>
      <c r="KB7" s="198"/>
      <c r="KC7" s="198"/>
      <c r="KD7" s="198"/>
      <c r="KE7" s="197"/>
      <c r="KF7" s="198"/>
      <c r="KG7" s="198"/>
      <c r="KH7" s="198"/>
      <c r="KI7" s="198"/>
      <c r="KJ7" s="197"/>
      <c r="KK7" s="198"/>
      <c r="KL7" s="198"/>
      <c r="KM7" s="198"/>
      <c r="KN7" s="198"/>
      <c r="KO7" s="197"/>
      <c r="KP7" s="198"/>
      <c r="KQ7" s="198"/>
    </row>
    <row r="8" spans="1:303" x14ac:dyDescent="0.25">
      <c r="A8" s="200" t="s">
        <v>1715</v>
      </c>
      <c r="B8" s="197">
        <v>36.893903370792522</v>
      </c>
      <c r="C8" s="198">
        <v>36.239308624052342</v>
      </c>
      <c r="D8" s="198">
        <v>35.726460179313293</v>
      </c>
      <c r="E8" s="198">
        <v>35.867067855370102</v>
      </c>
      <c r="F8" s="198">
        <v>38.712135091807646</v>
      </c>
      <c r="G8" s="197">
        <v>34.281443499376081</v>
      </c>
      <c r="H8" s="198">
        <v>34.172166354343872</v>
      </c>
      <c r="I8" s="198">
        <v>33.913352574364893</v>
      </c>
      <c r="J8" s="198">
        <v>33.74597972520462</v>
      </c>
      <c r="K8" s="198">
        <v>35.162870134724834</v>
      </c>
      <c r="L8" s="197">
        <v>34.962524375616233</v>
      </c>
      <c r="M8" s="198">
        <v>34.812757024897451</v>
      </c>
      <c r="N8" s="198">
        <v>34.485128829966719</v>
      </c>
      <c r="O8" s="198">
        <v>34.492396361228685</v>
      </c>
      <c r="P8" s="198">
        <v>35.779274901268423</v>
      </c>
      <c r="Q8" s="197">
        <v>35.788380132580308</v>
      </c>
      <c r="R8" s="198">
        <v>35.704163859959181</v>
      </c>
      <c r="S8" s="198">
        <v>35.668781220174338</v>
      </c>
      <c r="T8" s="198">
        <v>35.217937807622256</v>
      </c>
      <c r="U8" s="198">
        <v>36.764900194926021</v>
      </c>
      <c r="V8" s="197">
        <v>35.841055226111621</v>
      </c>
      <c r="W8" s="198">
        <v>35.677041074292553</v>
      </c>
      <c r="X8" s="198">
        <v>35.729387970891466</v>
      </c>
      <c r="Y8" s="198">
        <v>35.268011133678229</v>
      </c>
      <c r="Z8" s="198">
        <v>36.341526486473761</v>
      </c>
      <c r="AA8" s="197">
        <v>35.067454744569005</v>
      </c>
      <c r="AB8" s="198">
        <v>34.781047110655948</v>
      </c>
      <c r="AC8" s="198">
        <v>34.958780362024854</v>
      </c>
      <c r="AD8" s="198">
        <v>34.631144749770243</v>
      </c>
      <c r="AE8" s="198">
        <v>35.906659855966765</v>
      </c>
      <c r="AF8" s="197">
        <v>41.230735945432507</v>
      </c>
      <c r="AG8" s="198">
        <v>40.842140729614442</v>
      </c>
      <c r="AH8" s="198">
        <v>40.760509032794495</v>
      </c>
      <c r="AI8" s="198">
        <v>40.106191039526699</v>
      </c>
      <c r="AJ8" s="198">
        <v>42.23600710775564</v>
      </c>
      <c r="AK8" s="197">
        <v>35.226799591856306</v>
      </c>
      <c r="AL8" s="198">
        <v>34.988448490702595</v>
      </c>
      <c r="AM8" s="198">
        <v>34.976723986408871</v>
      </c>
      <c r="AN8" s="198">
        <v>35.059269076064709</v>
      </c>
      <c r="AO8" s="198">
        <v>36.351694764002133</v>
      </c>
      <c r="AP8" s="197">
        <v>37.733492514142469</v>
      </c>
      <c r="AQ8" s="198">
        <v>37.480815006854698</v>
      </c>
      <c r="AR8" s="198">
        <v>37.45015755492642</v>
      </c>
      <c r="AS8" s="198">
        <v>37.205671167994382</v>
      </c>
      <c r="AT8" s="198">
        <v>38.455831317527931</v>
      </c>
      <c r="AU8" s="197">
        <v>34.208852464138175</v>
      </c>
      <c r="AV8" s="198">
        <v>34.07195185461206</v>
      </c>
      <c r="AW8" s="198">
        <v>34.079195610963701</v>
      </c>
      <c r="AX8" s="198">
        <v>33.362973848829732</v>
      </c>
      <c r="AY8" s="198">
        <v>34.971315170027246</v>
      </c>
      <c r="AZ8" s="197">
        <v>28.056370894805266</v>
      </c>
      <c r="BA8" s="198">
        <v>27.679625482367115</v>
      </c>
      <c r="BB8" s="198">
        <v>26.558360176804086</v>
      </c>
      <c r="BC8" s="198">
        <v>23.411568219448174</v>
      </c>
      <c r="BD8" s="198">
        <v>29.448274895387172</v>
      </c>
      <c r="BE8" s="197">
        <v>25.735556290788523</v>
      </c>
      <c r="BF8" s="198">
        <v>25.560522933310189</v>
      </c>
      <c r="BG8" s="198">
        <v>24.346971805928817</v>
      </c>
      <c r="BH8" s="198">
        <v>23.039458414282691</v>
      </c>
      <c r="BI8" s="199">
        <v>26.29695724615101</v>
      </c>
      <c r="BJ8" s="200"/>
      <c r="BK8" s="197"/>
      <c r="BL8" s="198"/>
      <c r="BM8" s="198"/>
      <c r="BN8" s="198"/>
      <c r="BO8" s="198"/>
      <c r="BP8" s="197"/>
      <c r="BQ8" s="198"/>
      <c r="BR8" s="198"/>
      <c r="BS8" s="198"/>
      <c r="BT8" s="198"/>
      <c r="BU8" s="197"/>
      <c r="BV8" s="198"/>
      <c r="BW8" s="198"/>
      <c r="BX8" s="198"/>
      <c r="BY8" s="198"/>
      <c r="BZ8" s="197"/>
      <c r="CA8" s="198"/>
      <c r="CB8" s="198"/>
      <c r="CC8" s="198"/>
      <c r="CD8" s="198"/>
      <c r="CE8" s="197"/>
      <c r="CF8" s="198"/>
      <c r="CG8" s="198"/>
      <c r="CH8" s="198"/>
      <c r="CI8" s="198"/>
      <c r="CJ8" s="197"/>
      <c r="CK8" s="198"/>
      <c r="CL8" s="198"/>
      <c r="CM8" s="198"/>
      <c r="CN8" s="198"/>
      <c r="CO8" s="197"/>
      <c r="CP8" s="198"/>
      <c r="CQ8" s="198"/>
      <c r="CR8" s="198"/>
      <c r="CS8" s="198"/>
      <c r="CT8" s="197"/>
      <c r="CU8" s="198"/>
      <c r="CV8" s="198"/>
      <c r="CW8" s="198"/>
      <c r="CX8" s="198"/>
      <c r="CY8" s="197"/>
      <c r="CZ8" s="198"/>
      <c r="DA8" s="198"/>
      <c r="DB8" s="198"/>
      <c r="DC8" s="198"/>
      <c r="DD8" s="197"/>
      <c r="DE8" s="198"/>
      <c r="DF8" s="198"/>
      <c r="DG8" s="198"/>
      <c r="DH8" s="198"/>
      <c r="DI8" s="197"/>
      <c r="DJ8" s="198"/>
      <c r="DK8" s="198"/>
      <c r="DL8" s="198"/>
      <c r="DM8" s="198"/>
      <c r="DN8" s="197"/>
      <c r="DO8" s="198"/>
      <c r="DP8" s="198"/>
      <c r="DQ8" s="198"/>
      <c r="DR8" s="199"/>
      <c r="DS8" s="200"/>
      <c r="DT8" s="197"/>
      <c r="DU8" s="198"/>
      <c r="DV8" s="198"/>
      <c r="DW8" s="198"/>
      <c r="DX8" s="198"/>
      <c r="DY8" s="197"/>
      <c r="DZ8" s="198"/>
      <c r="EA8" s="198"/>
      <c r="EB8" s="198"/>
      <c r="EC8" s="198"/>
      <c r="ED8" s="197"/>
      <c r="EE8" s="198"/>
      <c r="EF8" s="198"/>
      <c r="EG8" s="198"/>
      <c r="EH8" s="198"/>
      <c r="EI8" s="197"/>
      <c r="EJ8" s="198"/>
      <c r="EK8" s="198"/>
      <c r="EL8" s="198"/>
      <c r="EM8" s="198"/>
      <c r="EN8" s="197"/>
      <c r="EO8" s="198"/>
      <c r="EP8" s="198"/>
      <c r="EQ8" s="198"/>
      <c r="ER8" s="198"/>
      <c r="ES8" s="197"/>
      <c r="ET8" s="198"/>
      <c r="EU8" s="198"/>
      <c r="EV8" s="198"/>
      <c r="EW8" s="198"/>
      <c r="EX8" s="197"/>
      <c r="EY8" s="198"/>
      <c r="EZ8" s="198"/>
      <c r="FA8" s="198"/>
      <c r="FB8" s="198"/>
      <c r="FC8" s="197"/>
      <c r="FD8" s="198"/>
      <c r="FE8" s="198"/>
      <c r="FF8" s="198"/>
      <c r="FG8" s="198"/>
      <c r="FH8" s="197"/>
      <c r="FI8" s="198"/>
      <c r="FJ8" s="198"/>
      <c r="FK8" s="198"/>
      <c r="FL8" s="198"/>
      <c r="FM8" s="197"/>
      <c r="FN8" s="198"/>
      <c r="FO8" s="198"/>
      <c r="FP8" s="198"/>
      <c r="FQ8" s="198"/>
      <c r="FR8" s="197"/>
      <c r="FS8" s="198"/>
      <c r="FT8" s="198"/>
      <c r="FU8" s="198"/>
      <c r="FV8" s="198"/>
      <c r="FW8" s="197"/>
      <c r="FX8" s="198"/>
      <c r="FY8" s="198"/>
      <c r="FZ8" s="198"/>
      <c r="GA8" s="199"/>
      <c r="GB8" s="200"/>
      <c r="GC8" s="197"/>
      <c r="GD8" s="198"/>
      <c r="GE8" s="198"/>
      <c r="GF8" s="198"/>
      <c r="GG8" s="198"/>
      <c r="GH8" s="197"/>
      <c r="GI8" s="198"/>
      <c r="GJ8" s="198"/>
      <c r="GK8" s="198"/>
      <c r="GL8" s="198"/>
      <c r="GM8" s="197"/>
      <c r="GN8" s="198"/>
      <c r="GO8" s="198"/>
      <c r="GP8" s="198"/>
      <c r="GQ8" s="198"/>
      <c r="GR8" s="197"/>
      <c r="GS8" s="198"/>
      <c r="GT8" s="198"/>
      <c r="GU8" s="198"/>
      <c r="GV8" s="198"/>
      <c r="GW8" s="197"/>
      <c r="GX8" s="198"/>
      <c r="GY8" s="198"/>
      <c r="GZ8" s="198"/>
      <c r="HA8" s="198"/>
      <c r="HB8" s="197"/>
      <c r="HC8" s="198"/>
      <c r="HD8" s="198"/>
      <c r="HE8" s="198"/>
      <c r="HF8" s="198"/>
      <c r="HG8" s="197"/>
      <c r="HH8" s="198"/>
      <c r="HI8" s="198"/>
      <c r="HJ8" s="198"/>
      <c r="HK8" s="198"/>
      <c r="HL8" s="197"/>
      <c r="HM8" s="198"/>
      <c r="HN8" s="198"/>
      <c r="HO8" s="198"/>
      <c r="HP8" s="198"/>
      <c r="HQ8" s="197"/>
      <c r="HR8" s="198"/>
      <c r="HS8" s="198"/>
      <c r="HT8" s="198"/>
      <c r="HU8" s="198"/>
      <c r="HV8" s="197"/>
      <c r="HW8" s="198"/>
      <c r="HX8" s="198"/>
      <c r="HY8" s="198"/>
      <c r="HZ8" s="198"/>
      <c r="IA8" s="197"/>
      <c r="IB8" s="198"/>
      <c r="IC8" s="198"/>
      <c r="ID8" s="198"/>
      <c r="IE8" s="198"/>
      <c r="IF8" s="197"/>
      <c r="IG8" s="198"/>
      <c r="IH8" s="198"/>
      <c r="II8" s="198"/>
      <c r="IJ8" s="199"/>
      <c r="IK8" s="200"/>
      <c r="IL8" s="197"/>
      <c r="IM8" s="198"/>
      <c r="IN8" s="198"/>
      <c r="IO8" s="198"/>
      <c r="IP8" s="198"/>
      <c r="IQ8" s="197"/>
      <c r="IR8" s="198"/>
      <c r="IS8" s="198"/>
      <c r="IT8" s="198"/>
      <c r="IU8" s="198"/>
      <c r="IV8" s="197"/>
      <c r="IW8" s="198"/>
      <c r="IX8" s="198"/>
      <c r="IY8" s="198"/>
      <c r="IZ8" s="198"/>
      <c r="JA8" s="197"/>
      <c r="JB8" s="198"/>
      <c r="JC8" s="198"/>
      <c r="JD8" s="198"/>
      <c r="JE8" s="198"/>
      <c r="JF8" s="197"/>
      <c r="JG8" s="198"/>
      <c r="JH8" s="198"/>
      <c r="JI8" s="198"/>
      <c r="JJ8" s="198"/>
      <c r="JK8" s="197"/>
      <c r="JL8" s="198"/>
      <c r="JM8" s="198"/>
      <c r="JN8" s="198"/>
      <c r="JO8" s="198"/>
      <c r="JP8" s="197"/>
      <c r="JQ8" s="198"/>
      <c r="JR8" s="198"/>
      <c r="JS8" s="198"/>
      <c r="JT8" s="198"/>
      <c r="JU8" s="197"/>
      <c r="JV8" s="198"/>
      <c r="JW8" s="198"/>
      <c r="JX8" s="198"/>
      <c r="JY8" s="198"/>
      <c r="JZ8" s="197"/>
      <c r="KA8" s="198"/>
      <c r="KB8" s="198"/>
      <c r="KC8" s="198"/>
      <c r="KD8" s="198"/>
      <c r="KE8" s="197"/>
      <c r="KF8" s="198"/>
      <c r="KG8" s="198"/>
      <c r="KH8" s="198"/>
      <c r="KI8" s="198"/>
      <c r="KJ8" s="197"/>
      <c r="KK8" s="198"/>
      <c r="KL8" s="198"/>
      <c r="KM8" s="198"/>
      <c r="KN8" s="198"/>
      <c r="KO8" s="197"/>
      <c r="KP8" s="198"/>
      <c r="KQ8" s="198"/>
    </row>
    <row r="9" spans="1:303" x14ac:dyDescent="0.25">
      <c r="A9" s="200" t="s">
        <v>1716</v>
      </c>
      <c r="B9" s="197">
        <v>35.27553751882752</v>
      </c>
      <c r="C9" s="198">
        <v>34.915853377899431</v>
      </c>
      <c r="D9" s="198">
        <v>34.50922883089801</v>
      </c>
      <c r="E9" s="198">
        <v>34.440563327016022</v>
      </c>
      <c r="F9" s="198">
        <v>36.93613635519128</v>
      </c>
      <c r="G9" s="197">
        <v>33.450076314458201</v>
      </c>
      <c r="H9" s="198">
        <v>33.408749240782157</v>
      </c>
      <c r="I9" s="198">
        <v>33.333209058813239</v>
      </c>
      <c r="J9" s="198">
        <v>33.228599097331397</v>
      </c>
      <c r="K9" s="198">
        <v>33.885153079290347</v>
      </c>
      <c r="L9" s="197">
        <v>34.114621549421194</v>
      </c>
      <c r="M9" s="198">
        <v>34.00280031961335</v>
      </c>
      <c r="N9" s="198">
        <v>33.897429875520714</v>
      </c>
      <c r="O9" s="198">
        <v>33.789746269020483</v>
      </c>
      <c r="P9" s="198">
        <v>34.436775410194052</v>
      </c>
      <c r="Q9" s="197">
        <v>34.68511476088625</v>
      </c>
      <c r="R9" s="198">
        <v>34.633856585481531</v>
      </c>
      <c r="S9" s="198">
        <v>34.578552121656053</v>
      </c>
      <c r="T9" s="198">
        <v>34.367327133151761</v>
      </c>
      <c r="U9" s="198">
        <v>35.403906828319975</v>
      </c>
      <c r="V9" s="197">
        <v>34.678945814744885</v>
      </c>
      <c r="W9" s="198">
        <v>34.644650495495085</v>
      </c>
      <c r="X9" s="198">
        <v>34.624030173831642</v>
      </c>
      <c r="Y9" s="198">
        <v>34.304702382842557</v>
      </c>
      <c r="Z9" s="198">
        <v>35.013162534602806</v>
      </c>
      <c r="AA9" s="197">
        <v>33.716415728330347</v>
      </c>
      <c r="AB9" s="198">
        <v>33.636102260299211</v>
      </c>
      <c r="AC9" s="198">
        <v>33.626147456181606</v>
      </c>
      <c r="AD9" s="198">
        <v>33.51107691216653</v>
      </c>
      <c r="AE9" s="198">
        <v>34.088994998431176</v>
      </c>
      <c r="AF9" s="197">
        <v>39.664508042396754</v>
      </c>
      <c r="AG9" s="198">
        <v>39.595655150949277</v>
      </c>
      <c r="AH9" s="198">
        <v>39.545224643616883</v>
      </c>
      <c r="AI9" s="198">
        <v>38.999270821553083</v>
      </c>
      <c r="AJ9" s="198">
        <v>40.305772808904393</v>
      </c>
      <c r="AK9" s="197">
        <v>33.731226540297342</v>
      </c>
      <c r="AL9" s="198">
        <v>33.645991826098125</v>
      </c>
      <c r="AM9" s="198">
        <v>33.644667519967008</v>
      </c>
      <c r="AN9" s="198">
        <v>33.60083148778471</v>
      </c>
      <c r="AO9" s="198">
        <v>34.239378390219287</v>
      </c>
      <c r="AP9" s="197">
        <v>36.341283772606381</v>
      </c>
      <c r="AQ9" s="198">
        <v>36.295232775897759</v>
      </c>
      <c r="AR9" s="198">
        <v>36.290140747011584</v>
      </c>
      <c r="AS9" s="198">
        <v>36.173950631079855</v>
      </c>
      <c r="AT9" s="198">
        <v>36.827292514590965</v>
      </c>
      <c r="AU9" s="197">
        <v>32.929013137620515</v>
      </c>
      <c r="AV9" s="198">
        <v>32.884335479313883</v>
      </c>
      <c r="AW9" s="198">
        <v>32.853664457130733</v>
      </c>
      <c r="AX9" s="198">
        <v>32.271132744491993</v>
      </c>
      <c r="AY9" s="198">
        <v>33.459841997176838</v>
      </c>
      <c r="AZ9" s="197">
        <v>26.851897165225253</v>
      </c>
      <c r="BA9" s="198">
        <v>26.510419233714767</v>
      </c>
      <c r="BB9" s="198">
        <v>25.63706086079991</v>
      </c>
      <c r="BC9" s="198">
        <v>22.90818185126313</v>
      </c>
      <c r="BD9" s="198">
        <v>27.73095013386606</v>
      </c>
      <c r="BE9" s="197">
        <v>24.407057140658768</v>
      </c>
      <c r="BF9" s="198">
        <v>24.235725965293707</v>
      </c>
      <c r="BG9" s="198">
        <v>23.710183415752343</v>
      </c>
      <c r="BH9" s="198">
        <v>22.725699092179582</v>
      </c>
      <c r="BI9" s="199">
        <v>24.580870684619391</v>
      </c>
      <c r="BJ9" s="200"/>
      <c r="BK9" s="197"/>
      <c r="BL9" s="198"/>
      <c r="BM9" s="198"/>
      <c r="BN9" s="198"/>
      <c r="BO9" s="198"/>
      <c r="BP9" s="197"/>
      <c r="BQ9" s="198"/>
      <c r="BR9" s="198"/>
      <c r="BS9" s="198"/>
      <c r="BT9" s="198"/>
      <c r="BU9" s="197"/>
      <c r="BV9" s="198"/>
      <c r="BW9" s="198"/>
      <c r="BX9" s="198"/>
      <c r="BY9" s="198"/>
      <c r="BZ9" s="197"/>
      <c r="CA9" s="198"/>
      <c r="CB9" s="198"/>
      <c r="CC9" s="198"/>
      <c r="CD9" s="198"/>
      <c r="CE9" s="197"/>
      <c r="CF9" s="198"/>
      <c r="CG9" s="198"/>
      <c r="CH9" s="198"/>
      <c r="CI9" s="198"/>
      <c r="CJ9" s="197"/>
      <c r="CK9" s="198"/>
      <c r="CL9" s="198"/>
      <c r="CM9" s="198"/>
      <c r="CN9" s="198"/>
      <c r="CO9" s="197"/>
      <c r="CP9" s="198"/>
      <c r="CQ9" s="198"/>
      <c r="CR9" s="198"/>
      <c r="CS9" s="198"/>
      <c r="CT9" s="197"/>
      <c r="CU9" s="198"/>
      <c r="CV9" s="198"/>
      <c r="CW9" s="198"/>
      <c r="CX9" s="198"/>
      <c r="CY9" s="197"/>
      <c r="CZ9" s="198"/>
      <c r="DA9" s="198"/>
      <c r="DB9" s="198"/>
      <c r="DC9" s="198"/>
      <c r="DD9" s="197"/>
      <c r="DE9" s="198"/>
      <c r="DF9" s="198"/>
      <c r="DG9" s="198"/>
      <c r="DH9" s="198"/>
      <c r="DI9" s="197"/>
      <c r="DJ9" s="198"/>
      <c r="DK9" s="198"/>
      <c r="DL9" s="198"/>
      <c r="DM9" s="198"/>
      <c r="DN9" s="197"/>
      <c r="DO9" s="198"/>
      <c r="DP9" s="198"/>
      <c r="DQ9" s="198"/>
      <c r="DR9" s="199"/>
      <c r="DS9" s="200"/>
      <c r="DT9" s="197"/>
      <c r="DU9" s="198"/>
      <c r="DV9" s="198"/>
      <c r="DW9" s="198"/>
      <c r="DX9" s="198"/>
      <c r="DY9" s="197"/>
      <c r="DZ9" s="198"/>
      <c r="EA9" s="198"/>
      <c r="EB9" s="198"/>
      <c r="EC9" s="198"/>
      <c r="ED9" s="197"/>
      <c r="EE9" s="198"/>
      <c r="EF9" s="198"/>
      <c r="EG9" s="198"/>
      <c r="EH9" s="198"/>
      <c r="EI9" s="197"/>
      <c r="EJ9" s="198"/>
      <c r="EK9" s="198"/>
      <c r="EL9" s="198"/>
      <c r="EM9" s="198"/>
      <c r="EN9" s="197"/>
      <c r="EO9" s="198"/>
      <c r="EP9" s="198"/>
      <c r="EQ9" s="198"/>
      <c r="ER9" s="198"/>
      <c r="ES9" s="197"/>
      <c r="ET9" s="198"/>
      <c r="EU9" s="198"/>
      <c r="EV9" s="198"/>
      <c r="EW9" s="198"/>
      <c r="EX9" s="197"/>
      <c r="EY9" s="198"/>
      <c r="EZ9" s="198"/>
      <c r="FA9" s="198"/>
      <c r="FB9" s="198"/>
      <c r="FC9" s="197"/>
      <c r="FD9" s="198"/>
      <c r="FE9" s="198"/>
      <c r="FF9" s="198"/>
      <c r="FG9" s="198"/>
      <c r="FH9" s="197"/>
      <c r="FI9" s="198"/>
      <c r="FJ9" s="198"/>
      <c r="FK9" s="198"/>
      <c r="FL9" s="198"/>
      <c r="FM9" s="197"/>
      <c r="FN9" s="198"/>
      <c r="FO9" s="198"/>
      <c r="FP9" s="198"/>
      <c r="FQ9" s="198"/>
      <c r="FR9" s="197"/>
      <c r="FS9" s="198"/>
      <c r="FT9" s="198"/>
      <c r="FU9" s="198"/>
      <c r="FV9" s="198"/>
      <c r="FW9" s="197"/>
      <c r="FX9" s="198"/>
      <c r="FY9" s="198"/>
      <c r="FZ9" s="198"/>
      <c r="GA9" s="199"/>
      <c r="GB9" s="200"/>
      <c r="GC9" s="197"/>
      <c r="GD9" s="198"/>
      <c r="GE9" s="198"/>
      <c r="GF9" s="198"/>
      <c r="GG9" s="198"/>
      <c r="GH9" s="197"/>
      <c r="GI9" s="198"/>
      <c r="GJ9" s="198"/>
      <c r="GK9" s="198"/>
      <c r="GL9" s="198"/>
      <c r="GM9" s="197"/>
      <c r="GN9" s="198"/>
      <c r="GO9" s="198"/>
      <c r="GP9" s="198"/>
      <c r="GQ9" s="198"/>
      <c r="GR9" s="197"/>
      <c r="GS9" s="198"/>
      <c r="GT9" s="198"/>
      <c r="GU9" s="198"/>
      <c r="GV9" s="198"/>
      <c r="GW9" s="197"/>
      <c r="GX9" s="198"/>
      <c r="GY9" s="198"/>
      <c r="GZ9" s="198"/>
      <c r="HA9" s="198"/>
      <c r="HB9" s="197"/>
      <c r="HC9" s="198"/>
      <c r="HD9" s="198"/>
      <c r="HE9" s="198"/>
      <c r="HF9" s="198"/>
      <c r="HG9" s="197"/>
      <c r="HH9" s="198"/>
      <c r="HI9" s="198"/>
      <c r="HJ9" s="198"/>
      <c r="HK9" s="198"/>
      <c r="HL9" s="197"/>
      <c r="HM9" s="198"/>
      <c r="HN9" s="198"/>
      <c r="HO9" s="198"/>
      <c r="HP9" s="198"/>
      <c r="HQ9" s="197"/>
      <c r="HR9" s="198"/>
      <c r="HS9" s="198"/>
      <c r="HT9" s="198"/>
      <c r="HU9" s="198"/>
      <c r="HV9" s="197"/>
      <c r="HW9" s="198"/>
      <c r="HX9" s="198"/>
      <c r="HY9" s="198"/>
      <c r="HZ9" s="198"/>
      <c r="IA9" s="197"/>
      <c r="IB9" s="198"/>
      <c r="IC9" s="198"/>
      <c r="ID9" s="198"/>
      <c r="IE9" s="198"/>
      <c r="IF9" s="197"/>
      <c r="IG9" s="198"/>
      <c r="IH9" s="198"/>
      <c r="II9" s="198"/>
      <c r="IJ9" s="199"/>
      <c r="IK9" s="200"/>
      <c r="IL9" s="197"/>
      <c r="IM9" s="198"/>
      <c r="IN9" s="198"/>
      <c r="IO9" s="198"/>
      <c r="IP9" s="198"/>
      <c r="IQ9" s="197"/>
      <c r="IR9" s="198"/>
      <c r="IS9" s="198"/>
      <c r="IT9" s="198"/>
      <c r="IU9" s="198"/>
      <c r="IV9" s="197"/>
      <c r="IW9" s="198"/>
      <c r="IX9" s="198"/>
      <c r="IY9" s="198"/>
      <c r="IZ9" s="198"/>
      <c r="JA9" s="197"/>
      <c r="JB9" s="198"/>
      <c r="JC9" s="198"/>
      <c r="JD9" s="198"/>
      <c r="JE9" s="198"/>
      <c r="JF9" s="197"/>
      <c r="JG9" s="198"/>
      <c r="JH9" s="198"/>
      <c r="JI9" s="198"/>
      <c r="JJ9" s="198"/>
      <c r="JK9" s="197"/>
      <c r="JL9" s="198"/>
      <c r="JM9" s="198"/>
      <c r="JN9" s="198"/>
      <c r="JO9" s="198"/>
      <c r="JP9" s="197"/>
      <c r="JQ9" s="198"/>
      <c r="JR9" s="198"/>
      <c r="JS9" s="198"/>
      <c r="JT9" s="198"/>
      <c r="JU9" s="197"/>
      <c r="JV9" s="198"/>
      <c r="JW9" s="198"/>
      <c r="JX9" s="198"/>
      <c r="JY9" s="198"/>
      <c r="JZ9" s="197"/>
      <c r="KA9" s="198"/>
      <c r="KB9" s="198"/>
      <c r="KC9" s="198"/>
      <c r="KD9" s="198"/>
      <c r="KE9" s="197"/>
      <c r="KF9" s="198"/>
      <c r="KG9" s="198"/>
      <c r="KH9" s="198"/>
      <c r="KI9" s="198"/>
      <c r="KJ9" s="197"/>
      <c r="KK9" s="198"/>
      <c r="KL9" s="198"/>
      <c r="KM9" s="198"/>
      <c r="KN9" s="198"/>
      <c r="KO9" s="197"/>
      <c r="KP9" s="198"/>
      <c r="KQ9" s="198"/>
    </row>
    <row r="10" spans="1:303" x14ac:dyDescent="0.25">
      <c r="A10" s="200" t="s">
        <v>1717</v>
      </c>
      <c r="B10" s="197">
        <v>35.408084761197699</v>
      </c>
      <c r="C10" s="198">
        <v>35.063885305260285</v>
      </c>
      <c r="D10" s="198">
        <v>34.645842939953894</v>
      </c>
      <c r="E10" s="198">
        <v>34.555176966752548</v>
      </c>
      <c r="F10" s="198">
        <v>37.07281103744323</v>
      </c>
      <c r="G10" s="197">
        <v>33.725721830629659</v>
      </c>
      <c r="H10" s="198">
        <v>33.646552157905788</v>
      </c>
      <c r="I10" s="198">
        <v>33.451076662228857</v>
      </c>
      <c r="J10" s="198">
        <v>33.450485356700582</v>
      </c>
      <c r="K10" s="198">
        <v>34.259939535630053</v>
      </c>
      <c r="L10" s="197">
        <v>34.322354624133752</v>
      </c>
      <c r="M10" s="198">
        <v>34.217855157587969</v>
      </c>
      <c r="N10" s="198">
        <v>34.146830709966608</v>
      </c>
      <c r="O10" s="198">
        <v>34.06232613676061</v>
      </c>
      <c r="P10" s="198">
        <v>34.846695545882874</v>
      </c>
      <c r="Q10" s="197">
        <v>34.898101165421565</v>
      </c>
      <c r="R10" s="198">
        <v>34.841247533249955</v>
      </c>
      <c r="S10" s="198">
        <v>34.819640304005198</v>
      </c>
      <c r="T10" s="198">
        <v>34.58422771855372</v>
      </c>
      <c r="U10" s="198">
        <v>35.660335554313797</v>
      </c>
      <c r="V10" s="197">
        <v>34.878187796535684</v>
      </c>
      <c r="W10" s="198">
        <v>34.859862466511423</v>
      </c>
      <c r="X10" s="198">
        <v>34.840292504179139</v>
      </c>
      <c r="Y10" s="198">
        <v>34.555184328509561</v>
      </c>
      <c r="Z10" s="198">
        <v>35.23109362523617</v>
      </c>
      <c r="AA10" s="197">
        <v>33.938668233906377</v>
      </c>
      <c r="AB10" s="198">
        <v>33.851047110655955</v>
      </c>
      <c r="AC10" s="198">
        <v>33.828352404332819</v>
      </c>
      <c r="AD10" s="198">
        <v>33.734391661248203</v>
      </c>
      <c r="AE10" s="198">
        <v>34.322254926862797</v>
      </c>
      <c r="AF10" s="197">
        <v>39.868875535582177</v>
      </c>
      <c r="AG10" s="198">
        <v>39.785747273681352</v>
      </c>
      <c r="AH10" s="198">
        <v>39.791081791101874</v>
      </c>
      <c r="AI10" s="198">
        <v>39.249692874821875</v>
      </c>
      <c r="AJ10" s="198">
        <v>40.685773299030657</v>
      </c>
      <c r="AK10" s="197">
        <v>33.955546604395082</v>
      </c>
      <c r="AL10" s="198">
        <v>33.840551424669371</v>
      </c>
      <c r="AM10" s="198">
        <v>33.833463577901441</v>
      </c>
      <c r="AN10" s="198">
        <v>33.774487982887912</v>
      </c>
      <c r="AO10" s="198">
        <v>34.574926409460382</v>
      </c>
      <c r="AP10" s="197">
        <v>36.540189546522036</v>
      </c>
      <c r="AQ10" s="198">
        <v>36.510419346071025</v>
      </c>
      <c r="AR10" s="198">
        <v>36.520703989489661</v>
      </c>
      <c r="AS10" s="198">
        <v>36.395307568653941</v>
      </c>
      <c r="AT10" s="198">
        <v>37.10764633259766</v>
      </c>
      <c r="AU10" s="197">
        <v>33.141422813816718</v>
      </c>
      <c r="AV10" s="198">
        <v>33.097074702271385</v>
      </c>
      <c r="AW10" s="198">
        <v>33.07078826960911</v>
      </c>
      <c r="AX10" s="198">
        <v>32.439182298495886</v>
      </c>
      <c r="AY10" s="198">
        <v>33.678024313210805</v>
      </c>
      <c r="AZ10" s="197">
        <v>26.977110861454975</v>
      </c>
      <c r="BA10" s="198">
        <v>26.632967589391271</v>
      </c>
      <c r="BB10" s="198">
        <v>25.809317597433122</v>
      </c>
      <c r="BC10" s="198">
        <v>23.050873760071191</v>
      </c>
      <c r="BD10" s="198">
        <v>28.017097148118612</v>
      </c>
      <c r="BE10" s="197">
        <v>24.456108867329306</v>
      </c>
      <c r="BF10" s="198">
        <v>24.291729857506194</v>
      </c>
      <c r="BG10" s="198">
        <v>23.872030790230632</v>
      </c>
      <c r="BH10" s="198">
        <v>22.865008985328434</v>
      </c>
      <c r="BI10" s="199">
        <v>24.660744915025578</v>
      </c>
      <c r="BJ10" s="200"/>
      <c r="BK10" s="197"/>
      <c r="BL10" s="198"/>
      <c r="BM10" s="198"/>
      <c r="BN10" s="198"/>
      <c r="BO10" s="198"/>
      <c r="BP10" s="197"/>
      <c r="BQ10" s="198"/>
      <c r="BR10" s="198"/>
      <c r="BS10" s="198"/>
      <c r="BT10" s="198"/>
      <c r="BU10" s="197"/>
      <c r="BV10" s="198"/>
      <c r="BW10" s="198"/>
      <c r="BX10" s="198"/>
      <c r="BY10" s="198"/>
      <c r="BZ10" s="197"/>
      <c r="CA10" s="198"/>
      <c r="CB10" s="198"/>
      <c r="CC10" s="198"/>
      <c r="CD10" s="198"/>
      <c r="CE10" s="197"/>
      <c r="CF10" s="198"/>
      <c r="CG10" s="198"/>
      <c r="CH10" s="198"/>
      <c r="CI10" s="198"/>
      <c r="CJ10" s="197"/>
      <c r="CK10" s="198"/>
      <c r="CL10" s="198"/>
      <c r="CM10" s="198"/>
      <c r="CN10" s="198"/>
      <c r="CO10" s="197"/>
      <c r="CP10" s="198"/>
      <c r="CQ10" s="198"/>
      <c r="CR10" s="198"/>
      <c r="CS10" s="198"/>
      <c r="CT10" s="197"/>
      <c r="CU10" s="198"/>
      <c r="CV10" s="198"/>
      <c r="CW10" s="198"/>
      <c r="CX10" s="198"/>
      <c r="CY10" s="197"/>
      <c r="CZ10" s="198"/>
      <c r="DA10" s="198"/>
      <c r="DB10" s="198"/>
      <c r="DC10" s="198"/>
      <c r="DD10" s="197"/>
      <c r="DE10" s="198"/>
      <c r="DF10" s="198"/>
      <c r="DG10" s="198"/>
      <c r="DH10" s="198"/>
      <c r="DI10" s="197"/>
      <c r="DJ10" s="198"/>
      <c r="DK10" s="198"/>
      <c r="DL10" s="198"/>
      <c r="DM10" s="198"/>
      <c r="DN10" s="197"/>
      <c r="DO10" s="198"/>
      <c r="DP10" s="198"/>
      <c r="DQ10" s="198"/>
      <c r="DR10" s="199"/>
      <c r="DS10" s="200"/>
      <c r="DT10" s="197"/>
      <c r="DU10" s="198"/>
      <c r="DV10" s="198"/>
      <c r="DW10" s="198"/>
      <c r="DX10" s="198"/>
      <c r="DY10" s="197"/>
      <c r="DZ10" s="198"/>
      <c r="EA10" s="198"/>
      <c r="EB10" s="198"/>
      <c r="EC10" s="198"/>
      <c r="ED10" s="197"/>
      <c r="EE10" s="198"/>
      <c r="EF10" s="198"/>
      <c r="EG10" s="198"/>
      <c r="EH10" s="198"/>
      <c r="EI10" s="197"/>
      <c r="EJ10" s="198"/>
      <c r="EK10" s="198"/>
      <c r="EL10" s="198"/>
      <c r="EM10" s="198"/>
      <c r="EN10" s="197"/>
      <c r="EO10" s="198"/>
      <c r="EP10" s="198"/>
      <c r="EQ10" s="198"/>
      <c r="ER10" s="198"/>
      <c r="ES10" s="197"/>
      <c r="ET10" s="198"/>
      <c r="EU10" s="198"/>
      <c r="EV10" s="198"/>
      <c r="EW10" s="198"/>
      <c r="EX10" s="197"/>
      <c r="EY10" s="198"/>
      <c r="EZ10" s="198"/>
      <c r="FA10" s="198"/>
      <c r="FB10" s="198"/>
      <c r="FC10" s="197"/>
      <c r="FD10" s="198"/>
      <c r="FE10" s="198"/>
      <c r="FF10" s="198"/>
      <c r="FG10" s="198"/>
      <c r="FH10" s="197"/>
      <c r="FI10" s="198"/>
      <c r="FJ10" s="198"/>
      <c r="FK10" s="198"/>
      <c r="FL10" s="198"/>
      <c r="FM10" s="197"/>
      <c r="FN10" s="198"/>
      <c r="FO10" s="198"/>
      <c r="FP10" s="198"/>
      <c r="FQ10" s="198"/>
      <c r="FR10" s="197"/>
      <c r="FS10" s="198"/>
      <c r="FT10" s="198"/>
      <c r="FU10" s="198"/>
      <c r="FV10" s="198"/>
      <c r="FW10" s="197"/>
      <c r="FX10" s="198"/>
      <c r="FY10" s="198"/>
      <c r="FZ10" s="198"/>
      <c r="GA10" s="199"/>
      <c r="GB10" s="200"/>
      <c r="GC10" s="197"/>
      <c r="GD10" s="198"/>
      <c r="GE10" s="198"/>
      <c r="GF10" s="198"/>
      <c r="GG10" s="198"/>
      <c r="GH10" s="197"/>
      <c r="GI10" s="198"/>
      <c r="GJ10" s="198"/>
      <c r="GK10" s="198"/>
      <c r="GL10" s="198"/>
      <c r="GM10" s="197"/>
      <c r="GN10" s="198"/>
      <c r="GO10" s="198"/>
      <c r="GP10" s="198"/>
      <c r="GQ10" s="198"/>
      <c r="GR10" s="197"/>
      <c r="GS10" s="198"/>
      <c r="GT10" s="198"/>
      <c r="GU10" s="198"/>
      <c r="GV10" s="198"/>
      <c r="GW10" s="197"/>
      <c r="GX10" s="198"/>
      <c r="GY10" s="198"/>
      <c r="GZ10" s="198"/>
      <c r="HA10" s="198"/>
      <c r="HB10" s="197"/>
      <c r="HC10" s="198"/>
      <c r="HD10" s="198"/>
      <c r="HE10" s="198"/>
      <c r="HF10" s="198"/>
      <c r="HG10" s="197"/>
      <c r="HH10" s="198"/>
      <c r="HI10" s="198"/>
      <c r="HJ10" s="198"/>
      <c r="HK10" s="198"/>
      <c r="HL10" s="197"/>
      <c r="HM10" s="198"/>
      <c r="HN10" s="198"/>
      <c r="HO10" s="198"/>
      <c r="HP10" s="198"/>
      <c r="HQ10" s="197"/>
      <c r="HR10" s="198"/>
      <c r="HS10" s="198"/>
      <c r="HT10" s="198"/>
      <c r="HU10" s="198"/>
      <c r="HV10" s="197"/>
      <c r="HW10" s="198"/>
      <c r="HX10" s="198"/>
      <c r="HY10" s="198"/>
      <c r="HZ10" s="198"/>
      <c r="IA10" s="197"/>
      <c r="IB10" s="198"/>
      <c r="IC10" s="198"/>
      <c r="ID10" s="198"/>
      <c r="IE10" s="198"/>
      <c r="IF10" s="197"/>
      <c r="IG10" s="198"/>
      <c r="IH10" s="198"/>
      <c r="II10" s="198"/>
      <c r="IJ10" s="199"/>
      <c r="IK10" s="200"/>
      <c r="IL10" s="197"/>
      <c r="IM10" s="198"/>
      <c r="IN10" s="198"/>
      <c r="IO10" s="198"/>
      <c r="IP10" s="198"/>
      <c r="IQ10" s="197"/>
      <c r="IR10" s="198"/>
      <c r="IS10" s="198"/>
      <c r="IT10" s="198"/>
      <c r="IU10" s="198"/>
      <c r="IV10" s="197"/>
      <c r="IW10" s="198"/>
      <c r="IX10" s="198"/>
      <c r="IY10" s="198"/>
      <c r="IZ10" s="198"/>
      <c r="JA10" s="197"/>
      <c r="JB10" s="198"/>
      <c r="JC10" s="198"/>
      <c r="JD10" s="198"/>
      <c r="JE10" s="198"/>
      <c r="JF10" s="197"/>
      <c r="JG10" s="198"/>
      <c r="JH10" s="198"/>
      <c r="JI10" s="198"/>
      <c r="JJ10" s="198"/>
      <c r="JK10" s="197"/>
      <c r="JL10" s="198"/>
      <c r="JM10" s="198"/>
      <c r="JN10" s="198"/>
      <c r="JO10" s="198"/>
      <c r="JP10" s="197"/>
      <c r="JQ10" s="198"/>
      <c r="JR10" s="198"/>
      <c r="JS10" s="198"/>
      <c r="JT10" s="198"/>
      <c r="JU10" s="197"/>
      <c r="JV10" s="198"/>
      <c r="JW10" s="198"/>
      <c r="JX10" s="198"/>
      <c r="JY10" s="198"/>
      <c r="JZ10" s="197"/>
      <c r="KA10" s="198"/>
      <c r="KB10" s="198"/>
      <c r="KC10" s="198"/>
      <c r="KD10" s="198"/>
      <c r="KE10" s="197"/>
      <c r="KF10" s="198"/>
      <c r="KG10" s="198"/>
      <c r="KH10" s="198"/>
      <c r="KI10" s="198"/>
      <c r="KJ10" s="197"/>
      <c r="KK10" s="198"/>
      <c r="KL10" s="198"/>
      <c r="KM10" s="198"/>
      <c r="KN10" s="198"/>
      <c r="KO10" s="197"/>
      <c r="KP10" s="198"/>
      <c r="KQ10" s="198"/>
    </row>
    <row r="11" spans="1:303" x14ac:dyDescent="0.25">
      <c r="A11" s="200" t="s">
        <v>1718</v>
      </c>
      <c r="B11" s="197">
        <v>34.455553849358537</v>
      </c>
      <c r="C11" s="198">
        <v>34.188357167107256</v>
      </c>
      <c r="D11" s="198">
        <v>34.001773275265279</v>
      </c>
      <c r="E11" s="198">
        <v>33.921654948446935</v>
      </c>
      <c r="F11" s="198">
        <v>34.990528931308383</v>
      </c>
      <c r="G11" s="197">
        <v>32.273469630029339</v>
      </c>
      <c r="H11" s="198">
        <v>32.273260621133744</v>
      </c>
      <c r="I11" s="198">
        <v>32.273977028998708</v>
      </c>
      <c r="J11" s="198">
        <v>32.274369224671581</v>
      </c>
      <c r="K11" s="198">
        <v>32.742965111744788</v>
      </c>
      <c r="L11" s="197">
        <v>33.308066678651983</v>
      </c>
      <c r="M11" s="198">
        <v>33.308005909548818</v>
      </c>
      <c r="N11" s="198">
        <v>33.308081715779252</v>
      </c>
      <c r="O11" s="198">
        <v>33.308168196700002</v>
      </c>
      <c r="P11" s="198">
        <v>33.353357604459298</v>
      </c>
      <c r="Q11" s="197">
        <v>33.961125104355574</v>
      </c>
      <c r="R11" s="198">
        <v>33.948267049865763</v>
      </c>
      <c r="S11" s="198">
        <v>33.9607270468506</v>
      </c>
      <c r="T11" s="198">
        <v>33.893267877580804</v>
      </c>
      <c r="U11" s="198">
        <v>34.08792265182808</v>
      </c>
      <c r="V11" s="197">
        <v>33.98237903657165</v>
      </c>
      <c r="W11" s="198">
        <v>33.982273463149724</v>
      </c>
      <c r="X11" s="198">
        <v>33.982906668632396</v>
      </c>
      <c r="Y11" s="198">
        <v>33.956572020240124</v>
      </c>
      <c r="Z11" s="198">
        <v>33.982705620613956</v>
      </c>
      <c r="AA11" s="197">
        <v>33.003938298935743</v>
      </c>
      <c r="AB11" s="198">
        <v>32.968231215600845</v>
      </c>
      <c r="AC11" s="198">
        <v>32.965141797052468</v>
      </c>
      <c r="AD11" s="198">
        <v>32.95815506291666</v>
      </c>
      <c r="AE11" s="198">
        <v>33.020703637436689</v>
      </c>
      <c r="AF11" s="197">
        <v>38.909541814663463</v>
      </c>
      <c r="AG11" s="198">
        <v>38.785474017841167</v>
      </c>
      <c r="AH11" s="198">
        <v>38.877961215520585</v>
      </c>
      <c r="AI11" s="198">
        <v>38.36031650764005</v>
      </c>
      <c r="AJ11" s="198">
        <v>39.701664108145899</v>
      </c>
      <c r="AK11" s="197">
        <v>33.053100207495874</v>
      </c>
      <c r="AL11" s="198">
        <v>32.925921686957942</v>
      </c>
      <c r="AM11" s="198">
        <v>32.919091546033101</v>
      </c>
      <c r="AN11" s="198">
        <v>32.870224680852402</v>
      </c>
      <c r="AO11" s="198">
        <v>33.563775391294818</v>
      </c>
      <c r="AP11" s="197">
        <v>35.604660135422691</v>
      </c>
      <c r="AQ11" s="198">
        <v>35.580046205724493</v>
      </c>
      <c r="AR11" s="198">
        <v>35.662056355859022</v>
      </c>
      <c r="AS11" s="198">
        <v>35.597899643900114</v>
      </c>
      <c r="AT11" s="198">
        <v>36.233922444327511</v>
      </c>
      <c r="AU11" s="197">
        <v>32.362974816838758</v>
      </c>
      <c r="AV11" s="198">
        <v>32.330791648334539</v>
      </c>
      <c r="AW11" s="198">
        <v>32.333406600858659</v>
      </c>
      <c r="AX11" s="198">
        <v>31.849028113788183</v>
      </c>
      <c r="AY11" s="198">
        <v>32.692269777498716</v>
      </c>
      <c r="AZ11" s="197">
        <v>26.136592377480074</v>
      </c>
      <c r="BA11" s="198">
        <v>25.799846802435816</v>
      </c>
      <c r="BB11" s="198">
        <v>25.219612657393181</v>
      </c>
      <c r="BC11" s="198">
        <v>22.635275360544917</v>
      </c>
      <c r="BD11" s="198">
        <v>27.107757919380756</v>
      </c>
      <c r="BE11" s="197">
        <v>23.354499122150486</v>
      </c>
      <c r="BF11" s="198">
        <v>23.333973542957757</v>
      </c>
      <c r="BG11" s="198">
        <v>23.253457174389808</v>
      </c>
      <c r="BH11" s="198">
        <v>22.453733372938967</v>
      </c>
      <c r="BI11" s="199">
        <v>23.420904062074438</v>
      </c>
      <c r="BJ11" s="200"/>
      <c r="BK11" s="197"/>
      <c r="BL11" s="198"/>
      <c r="BM11" s="198"/>
      <c r="BN11" s="198"/>
      <c r="BO11" s="198"/>
      <c r="BP11" s="197"/>
      <c r="BQ11" s="198"/>
      <c r="BR11" s="198"/>
      <c r="BS11" s="198"/>
      <c r="BT11" s="198"/>
      <c r="BU11" s="197"/>
      <c r="BV11" s="198"/>
      <c r="BW11" s="198"/>
      <c r="BX11" s="198"/>
      <c r="BY11" s="198"/>
      <c r="BZ11" s="197"/>
      <c r="CA11" s="198"/>
      <c r="CB11" s="198"/>
      <c r="CC11" s="198"/>
      <c r="CD11" s="198"/>
      <c r="CE11" s="197"/>
      <c r="CF11" s="198"/>
      <c r="CG11" s="198"/>
      <c r="CH11" s="198"/>
      <c r="CI11" s="198"/>
      <c r="CJ11" s="197"/>
      <c r="CK11" s="198"/>
      <c r="CL11" s="198"/>
      <c r="CM11" s="198"/>
      <c r="CN11" s="198"/>
      <c r="CO11" s="197"/>
      <c r="CP11" s="198"/>
      <c r="CQ11" s="198"/>
      <c r="CR11" s="198"/>
      <c r="CS11" s="198"/>
      <c r="CT11" s="197"/>
      <c r="CU11" s="198"/>
      <c r="CV11" s="198"/>
      <c r="CW11" s="198"/>
      <c r="CX11" s="198"/>
      <c r="CY11" s="197"/>
      <c r="CZ11" s="198"/>
      <c r="DA11" s="198"/>
      <c r="DB11" s="198"/>
      <c r="DC11" s="198"/>
      <c r="DD11" s="197"/>
      <c r="DE11" s="198"/>
      <c r="DF11" s="198"/>
      <c r="DG11" s="198"/>
      <c r="DH11" s="198"/>
      <c r="DI11" s="197"/>
      <c r="DJ11" s="198"/>
      <c r="DK11" s="198"/>
      <c r="DL11" s="198"/>
      <c r="DM11" s="198"/>
      <c r="DN11" s="197"/>
      <c r="DO11" s="198"/>
      <c r="DP11" s="198"/>
      <c r="DQ11" s="198"/>
      <c r="DR11" s="199"/>
      <c r="DS11" s="200"/>
      <c r="DT11" s="197"/>
      <c r="DU11" s="198"/>
      <c r="DV11" s="198"/>
      <c r="DW11" s="198"/>
      <c r="DX11" s="198"/>
      <c r="DY11" s="197"/>
      <c r="DZ11" s="198"/>
      <c r="EA11" s="198"/>
      <c r="EB11" s="198"/>
      <c r="EC11" s="198"/>
      <c r="ED11" s="197"/>
      <c r="EE11" s="198"/>
      <c r="EF11" s="198"/>
      <c r="EG11" s="198"/>
      <c r="EH11" s="198"/>
      <c r="EI11" s="197"/>
      <c r="EJ11" s="198"/>
      <c r="EK11" s="198"/>
      <c r="EL11" s="198"/>
      <c r="EM11" s="198"/>
      <c r="EN11" s="197"/>
      <c r="EO11" s="198"/>
      <c r="EP11" s="198"/>
      <c r="EQ11" s="198"/>
      <c r="ER11" s="198"/>
      <c r="ES11" s="197"/>
      <c r="ET11" s="198"/>
      <c r="EU11" s="198"/>
      <c r="EV11" s="198"/>
      <c r="EW11" s="198"/>
      <c r="EX11" s="197"/>
      <c r="EY11" s="198"/>
      <c r="EZ11" s="198"/>
      <c r="FA11" s="198"/>
      <c r="FB11" s="198"/>
      <c r="FC11" s="197"/>
      <c r="FD11" s="198"/>
      <c r="FE11" s="198"/>
      <c r="FF11" s="198"/>
      <c r="FG11" s="198"/>
      <c r="FH11" s="197"/>
      <c r="FI11" s="198"/>
      <c r="FJ11" s="198"/>
      <c r="FK11" s="198"/>
      <c r="FL11" s="198"/>
      <c r="FM11" s="197"/>
      <c r="FN11" s="198"/>
      <c r="FO11" s="198"/>
      <c r="FP11" s="198"/>
      <c r="FQ11" s="198"/>
      <c r="FR11" s="197"/>
      <c r="FS11" s="198"/>
      <c r="FT11" s="198"/>
      <c r="FU11" s="198"/>
      <c r="FV11" s="198"/>
      <c r="FW11" s="197"/>
      <c r="FX11" s="198"/>
      <c r="FY11" s="198"/>
      <c r="FZ11" s="198"/>
      <c r="GA11" s="199"/>
      <c r="GB11" s="200"/>
      <c r="GC11" s="197"/>
      <c r="GD11" s="198"/>
      <c r="GE11" s="198"/>
      <c r="GF11" s="198"/>
      <c r="GG11" s="198"/>
      <c r="GH11" s="197"/>
      <c r="GI11" s="198"/>
      <c r="GJ11" s="198"/>
      <c r="GK11" s="198"/>
      <c r="GL11" s="198"/>
      <c r="GM11" s="197"/>
      <c r="GN11" s="198"/>
      <c r="GO11" s="198"/>
      <c r="GP11" s="198"/>
      <c r="GQ11" s="198"/>
      <c r="GR11" s="197"/>
      <c r="GS11" s="198"/>
      <c r="GT11" s="198"/>
      <c r="GU11" s="198"/>
      <c r="GV11" s="198"/>
      <c r="GW11" s="197"/>
      <c r="GX11" s="198"/>
      <c r="GY11" s="198"/>
      <c r="GZ11" s="198"/>
      <c r="HA11" s="198"/>
      <c r="HB11" s="197"/>
      <c r="HC11" s="198"/>
      <c r="HD11" s="198"/>
      <c r="HE11" s="198"/>
      <c r="HF11" s="198"/>
      <c r="HG11" s="197"/>
      <c r="HH11" s="198"/>
      <c r="HI11" s="198"/>
      <c r="HJ11" s="198"/>
      <c r="HK11" s="198"/>
      <c r="HL11" s="197"/>
      <c r="HM11" s="198"/>
      <c r="HN11" s="198"/>
      <c r="HO11" s="198"/>
      <c r="HP11" s="198"/>
      <c r="HQ11" s="197"/>
      <c r="HR11" s="198"/>
      <c r="HS11" s="198"/>
      <c r="HT11" s="198"/>
      <c r="HU11" s="198"/>
      <c r="HV11" s="197"/>
      <c r="HW11" s="198"/>
      <c r="HX11" s="198"/>
      <c r="HY11" s="198"/>
      <c r="HZ11" s="198"/>
      <c r="IA11" s="197"/>
      <c r="IB11" s="198"/>
      <c r="IC11" s="198"/>
      <c r="ID11" s="198"/>
      <c r="IE11" s="198"/>
      <c r="IF11" s="197"/>
      <c r="IG11" s="198"/>
      <c r="IH11" s="198"/>
      <c r="II11" s="198"/>
      <c r="IJ11" s="199"/>
      <c r="IK11" s="200"/>
      <c r="IL11" s="197"/>
      <c r="IM11" s="198"/>
      <c r="IN11" s="198"/>
      <c r="IO11" s="198"/>
      <c r="IP11" s="198"/>
      <c r="IQ11" s="197"/>
      <c r="IR11" s="198"/>
      <c r="IS11" s="198"/>
      <c r="IT11" s="198"/>
      <c r="IU11" s="198"/>
      <c r="IV11" s="197"/>
      <c r="IW11" s="198"/>
      <c r="IX11" s="198"/>
      <c r="IY11" s="198"/>
      <c r="IZ11" s="198"/>
      <c r="JA11" s="197"/>
      <c r="JB11" s="198"/>
      <c r="JC11" s="198"/>
      <c r="JD11" s="198"/>
      <c r="JE11" s="198"/>
      <c r="JF11" s="197"/>
      <c r="JG11" s="198"/>
      <c r="JH11" s="198"/>
      <c r="JI11" s="198"/>
      <c r="JJ11" s="198"/>
      <c r="JK11" s="197"/>
      <c r="JL11" s="198"/>
      <c r="JM11" s="198"/>
      <c r="JN11" s="198"/>
      <c r="JO11" s="198"/>
      <c r="JP11" s="197"/>
      <c r="JQ11" s="198"/>
      <c r="JR11" s="198"/>
      <c r="JS11" s="198"/>
      <c r="JT11" s="198"/>
      <c r="JU11" s="197"/>
      <c r="JV11" s="198"/>
      <c r="JW11" s="198"/>
      <c r="JX11" s="198"/>
      <c r="JY11" s="198"/>
      <c r="JZ11" s="197"/>
      <c r="KA11" s="198"/>
      <c r="KB11" s="198"/>
      <c r="KC11" s="198"/>
      <c r="KD11" s="198"/>
      <c r="KE11" s="197"/>
      <c r="KF11" s="198"/>
      <c r="KG11" s="198"/>
      <c r="KH11" s="198"/>
      <c r="KI11" s="198"/>
      <c r="KJ11" s="197"/>
      <c r="KK11" s="198"/>
      <c r="KL11" s="198"/>
      <c r="KM11" s="198"/>
      <c r="KN11" s="198"/>
      <c r="KO11" s="197"/>
      <c r="KP11" s="198"/>
      <c r="KQ11" s="198"/>
    </row>
    <row r="12" spans="1:303" x14ac:dyDescent="0.25">
      <c r="A12" s="200" t="s">
        <v>1719</v>
      </c>
      <c r="B12" s="197">
        <v>37.011499110700441</v>
      </c>
      <c r="C12" s="198">
        <v>36.430833625721441</v>
      </c>
      <c r="D12" s="198">
        <v>35.625738341818959</v>
      </c>
      <c r="E12" s="198">
        <v>36.656555261884286</v>
      </c>
      <c r="F12" s="198">
        <v>37.877152485450743</v>
      </c>
      <c r="G12" s="197">
        <v>35.083382725709086</v>
      </c>
      <c r="H12" s="198">
        <v>34.934896487304144</v>
      </c>
      <c r="I12" s="198">
        <v>34.797436985818706</v>
      </c>
      <c r="J12" s="198">
        <v>34.664964473677003</v>
      </c>
      <c r="K12" s="198">
        <v>35.779686275529279</v>
      </c>
      <c r="L12" s="197">
        <v>35.079315572584697</v>
      </c>
      <c r="M12" s="198">
        <v>34.997055764433568</v>
      </c>
      <c r="N12" s="198">
        <v>34.724509216640797</v>
      </c>
      <c r="O12" s="198">
        <v>34.659778927785133</v>
      </c>
      <c r="P12" s="198">
        <v>35.829500531133291</v>
      </c>
      <c r="Q12" s="197">
        <v>35.598966110148403</v>
      </c>
      <c r="R12" s="198">
        <v>35.53479649135685</v>
      </c>
      <c r="S12" s="198">
        <v>35.32271785052103</v>
      </c>
      <c r="T12" s="198">
        <v>34.887040855961622</v>
      </c>
      <c r="U12" s="198">
        <v>36.565977198088454</v>
      </c>
      <c r="V12" s="197">
        <v>35.648970274872852</v>
      </c>
      <c r="W12" s="198">
        <v>35.448970152499527</v>
      </c>
      <c r="X12" s="198">
        <v>35.266523882332521</v>
      </c>
      <c r="Y12" s="198">
        <v>34.872683319763425</v>
      </c>
      <c r="Z12" s="198">
        <v>36.088754495176701</v>
      </c>
      <c r="AA12" s="197">
        <v>35.163142703266978</v>
      </c>
      <c r="AB12" s="198">
        <v>35.125688649074227</v>
      </c>
      <c r="AC12" s="198">
        <v>35.042219733622396</v>
      </c>
      <c r="AD12" s="198">
        <v>34.722000159976844</v>
      </c>
      <c r="AE12" s="198">
        <v>35.91522467839053</v>
      </c>
      <c r="AF12" s="197">
        <v>40.951366776011007</v>
      </c>
      <c r="AG12" s="198">
        <v>40.800944321904829</v>
      </c>
      <c r="AH12" s="198">
        <v>40.380015842677736</v>
      </c>
      <c r="AI12" s="198">
        <v>39.673147389874202</v>
      </c>
      <c r="AJ12" s="198">
        <v>41.921266393798888</v>
      </c>
      <c r="AK12" s="197">
        <v>35.527220897505252</v>
      </c>
      <c r="AL12" s="198">
        <v>35.369875742684052</v>
      </c>
      <c r="AM12" s="198">
        <v>35.269637739128193</v>
      </c>
      <c r="AN12" s="198">
        <v>35.250962740077277</v>
      </c>
      <c r="AO12" s="198">
        <v>36.455619742410661</v>
      </c>
      <c r="AP12" s="197">
        <v>37.624933271310553</v>
      </c>
      <c r="AQ12" s="198">
        <v>37.466651234890548</v>
      </c>
      <c r="AR12" s="198">
        <v>37.187113040166288</v>
      </c>
      <c r="AS12" s="198">
        <v>37.015847550012914</v>
      </c>
      <c r="AT12" s="198">
        <v>38.236151863124796</v>
      </c>
      <c r="AU12" s="197">
        <v>34.717803087646153</v>
      </c>
      <c r="AV12" s="198">
        <v>34.660468494192081</v>
      </c>
      <c r="AW12" s="198">
        <v>34.478368656288289</v>
      </c>
      <c r="AX12" s="198">
        <v>34.902372815978964</v>
      </c>
      <c r="AY12" s="198">
        <v>35.302528536155869</v>
      </c>
      <c r="AZ12" s="197">
        <v>28.974671612684414</v>
      </c>
      <c r="BA12" s="198">
        <v>28.5738330024611</v>
      </c>
      <c r="BB12" s="198">
        <v>27.268760912225794</v>
      </c>
      <c r="BC12" s="198">
        <v>23.880558023788769</v>
      </c>
      <c r="BD12" s="198">
        <v>30.236312202500844</v>
      </c>
      <c r="BE12" s="197">
        <v>27.354226841910144</v>
      </c>
      <c r="BF12" s="198">
        <v>26.97346593725683</v>
      </c>
      <c r="BG12" s="198">
        <v>25.184291653087605</v>
      </c>
      <c r="BH12" s="198">
        <v>23.582492140589864</v>
      </c>
      <c r="BI12" s="199">
        <v>28.233676980003509</v>
      </c>
      <c r="BJ12" s="200"/>
      <c r="BK12" s="197"/>
      <c r="BL12" s="198"/>
      <c r="BM12" s="198"/>
      <c r="BN12" s="198"/>
      <c r="BO12" s="198"/>
      <c r="BP12" s="197"/>
      <c r="BQ12" s="198"/>
      <c r="BR12" s="198"/>
      <c r="BS12" s="198"/>
      <c r="BT12" s="198"/>
      <c r="BU12" s="197"/>
      <c r="BV12" s="198"/>
      <c r="BW12" s="198"/>
      <c r="BX12" s="198"/>
      <c r="BY12" s="198"/>
      <c r="BZ12" s="197"/>
      <c r="CA12" s="198"/>
      <c r="CB12" s="198"/>
      <c r="CC12" s="198"/>
      <c r="CD12" s="198"/>
      <c r="CE12" s="197"/>
      <c r="CF12" s="198"/>
      <c r="CG12" s="198"/>
      <c r="CH12" s="198"/>
      <c r="CI12" s="198"/>
      <c r="CJ12" s="197"/>
      <c r="CK12" s="198"/>
      <c r="CL12" s="198"/>
      <c r="CM12" s="198"/>
      <c r="CN12" s="198"/>
      <c r="CO12" s="197"/>
      <c r="CP12" s="198"/>
      <c r="CQ12" s="198"/>
      <c r="CR12" s="198"/>
      <c r="CS12" s="198"/>
      <c r="CT12" s="197"/>
      <c r="CU12" s="198"/>
      <c r="CV12" s="198"/>
      <c r="CW12" s="198"/>
      <c r="CX12" s="198"/>
      <c r="CY12" s="197"/>
      <c r="CZ12" s="198"/>
      <c r="DA12" s="198"/>
      <c r="DB12" s="198"/>
      <c r="DC12" s="198"/>
      <c r="DD12" s="197"/>
      <c r="DE12" s="198"/>
      <c r="DF12" s="198"/>
      <c r="DG12" s="198"/>
      <c r="DH12" s="198"/>
      <c r="DI12" s="197"/>
      <c r="DJ12" s="198"/>
      <c r="DK12" s="198"/>
      <c r="DL12" s="198"/>
      <c r="DM12" s="198"/>
      <c r="DN12" s="197"/>
      <c r="DO12" s="198"/>
      <c r="DP12" s="198"/>
      <c r="DQ12" s="198"/>
      <c r="DR12" s="199"/>
      <c r="DS12" s="200"/>
      <c r="DT12" s="197"/>
      <c r="DU12" s="198"/>
      <c r="DV12" s="198"/>
      <c r="DW12" s="198"/>
      <c r="DX12" s="198"/>
      <c r="DY12" s="197"/>
      <c r="DZ12" s="198"/>
      <c r="EA12" s="198"/>
      <c r="EB12" s="198"/>
      <c r="EC12" s="198"/>
      <c r="ED12" s="197"/>
      <c r="EE12" s="198"/>
      <c r="EF12" s="198"/>
      <c r="EG12" s="198"/>
      <c r="EH12" s="198"/>
      <c r="EI12" s="197"/>
      <c r="EJ12" s="198"/>
      <c r="EK12" s="198"/>
      <c r="EL12" s="198"/>
      <c r="EM12" s="198"/>
      <c r="EN12" s="197"/>
      <c r="EO12" s="198"/>
      <c r="EP12" s="198"/>
      <c r="EQ12" s="198"/>
      <c r="ER12" s="198"/>
      <c r="ES12" s="197"/>
      <c r="ET12" s="198"/>
      <c r="EU12" s="198"/>
      <c r="EV12" s="198"/>
      <c r="EW12" s="198"/>
      <c r="EX12" s="197"/>
      <c r="EY12" s="198"/>
      <c r="EZ12" s="198"/>
      <c r="FA12" s="198"/>
      <c r="FB12" s="198"/>
      <c r="FC12" s="197"/>
      <c r="FD12" s="198"/>
      <c r="FE12" s="198"/>
      <c r="FF12" s="198"/>
      <c r="FG12" s="198"/>
      <c r="FH12" s="197"/>
      <c r="FI12" s="198"/>
      <c r="FJ12" s="198"/>
      <c r="FK12" s="198"/>
      <c r="FL12" s="198"/>
      <c r="FM12" s="197"/>
      <c r="FN12" s="198"/>
      <c r="FO12" s="198"/>
      <c r="FP12" s="198"/>
      <c r="FQ12" s="198"/>
      <c r="FR12" s="197"/>
      <c r="FS12" s="198"/>
      <c r="FT12" s="198"/>
      <c r="FU12" s="198"/>
      <c r="FV12" s="198"/>
      <c r="FW12" s="197"/>
      <c r="FX12" s="198"/>
      <c r="FY12" s="198"/>
      <c r="FZ12" s="198"/>
      <c r="GA12" s="199"/>
      <c r="GB12" s="200"/>
      <c r="GC12" s="197"/>
      <c r="GD12" s="198"/>
      <c r="GE12" s="198"/>
      <c r="GF12" s="198"/>
      <c r="GG12" s="198"/>
      <c r="GH12" s="197"/>
      <c r="GI12" s="198"/>
      <c r="GJ12" s="198"/>
      <c r="GK12" s="198"/>
      <c r="GL12" s="198"/>
      <c r="GM12" s="197"/>
      <c r="GN12" s="198"/>
      <c r="GO12" s="198"/>
      <c r="GP12" s="198"/>
      <c r="GQ12" s="198"/>
      <c r="GR12" s="197"/>
      <c r="GS12" s="198"/>
      <c r="GT12" s="198"/>
      <c r="GU12" s="198"/>
      <c r="GV12" s="198"/>
      <c r="GW12" s="197"/>
      <c r="GX12" s="198"/>
      <c r="GY12" s="198"/>
      <c r="GZ12" s="198"/>
      <c r="HA12" s="198"/>
      <c r="HB12" s="197"/>
      <c r="HC12" s="198"/>
      <c r="HD12" s="198"/>
      <c r="HE12" s="198"/>
      <c r="HF12" s="198"/>
      <c r="HG12" s="197"/>
      <c r="HH12" s="198"/>
      <c r="HI12" s="198"/>
      <c r="HJ12" s="198"/>
      <c r="HK12" s="198"/>
      <c r="HL12" s="197"/>
      <c r="HM12" s="198"/>
      <c r="HN12" s="198"/>
      <c r="HO12" s="198"/>
      <c r="HP12" s="198"/>
      <c r="HQ12" s="197"/>
      <c r="HR12" s="198"/>
      <c r="HS12" s="198"/>
      <c r="HT12" s="198"/>
      <c r="HU12" s="198"/>
      <c r="HV12" s="197"/>
      <c r="HW12" s="198"/>
      <c r="HX12" s="198"/>
      <c r="HY12" s="198"/>
      <c r="HZ12" s="198"/>
      <c r="IA12" s="197"/>
      <c r="IB12" s="198"/>
      <c r="IC12" s="198"/>
      <c r="ID12" s="198"/>
      <c r="IE12" s="198"/>
      <c r="IF12" s="197"/>
      <c r="IG12" s="198"/>
      <c r="IH12" s="198"/>
      <c r="II12" s="198"/>
      <c r="IJ12" s="199"/>
      <c r="IK12" s="200"/>
      <c r="IL12" s="197"/>
      <c r="IM12" s="198"/>
      <c r="IN12" s="198"/>
      <c r="IO12" s="198"/>
      <c r="IP12" s="198"/>
      <c r="IQ12" s="197"/>
      <c r="IR12" s="198"/>
      <c r="IS12" s="198"/>
      <c r="IT12" s="198"/>
      <c r="IU12" s="198"/>
      <c r="IV12" s="197"/>
      <c r="IW12" s="198"/>
      <c r="IX12" s="198"/>
      <c r="IY12" s="198"/>
      <c r="IZ12" s="198"/>
      <c r="JA12" s="197"/>
      <c r="JB12" s="198"/>
      <c r="JC12" s="198"/>
      <c r="JD12" s="198"/>
      <c r="JE12" s="198"/>
      <c r="JF12" s="197"/>
      <c r="JG12" s="198"/>
      <c r="JH12" s="198"/>
      <c r="JI12" s="198"/>
      <c r="JJ12" s="198"/>
      <c r="JK12" s="197"/>
      <c r="JL12" s="198"/>
      <c r="JM12" s="198"/>
      <c r="JN12" s="198"/>
      <c r="JO12" s="198"/>
      <c r="JP12" s="197"/>
      <c r="JQ12" s="198"/>
      <c r="JR12" s="198"/>
      <c r="JS12" s="198"/>
      <c r="JT12" s="198"/>
      <c r="JU12" s="197"/>
      <c r="JV12" s="198"/>
      <c r="JW12" s="198"/>
      <c r="JX12" s="198"/>
      <c r="JY12" s="198"/>
      <c r="JZ12" s="197"/>
      <c r="KA12" s="198"/>
      <c r="KB12" s="198"/>
      <c r="KC12" s="198"/>
      <c r="KD12" s="198"/>
      <c r="KE12" s="197"/>
      <c r="KF12" s="198"/>
      <c r="KG12" s="198"/>
      <c r="KH12" s="198"/>
      <c r="KI12" s="198"/>
      <c r="KJ12" s="197"/>
      <c r="KK12" s="198"/>
      <c r="KL12" s="198"/>
      <c r="KM12" s="198"/>
      <c r="KN12" s="198"/>
      <c r="KO12" s="197"/>
      <c r="KP12" s="198"/>
      <c r="KQ12" s="198"/>
    </row>
    <row r="13" spans="1:303" x14ac:dyDescent="0.25">
      <c r="A13" s="200" t="s">
        <v>1720</v>
      </c>
      <c r="B13" s="197">
        <v>37.333899097881712</v>
      </c>
      <c r="C13" s="198">
        <v>36.85867337241627</v>
      </c>
      <c r="D13" s="198">
        <v>36.325565326177468</v>
      </c>
      <c r="E13" s="198">
        <v>36.253459156466427</v>
      </c>
      <c r="F13" s="198">
        <v>38.988937209479275</v>
      </c>
      <c r="G13" s="197">
        <v>35.359649414859533</v>
      </c>
      <c r="H13" s="198">
        <v>35.214613065167512</v>
      </c>
      <c r="I13" s="198">
        <v>35.045449925629192</v>
      </c>
      <c r="J13" s="198">
        <v>34.662199761251827</v>
      </c>
      <c r="K13" s="198">
        <v>36.269704069713761</v>
      </c>
      <c r="L13" s="197">
        <v>36.186997550499868</v>
      </c>
      <c r="M13" s="198">
        <v>36.020168561560048</v>
      </c>
      <c r="N13" s="198">
        <v>35.591523023388881</v>
      </c>
      <c r="O13" s="198">
        <v>35.026140233648277</v>
      </c>
      <c r="P13" s="198">
        <v>36.939317475210686</v>
      </c>
      <c r="Q13" s="197">
        <v>36.744439652564822</v>
      </c>
      <c r="R13" s="198">
        <v>36.651630638235403</v>
      </c>
      <c r="S13" s="198">
        <v>36.436344500233538</v>
      </c>
      <c r="T13" s="198">
        <v>35.246653995828389</v>
      </c>
      <c r="U13" s="198">
        <v>37.267605781907079</v>
      </c>
      <c r="V13" s="197">
        <v>36.721176673827379</v>
      </c>
      <c r="W13" s="198">
        <v>36.514300145280785</v>
      </c>
      <c r="X13" s="198">
        <v>36.400190326270206</v>
      </c>
      <c r="Y13" s="198">
        <v>35.308644787142931</v>
      </c>
      <c r="Z13" s="198">
        <v>37.190727909627583</v>
      </c>
      <c r="AA13" s="197">
        <v>35.517055347651699</v>
      </c>
      <c r="AB13" s="198">
        <v>35.355527839729355</v>
      </c>
      <c r="AC13" s="198">
        <v>35.449872956536296</v>
      </c>
      <c r="AD13" s="198">
        <v>35.139573599862452</v>
      </c>
      <c r="AE13" s="198">
        <v>36.62984956072853</v>
      </c>
      <c r="AF13" s="197">
        <v>41.977717008915882</v>
      </c>
      <c r="AG13" s="198">
        <v>41.854485040392973</v>
      </c>
      <c r="AH13" s="198">
        <v>41.370211708772402</v>
      </c>
      <c r="AI13" s="198">
        <v>40.02782788130034</v>
      </c>
      <c r="AJ13" s="198">
        <v>43.021935110981232</v>
      </c>
      <c r="AK13" s="197">
        <v>35.736044717757679</v>
      </c>
      <c r="AL13" s="198">
        <v>35.509447597730805</v>
      </c>
      <c r="AM13" s="198">
        <v>35.525751519751658</v>
      </c>
      <c r="AN13" s="198">
        <v>35.518184500228323</v>
      </c>
      <c r="AO13" s="198">
        <v>36.84543628228171</v>
      </c>
      <c r="AP13" s="197">
        <v>38.355035792706296</v>
      </c>
      <c r="AQ13" s="198">
        <v>38.253416281618961</v>
      </c>
      <c r="AR13" s="198">
        <v>37.98229962344103</v>
      </c>
      <c r="AS13" s="198">
        <v>37.435228302905088</v>
      </c>
      <c r="AT13" s="198">
        <v>39.209344898881255</v>
      </c>
      <c r="AU13" s="197">
        <v>34.694864640330835</v>
      </c>
      <c r="AV13" s="198">
        <v>34.595905397275764</v>
      </c>
      <c r="AW13" s="198">
        <v>34.406012250141082</v>
      </c>
      <c r="AX13" s="198">
        <v>33.948171294236552</v>
      </c>
      <c r="AY13" s="198">
        <v>35.481695541948554</v>
      </c>
      <c r="AZ13" s="197">
        <v>28.72058832174552</v>
      </c>
      <c r="BA13" s="198">
        <v>28.388150253173031</v>
      </c>
      <c r="BB13" s="198">
        <v>26.964764111357546</v>
      </c>
      <c r="BC13" s="198">
        <v>23.766514454050888</v>
      </c>
      <c r="BD13" s="198">
        <v>30.127027762477496</v>
      </c>
      <c r="BE13" s="197">
        <v>27.056048180298397</v>
      </c>
      <c r="BF13" s="198">
        <v>26.6732446577692</v>
      </c>
      <c r="BG13" s="198">
        <v>24.876616577635243</v>
      </c>
      <c r="BH13" s="198">
        <v>23.560574188307985</v>
      </c>
      <c r="BI13" s="199">
        <v>27.786971936228532</v>
      </c>
      <c r="BJ13" s="200"/>
      <c r="BK13" s="197"/>
      <c r="BL13" s="198"/>
      <c r="BM13" s="198"/>
      <c r="BN13" s="198"/>
      <c r="BO13" s="198"/>
      <c r="BP13" s="197"/>
      <c r="BQ13" s="198"/>
      <c r="BR13" s="198"/>
      <c r="BS13" s="198"/>
      <c r="BT13" s="198"/>
      <c r="BU13" s="197"/>
      <c r="BV13" s="198"/>
      <c r="BW13" s="198"/>
      <c r="BX13" s="198"/>
      <c r="BY13" s="198"/>
      <c r="BZ13" s="197"/>
      <c r="CA13" s="198"/>
      <c r="CB13" s="198"/>
      <c r="CC13" s="198"/>
      <c r="CD13" s="198"/>
      <c r="CE13" s="197"/>
      <c r="CF13" s="198"/>
      <c r="CG13" s="198"/>
      <c r="CH13" s="198"/>
      <c r="CI13" s="198"/>
      <c r="CJ13" s="197"/>
      <c r="CK13" s="198"/>
      <c r="CL13" s="198"/>
      <c r="CM13" s="198"/>
      <c r="CN13" s="198"/>
      <c r="CO13" s="197"/>
      <c r="CP13" s="198"/>
      <c r="CQ13" s="198"/>
      <c r="CR13" s="198"/>
      <c r="CS13" s="198"/>
      <c r="CT13" s="197"/>
      <c r="CU13" s="198"/>
      <c r="CV13" s="198"/>
      <c r="CW13" s="198"/>
      <c r="CX13" s="198"/>
      <c r="CY13" s="197"/>
      <c r="CZ13" s="198"/>
      <c r="DA13" s="198"/>
      <c r="DB13" s="198"/>
      <c r="DC13" s="198"/>
      <c r="DD13" s="197"/>
      <c r="DE13" s="198"/>
      <c r="DF13" s="198"/>
      <c r="DG13" s="198"/>
      <c r="DH13" s="198"/>
      <c r="DI13" s="197"/>
      <c r="DJ13" s="198"/>
      <c r="DK13" s="198"/>
      <c r="DL13" s="198"/>
      <c r="DM13" s="198"/>
      <c r="DN13" s="197"/>
      <c r="DO13" s="198"/>
      <c r="DP13" s="198"/>
      <c r="DQ13" s="198"/>
      <c r="DR13" s="199"/>
      <c r="DS13" s="200"/>
      <c r="DT13" s="197"/>
      <c r="DU13" s="198"/>
      <c r="DV13" s="198"/>
      <c r="DW13" s="198"/>
      <c r="DX13" s="198"/>
      <c r="DY13" s="197"/>
      <c r="DZ13" s="198"/>
      <c r="EA13" s="198"/>
      <c r="EB13" s="198"/>
      <c r="EC13" s="198"/>
      <c r="ED13" s="197"/>
      <c r="EE13" s="198"/>
      <c r="EF13" s="198"/>
      <c r="EG13" s="198"/>
      <c r="EH13" s="198"/>
      <c r="EI13" s="197"/>
      <c r="EJ13" s="198"/>
      <c r="EK13" s="198"/>
      <c r="EL13" s="198"/>
      <c r="EM13" s="198"/>
      <c r="EN13" s="197"/>
      <c r="EO13" s="198"/>
      <c r="EP13" s="198"/>
      <c r="EQ13" s="198"/>
      <c r="ER13" s="198"/>
      <c r="ES13" s="197"/>
      <c r="ET13" s="198"/>
      <c r="EU13" s="198"/>
      <c r="EV13" s="198"/>
      <c r="EW13" s="198"/>
      <c r="EX13" s="197"/>
      <c r="EY13" s="198"/>
      <c r="EZ13" s="198"/>
      <c r="FA13" s="198"/>
      <c r="FB13" s="198"/>
      <c r="FC13" s="197"/>
      <c r="FD13" s="198"/>
      <c r="FE13" s="198"/>
      <c r="FF13" s="198"/>
      <c r="FG13" s="198"/>
      <c r="FH13" s="197"/>
      <c r="FI13" s="198"/>
      <c r="FJ13" s="198"/>
      <c r="FK13" s="198"/>
      <c r="FL13" s="198"/>
      <c r="FM13" s="197"/>
      <c r="FN13" s="198"/>
      <c r="FO13" s="198"/>
      <c r="FP13" s="198"/>
      <c r="FQ13" s="198"/>
      <c r="FR13" s="197"/>
      <c r="FS13" s="198"/>
      <c r="FT13" s="198"/>
      <c r="FU13" s="198"/>
      <c r="FV13" s="198"/>
      <c r="FW13" s="197"/>
      <c r="FX13" s="198"/>
      <c r="FY13" s="198"/>
      <c r="FZ13" s="198"/>
      <c r="GA13" s="199"/>
      <c r="GB13" s="200"/>
      <c r="GC13" s="197"/>
      <c r="GD13" s="198"/>
      <c r="GE13" s="198"/>
      <c r="GF13" s="198"/>
      <c r="GG13" s="198"/>
      <c r="GH13" s="197"/>
      <c r="GI13" s="198"/>
      <c r="GJ13" s="198"/>
      <c r="GK13" s="198"/>
      <c r="GL13" s="198"/>
      <c r="GM13" s="197"/>
      <c r="GN13" s="198"/>
      <c r="GO13" s="198"/>
      <c r="GP13" s="198"/>
      <c r="GQ13" s="198"/>
      <c r="GR13" s="197"/>
      <c r="GS13" s="198"/>
      <c r="GT13" s="198"/>
      <c r="GU13" s="198"/>
      <c r="GV13" s="198"/>
      <c r="GW13" s="197"/>
      <c r="GX13" s="198"/>
      <c r="GY13" s="198"/>
      <c r="GZ13" s="198"/>
      <c r="HA13" s="198"/>
      <c r="HB13" s="197"/>
      <c r="HC13" s="198"/>
      <c r="HD13" s="198"/>
      <c r="HE13" s="198"/>
      <c r="HF13" s="198"/>
      <c r="HG13" s="197"/>
      <c r="HH13" s="198"/>
      <c r="HI13" s="198"/>
      <c r="HJ13" s="198"/>
      <c r="HK13" s="198"/>
      <c r="HL13" s="197"/>
      <c r="HM13" s="198"/>
      <c r="HN13" s="198"/>
      <c r="HO13" s="198"/>
      <c r="HP13" s="198"/>
      <c r="HQ13" s="197"/>
      <c r="HR13" s="198"/>
      <c r="HS13" s="198"/>
      <c r="HT13" s="198"/>
      <c r="HU13" s="198"/>
      <c r="HV13" s="197"/>
      <c r="HW13" s="198"/>
      <c r="HX13" s="198"/>
      <c r="HY13" s="198"/>
      <c r="HZ13" s="198"/>
      <c r="IA13" s="197"/>
      <c r="IB13" s="198"/>
      <c r="IC13" s="198"/>
      <c r="ID13" s="198"/>
      <c r="IE13" s="198"/>
      <c r="IF13" s="197"/>
      <c r="IG13" s="198"/>
      <c r="IH13" s="198"/>
      <c r="II13" s="198"/>
      <c r="IJ13" s="199"/>
      <c r="IK13" s="200"/>
      <c r="IL13" s="197"/>
      <c r="IM13" s="198"/>
      <c r="IN13" s="198"/>
      <c r="IO13" s="198"/>
      <c r="IP13" s="198"/>
      <c r="IQ13" s="197"/>
      <c r="IR13" s="198"/>
      <c r="IS13" s="198"/>
      <c r="IT13" s="198"/>
      <c r="IU13" s="198"/>
      <c r="IV13" s="197"/>
      <c r="IW13" s="198"/>
      <c r="IX13" s="198"/>
      <c r="IY13" s="198"/>
      <c r="IZ13" s="198"/>
      <c r="JA13" s="197"/>
      <c r="JB13" s="198"/>
      <c r="JC13" s="198"/>
      <c r="JD13" s="198"/>
      <c r="JE13" s="198"/>
      <c r="JF13" s="197"/>
      <c r="JG13" s="198"/>
      <c r="JH13" s="198"/>
      <c r="JI13" s="198"/>
      <c r="JJ13" s="198"/>
      <c r="JK13" s="197"/>
      <c r="JL13" s="198"/>
      <c r="JM13" s="198"/>
      <c r="JN13" s="198"/>
      <c r="JO13" s="198"/>
      <c r="JP13" s="197"/>
      <c r="JQ13" s="198"/>
      <c r="JR13" s="198"/>
      <c r="JS13" s="198"/>
      <c r="JT13" s="198"/>
      <c r="JU13" s="197"/>
      <c r="JV13" s="198"/>
      <c r="JW13" s="198"/>
      <c r="JX13" s="198"/>
      <c r="JY13" s="198"/>
      <c r="JZ13" s="197"/>
      <c r="KA13" s="198"/>
      <c r="KB13" s="198"/>
      <c r="KC13" s="198"/>
      <c r="KD13" s="198"/>
      <c r="KE13" s="197"/>
      <c r="KF13" s="198"/>
      <c r="KG13" s="198"/>
      <c r="KH13" s="198"/>
      <c r="KI13" s="198"/>
      <c r="KJ13" s="197"/>
      <c r="KK13" s="198"/>
      <c r="KL13" s="198"/>
      <c r="KM13" s="198"/>
      <c r="KN13" s="198"/>
      <c r="KO13" s="197"/>
      <c r="KP13" s="198"/>
      <c r="KQ13" s="198"/>
    </row>
    <row r="14" spans="1:303" x14ac:dyDescent="0.25">
      <c r="A14" s="200" t="s">
        <v>1721</v>
      </c>
      <c r="B14" s="197">
        <v>35.292739656885267</v>
      </c>
      <c r="C14" s="198">
        <v>34.822557271372624</v>
      </c>
      <c r="D14" s="198">
        <v>34.781680624146716</v>
      </c>
      <c r="E14" s="198">
        <v>34.776317783394603</v>
      </c>
      <c r="F14" s="198">
        <v>36.193008003199154</v>
      </c>
      <c r="G14" s="197">
        <v>33.942546976493212</v>
      </c>
      <c r="H14" s="198">
        <v>33.732072686292618</v>
      </c>
      <c r="I14" s="198">
        <v>33.750704619029939</v>
      </c>
      <c r="J14" s="198">
        <v>34.008247284513722</v>
      </c>
      <c r="K14" s="198">
        <v>34.575219182220515</v>
      </c>
      <c r="L14" s="197">
        <v>33.884863901053677</v>
      </c>
      <c r="M14" s="198">
        <v>33.816060990381622</v>
      </c>
      <c r="N14" s="198">
        <v>33.834515748795283</v>
      </c>
      <c r="O14" s="198">
        <v>33.883772079193449</v>
      </c>
      <c r="P14" s="198">
        <v>34.479255340017836</v>
      </c>
      <c r="Q14" s="197">
        <v>34.507723764571132</v>
      </c>
      <c r="R14" s="198">
        <v>34.480917532205382</v>
      </c>
      <c r="S14" s="198">
        <v>34.439578420339586</v>
      </c>
      <c r="T14" s="198">
        <v>34.338134674336793</v>
      </c>
      <c r="U14" s="198">
        <v>35.412754088188599</v>
      </c>
      <c r="V14" s="197">
        <v>34.499989923930734</v>
      </c>
      <c r="W14" s="198">
        <v>34.543673112180329</v>
      </c>
      <c r="X14" s="198">
        <v>34.559683907157684</v>
      </c>
      <c r="Y14" s="198">
        <v>34.461795106618013</v>
      </c>
      <c r="Z14" s="198">
        <v>34.821853317455123</v>
      </c>
      <c r="AA14" s="197">
        <v>33.624479841171613</v>
      </c>
      <c r="AB14" s="198">
        <v>33.438954887251427</v>
      </c>
      <c r="AC14" s="198">
        <v>33.579991351894215</v>
      </c>
      <c r="AD14" s="198">
        <v>33.436209596054347</v>
      </c>
      <c r="AE14" s="198">
        <v>33.641241688953968</v>
      </c>
      <c r="AF14" s="197">
        <v>39.565696458403174</v>
      </c>
      <c r="AG14" s="198">
        <v>39.230105699821529</v>
      </c>
      <c r="AH14" s="198">
        <v>39.49795762122271</v>
      </c>
      <c r="AI14" s="198">
        <v>38.825546468833906</v>
      </c>
      <c r="AJ14" s="198">
        <v>40.273167704562979</v>
      </c>
      <c r="AK14" s="197">
        <v>33.609237661528347</v>
      </c>
      <c r="AL14" s="198">
        <v>33.306082275969139</v>
      </c>
      <c r="AM14" s="198">
        <v>33.511838275827813</v>
      </c>
      <c r="AN14" s="198">
        <v>33.395748710939607</v>
      </c>
      <c r="AO14" s="198">
        <v>34.033882648361654</v>
      </c>
      <c r="AP14" s="197">
        <v>36.147961547760609</v>
      </c>
      <c r="AQ14" s="198">
        <v>36.13632382238125</v>
      </c>
      <c r="AR14" s="198">
        <v>36.053375090978626</v>
      </c>
      <c r="AS14" s="198">
        <v>36.05133035838449</v>
      </c>
      <c r="AT14" s="198">
        <v>36.618019385199496</v>
      </c>
      <c r="AU14" s="197">
        <v>32.796960027607319</v>
      </c>
      <c r="AV14" s="198">
        <v>32.826272069629134</v>
      </c>
      <c r="AW14" s="198">
        <v>32.747609998721664</v>
      </c>
      <c r="AX14" s="198">
        <v>32.465217172319193</v>
      </c>
      <c r="AY14" s="198">
        <v>33.138561507702327</v>
      </c>
      <c r="AZ14" s="197">
        <v>26.936683468995533</v>
      </c>
      <c r="BA14" s="198">
        <v>26.597452908329803</v>
      </c>
      <c r="BB14" s="198">
        <v>25.985746337877529</v>
      </c>
      <c r="BC14" s="198">
        <v>23.542024724970268</v>
      </c>
      <c r="BD14" s="198">
        <v>28.092747364469179</v>
      </c>
      <c r="BE14" s="197">
        <v>24.445202534921624</v>
      </c>
      <c r="BF14" s="198">
        <v>24.333577569911991</v>
      </c>
      <c r="BG14" s="198">
        <v>24.040935711598014</v>
      </c>
      <c r="BH14" s="198">
        <v>23.360498858869295</v>
      </c>
      <c r="BI14" s="199">
        <v>24.843045297585359</v>
      </c>
      <c r="BJ14" s="200"/>
      <c r="BK14" s="197"/>
      <c r="BL14" s="198"/>
      <c r="BM14" s="198"/>
      <c r="BN14" s="198"/>
      <c r="BO14" s="198"/>
      <c r="BP14" s="197"/>
      <c r="BQ14" s="198"/>
      <c r="BR14" s="198"/>
      <c r="BS14" s="198"/>
      <c r="BT14" s="198"/>
      <c r="BU14" s="197"/>
      <c r="BV14" s="198"/>
      <c r="BW14" s="198"/>
      <c r="BX14" s="198"/>
      <c r="BY14" s="198"/>
      <c r="BZ14" s="197"/>
      <c r="CA14" s="198"/>
      <c r="CB14" s="198"/>
      <c r="CC14" s="198"/>
      <c r="CD14" s="198"/>
      <c r="CE14" s="197"/>
      <c r="CF14" s="198"/>
      <c r="CG14" s="198"/>
      <c r="CH14" s="198"/>
      <c r="CI14" s="198"/>
      <c r="CJ14" s="197"/>
      <c r="CK14" s="198"/>
      <c r="CL14" s="198"/>
      <c r="CM14" s="198"/>
      <c r="CN14" s="198"/>
      <c r="CO14" s="197"/>
      <c r="CP14" s="198"/>
      <c r="CQ14" s="198"/>
      <c r="CR14" s="198"/>
      <c r="CS14" s="198"/>
      <c r="CT14" s="197"/>
      <c r="CU14" s="198"/>
      <c r="CV14" s="198"/>
      <c r="CW14" s="198"/>
      <c r="CX14" s="198"/>
      <c r="CY14" s="197"/>
      <c r="CZ14" s="198"/>
      <c r="DA14" s="198"/>
      <c r="DB14" s="198"/>
      <c r="DC14" s="198"/>
      <c r="DD14" s="197"/>
      <c r="DE14" s="198"/>
      <c r="DF14" s="198"/>
      <c r="DG14" s="198"/>
      <c r="DH14" s="198"/>
      <c r="DI14" s="197"/>
      <c r="DJ14" s="198"/>
      <c r="DK14" s="198"/>
      <c r="DL14" s="198"/>
      <c r="DM14" s="198"/>
      <c r="DN14" s="197"/>
      <c r="DO14" s="198"/>
      <c r="DP14" s="198"/>
      <c r="DQ14" s="198"/>
      <c r="DR14" s="199"/>
      <c r="DS14" s="200"/>
      <c r="DT14" s="197"/>
      <c r="DU14" s="198"/>
      <c r="DV14" s="198"/>
      <c r="DW14" s="198"/>
      <c r="DX14" s="198"/>
      <c r="DY14" s="197"/>
      <c r="DZ14" s="198"/>
      <c r="EA14" s="198"/>
      <c r="EB14" s="198"/>
      <c r="EC14" s="198"/>
      <c r="ED14" s="197"/>
      <c r="EE14" s="198"/>
      <c r="EF14" s="198"/>
      <c r="EG14" s="198"/>
      <c r="EH14" s="198"/>
      <c r="EI14" s="197"/>
      <c r="EJ14" s="198"/>
      <c r="EK14" s="198"/>
      <c r="EL14" s="198"/>
      <c r="EM14" s="198"/>
      <c r="EN14" s="197"/>
      <c r="EO14" s="198"/>
      <c r="EP14" s="198"/>
      <c r="EQ14" s="198"/>
      <c r="ER14" s="198"/>
      <c r="ES14" s="197"/>
      <c r="ET14" s="198"/>
      <c r="EU14" s="198"/>
      <c r="EV14" s="198"/>
      <c r="EW14" s="198"/>
      <c r="EX14" s="197"/>
      <c r="EY14" s="198"/>
      <c r="EZ14" s="198"/>
      <c r="FA14" s="198"/>
      <c r="FB14" s="198"/>
      <c r="FC14" s="197"/>
      <c r="FD14" s="198"/>
      <c r="FE14" s="198"/>
      <c r="FF14" s="198"/>
      <c r="FG14" s="198"/>
      <c r="FH14" s="197"/>
      <c r="FI14" s="198"/>
      <c r="FJ14" s="198"/>
      <c r="FK14" s="198"/>
      <c r="FL14" s="198"/>
      <c r="FM14" s="197"/>
      <c r="FN14" s="198"/>
      <c r="FO14" s="198"/>
      <c r="FP14" s="198"/>
      <c r="FQ14" s="198"/>
      <c r="FR14" s="197"/>
      <c r="FS14" s="198"/>
      <c r="FT14" s="198"/>
      <c r="FU14" s="198"/>
      <c r="FV14" s="198"/>
      <c r="FW14" s="197"/>
      <c r="FX14" s="198"/>
      <c r="FY14" s="198"/>
      <c r="FZ14" s="198"/>
      <c r="GA14" s="199"/>
      <c r="GB14" s="200"/>
      <c r="GC14" s="197"/>
      <c r="GD14" s="198"/>
      <c r="GE14" s="198"/>
      <c r="GF14" s="198"/>
      <c r="GG14" s="198"/>
      <c r="GH14" s="197"/>
      <c r="GI14" s="198"/>
      <c r="GJ14" s="198"/>
      <c r="GK14" s="198"/>
      <c r="GL14" s="198"/>
      <c r="GM14" s="197"/>
      <c r="GN14" s="198"/>
      <c r="GO14" s="198"/>
      <c r="GP14" s="198"/>
      <c r="GQ14" s="198"/>
      <c r="GR14" s="197"/>
      <c r="GS14" s="198"/>
      <c r="GT14" s="198"/>
      <c r="GU14" s="198"/>
      <c r="GV14" s="198"/>
      <c r="GW14" s="197"/>
      <c r="GX14" s="198"/>
      <c r="GY14" s="198"/>
      <c r="GZ14" s="198"/>
      <c r="HA14" s="198"/>
      <c r="HB14" s="197"/>
      <c r="HC14" s="198"/>
      <c r="HD14" s="198"/>
      <c r="HE14" s="198"/>
      <c r="HF14" s="198"/>
      <c r="HG14" s="197"/>
      <c r="HH14" s="198"/>
      <c r="HI14" s="198"/>
      <c r="HJ14" s="198"/>
      <c r="HK14" s="198"/>
      <c r="HL14" s="197"/>
      <c r="HM14" s="198"/>
      <c r="HN14" s="198"/>
      <c r="HO14" s="198"/>
      <c r="HP14" s="198"/>
      <c r="HQ14" s="197"/>
      <c r="HR14" s="198"/>
      <c r="HS14" s="198"/>
      <c r="HT14" s="198"/>
      <c r="HU14" s="198"/>
      <c r="HV14" s="197"/>
      <c r="HW14" s="198"/>
      <c r="HX14" s="198"/>
      <c r="HY14" s="198"/>
      <c r="HZ14" s="198"/>
      <c r="IA14" s="197"/>
      <c r="IB14" s="198"/>
      <c r="IC14" s="198"/>
      <c r="ID14" s="198"/>
      <c r="IE14" s="198"/>
      <c r="IF14" s="197"/>
      <c r="IG14" s="198"/>
      <c r="IH14" s="198"/>
      <c r="II14" s="198"/>
      <c r="IJ14" s="199"/>
      <c r="IK14" s="200"/>
      <c r="IL14" s="197"/>
      <c r="IM14" s="198"/>
      <c r="IN14" s="198"/>
      <c r="IO14" s="198"/>
      <c r="IP14" s="198"/>
      <c r="IQ14" s="197"/>
      <c r="IR14" s="198"/>
      <c r="IS14" s="198"/>
      <c r="IT14" s="198"/>
      <c r="IU14" s="198"/>
      <c r="IV14" s="197"/>
      <c r="IW14" s="198"/>
      <c r="IX14" s="198"/>
      <c r="IY14" s="198"/>
      <c r="IZ14" s="198"/>
      <c r="JA14" s="197"/>
      <c r="JB14" s="198"/>
      <c r="JC14" s="198"/>
      <c r="JD14" s="198"/>
      <c r="JE14" s="198"/>
      <c r="JF14" s="197"/>
      <c r="JG14" s="198"/>
      <c r="JH14" s="198"/>
      <c r="JI14" s="198"/>
      <c r="JJ14" s="198"/>
      <c r="JK14" s="197"/>
      <c r="JL14" s="198"/>
      <c r="JM14" s="198"/>
      <c r="JN14" s="198"/>
      <c r="JO14" s="198"/>
      <c r="JP14" s="197"/>
      <c r="JQ14" s="198"/>
      <c r="JR14" s="198"/>
      <c r="JS14" s="198"/>
      <c r="JT14" s="198"/>
      <c r="JU14" s="197"/>
      <c r="JV14" s="198"/>
      <c r="JW14" s="198"/>
      <c r="JX14" s="198"/>
      <c r="JY14" s="198"/>
      <c r="JZ14" s="197"/>
      <c r="KA14" s="198"/>
      <c r="KB14" s="198"/>
      <c r="KC14" s="198"/>
      <c r="KD14" s="198"/>
      <c r="KE14" s="197"/>
      <c r="KF14" s="198"/>
      <c r="KG14" s="198"/>
      <c r="KH14" s="198"/>
      <c r="KI14" s="198"/>
      <c r="KJ14" s="197"/>
      <c r="KK14" s="198"/>
      <c r="KL14" s="198"/>
      <c r="KM14" s="198"/>
      <c r="KN14" s="198"/>
      <c r="KO14" s="197"/>
      <c r="KP14" s="198"/>
      <c r="KQ14" s="198"/>
    </row>
    <row r="15" spans="1:303" x14ac:dyDescent="0.25">
      <c r="A15" s="200" t="s">
        <v>1722</v>
      </c>
      <c r="B15" s="197">
        <v>38.062923765929959</v>
      </c>
      <c r="C15" s="198">
        <v>37.582201121349819</v>
      </c>
      <c r="D15" s="198">
        <v>34.709948082959215</v>
      </c>
      <c r="E15" s="198">
        <v>31.466784982906056</v>
      </c>
      <c r="F15" s="198">
        <v>40.679725037114096</v>
      </c>
      <c r="G15" s="197">
        <v>35.739994617382216</v>
      </c>
      <c r="H15" s="198">
        <v>35.672603807747322</v>
      </c>
      <c r="I15" s="198">
        <v>33.52961246781009</v>
      </c>
      <c r="J15" s="198">
        <v>30.263231865361075</v>
      </c>
      <c r="K15" s="198">
        <v>36.245567939272085</v>
      </c>
      <c r="L15" s="197">
        <v>36.309736468056776</v>
      </c>
      <c r="M15" s="198">
        <v>36.254476085965791</v>
      </c>
      <c r="N15" s="198">
        <v>33.302887899879586</v>
      </c>
      <c r="O15" s="198">
        <v>30.09756949736374</v>
      </c>
      <c r="P15" s="198">
        <v>36.306375579712551</v>
      </c>
      <c r="Q15" s="197">
        <v>36.905189695248104</v>
      </c>
      <c r="R15" s="198">
        <v>36.818842215515616</v>
      </c>
      <c r="S15" s="198">
        <v>34.467327163960221</v>
      </c>
      <c r="T15" s="198">
        <v>30.800954489099741</v>
      </c>
      <c r="U15" s="198">
        <v>37.58453818698819</v>
      </c>
      <c r="V15" s="197">
        <v>36.359898718879109</v>
      </c>
      <c r="W15" s="198">
        <v>36.206795833673127</v>
      </c>
      <c r="X15" s="198">
        <v>34.056283683794611</v>
      </c>
      <c r="Y15" s="198">
        <v>30.798869535358616</v>
      </c>
      <c r="Z15" s="198">
        <v>36.79107517367617</v>
      </c>
      <c r="AA15" s="197">
        <v>35.665870572582449</v>
      </c>
      <c r="AB15" s="198">
        <v>35.549599604562331</v>
      </c>
      <c r="AC15" s="198">
        <v>33.3340251233451</v>
      </c>
      <c r="AD15" s="198">
        <v>31.538610044484283</v>
      </c>
      <c r="AE15" s="198">
        <v>36.485669608839217</v>
      </c>
      <c r="AF15" s="197">
        <v>40.877365607596673</v>
      </c>
      <c r="AG15" s="198">
        <v>40.680512561438967</v>
      </c>
      <c r="AH15" s="198">
        <v>37.463600746009632</v>
      </c>
      <c r="AI15" s="198">
        <v>35.01736379476359</v>
      </c>
      <c r="AJ15" s="198">
        <v>41.892748082496574</v>
      </c>
      <c r="AK15" s="197">
        <v>35.62104464242914</v>
      </c>
      <c r="AL15" s="198">
        <v>35.245466475621285</v>
      </c>
      <c r="AM15" s="198">
        <v>33.014293187524125</v>
      </c>
      <c r="AN15" s="198">
        <v>31.561443231502128</v>
      </c>
      <c r="AO15" s="198">
        <v>36.724890669075101</v>
      </c>
      <c r="AP15" s="197">
        <v>37.310088000712604</v>
      </c>
      <c r="AQ15" s="198">
        <v>37.248877472693223</v>
      </c>
      <c r="AR15" s="198">
        <v>34.044058980360951</v>
      </c>
      <c r="AS15" s="198">
        <v>30.532718887200271</v>
      </c>
      <c r="AT15" s="198">
        <v>37.915057620116279</v>
      </c>
      <c r="AU15" s="197">
        <v>34.033481547543815</v>
      </c>
      <c r="AV15" s="198">
        <v>33.850216932594662</v>
      </c>
      <c r="AW15" s="198">
        <v>31.193873775843308</v>
      </c>
      <c r="AX15" s="198">
        <v>17.167887063006916</v>
      </c>
      <c r="AY15" s="198">
        <v>34.810488228157062</v>
      </c>
      <c r="AZ15" s="197">
        <v>29.843807953196539</v>
      </c>
      <c r="BA15" s="198">
        <v>29.708061222517159</v>
      </c>
      <c r="BB15" s="198">
        <v>26.057339743690868</v>
      </c>
      <c r="BC15" s="198">
        <v>0.59099748416645848</v>
      </c>
      <c r="BD15" s="198">
        <v>30.446699066728417</v>
      </c>
      <c r="BE15" s="197">
        <v>28.930000000000003</v>
      </c>
      <c r="BF15" s="198">
        <v>28.546055317665438</v>
      </c>
      <c r="BG15" s="198">
        <v>24.336321026372509</v>
      </c>
      <c r="BH15" s="198">
        <v>0</v>
      </c>
      <c r="BI15" s="199">
        <v>29.491764362798584</v>
      </c>
      <c r="BJ15" s="200"/>
      <c r="BK15" s="197"/>
      <c r="BL15" s="198"/>
      <c r="BM15" s="198"/>
      <c r="BN15" s="198"/>
      <c r="BO15" s="198"/>
      <c r="BP15" s="197"/>
      <c r="BQ15" s="198"/>
      <c r="BR15" s="198"/>
      <c r="BS15" s="198"/>
      <c r="BT15" s="198"/>
      <c r="BU15" s="197"/>
      <c r="BV15" s="198"/>
      <c r="BW15" s="198"/>
      <c r="BX15" s="198"/>
      <c r="BY15" s="198"/>
      <c r="BZ15" s="197"/>
      <c r="CA15" s="198"/>
      <c r="CB15" s="198"/>
      <c r="CC15" s="198"/>
      <c r="CD15" s="198"/>
      <c r="CE15" s="197"/>
      <c r="CF15" s="198"/>
      <c r="CG15" s="198"/>
      <c r="CH15" s="198"/>
      <c r="CI15" s="198"/>
      <c r="CJ15" s="197"/>
      <c r="CK15" s="198"/>
      <c r="CL15" s="198"/>
      <c r="CM15" s="198"/>
      <c r="CN15" s="198"/>
      <c r="CO15" s="197"/>
      <c r="CP15" s="198"/>
      <c r="CQ15" s="198"/>
      <c r="CR15" s="198"/>
      <c r="CS15" s="198"/>
      <c r="CT15" s="197"/>
      <c r="CU15" s="198"/>
      <c r="CV15" s="198"/>
      <c r="CW15" s="198"/>
      <c r="CX15" s="198"/>
      <c r="CY15" s="197"/>
      <c r="CZ15" s="198"/>
      <c r="DA15" s="198"/>
      <c r="DB15" s="198"/>
      <c r="DC15" s="198"/>
      <c r="DD15" s="197"/>
      <c r="DE15" s="198"/>
      <c r="DF15" s="198"/>
      <c r="DG15" s="198"/>
      <c r="DH15" s="198"/>
      <c r="DI15" s="197"/>
      <c r="DJ15" s="198"/>
      <c r="DK15" s="198"/>
      <c r="DL15" s="198"/>
      <c r="DM15" s="198"/>
      <c r="DN15" s="197"/>
      <c r="DO15" s="198"/>
      <c r="DP15" s="198"/>
      <c r="DQ15" s="198"/>
      <c r="DR15" s="199"/>
      <c r="DS15" s="200"/>
      <c r="DT15" s="197"/>
      <c r="DU15" s="198"/>
      <c r="DV15" s="198"/>
      <c r="DW15" s="198"/>
      <c r="DX15" s="198"/>
      <c r="DY15" s="197"/>
      <c r="DZ15" s="198"/>
      <c r="EA15" s="198"/>
      <c r="EB15" s="198"/>
      <c r="EC15" s="198"/>
      <c r="ED15" s="197"/>
      <c r="EE15" s="198"/>
      <c r="EF15" s="198"/>
      <c r="EG15" s="198"/>
      <c r="EH15" s="198"/>
      <c r="EI15" s="197"/>
      <c r="EJ15" s="198"/>
      <c r="EK15" s="198"/>
      <c r="EL15" s="198"/>
      <c r="EM15" s="198"/>
      <c r="EN15" s="197"/>
      <c r="EO15" s="198"/>
      <c r="EP15" s="198"/>
      <c r="EQ15" s="198"/>
      <c r="ER15" s="198"/>
      <c r="ES15" s="197"/>
      <c r="ET15" s="198"/>
      <c r="EU15" s="198"/>
      <c r="EV15" s="198"/>
      <c r="EW15" s="198"/>
      <c r="EX15" s="197"/>
      <c r="EY15" s="198"/>
      <c r="EZ15" s="198"/>
      <c r="FA15" s="198"/>
      <c r="FB15" s="198"/>
      <c r="FC15" s="197"/>
      <c r="FD15" s="198"/>
      <c r="FE15" s="198"/>
      <c r="FF15" s="198"/>
      <c r="FG15" s="198"/>
      <c r="FH15" s="197"/>
      <c r="FI15" s="198"/>
      <c r="FJ15" s="198"/>
      <c r="FK15" s="198"/>
      <c r="FL15" s="198"/>
      <c r="FM15" s="197"/>
      <c r="FN15" s="198"/>
      <c r="FO15" s="198"/>
      <c r="FP15" s="198"/>
      <c r="FQ15" s="198"/>
      <c r="FR15" s="197"/>
      <c r="FS15" s="198"/>
      <c r="FT15" s="198"/>
      <c r="FU15" s="198"/>
      <c r="FV15" s="198"/>
      <c r="FW15" s="197"/>
      <c r="FX15" s="198"/>
      <c r="FY15" s="198"/>
      <c r="FZ15" s="198"/>
      <c r="GA15" s="199"/>
      <c r="GB15" s="200"/>
      <c r="GC15" s="197"/>
      <c r="GD15" s="198"/>
      <c r="GE15" s="198"/>
      <c r="GF15" s="198"/>
      <c r="GG15" s="198"/>
      <c r="GH15" s="197"/>
      <c r="GI15" s="198"/>
      <c r="GJ15" s="198"/>
      <c r="GK15" s="198"/>
      <c r="GL15" s="198"/>
      <c r="GM15" s="197"/>
      <c r="GN15" s="198"/>
      <c r="GO15" s="198"/>
      <c r="GP15" s="198"/>
      <c r="GQ15" s="198"/>
      <c r="GR15" s="197"/>
      <c r="GS15" s="198"/>
      <c r="GT15" s="198"/>
      <c r="GU15" s="198"/>
      <c r="GV15" s="198"/>
      <c r="GW15" s="197"/>
      <c r="GX15" s="198"/>
      <c r="GY15" s="198"/>
      <c r="GZ15" s="198"/>
      <c r="HA15" s="198"/>
      <c r="HB15" s="197"/>
      <c r="HC15" s="198"/>
      <c r="HD15" s="198"/>
      <c r="HE15" s="198"/>
      <c r="HF15" s="198"/>
      <c r="HG15" s="197"/>
      <c r="HH15" s="198"/>
      <c r="HI15" s="198"/>
      <c r="HJ15" s="198"/>
      <c r="HK15" s="198"/>
      <c r="HL15" s="197"/>
      <c r="HM15" s="198"/>
      <c r="HN15" s="198"/>
      <c r="HO15" s="198"/>
      <c r="HP15" s="198"/>
      <c r="HQ15" s="197"/>
      <c r="HR15" s="198"/>
      <c r="HS15" s="198"/>
      <c r="HT15" s="198"/>
      <c r="HU15" s="198"/>
      <c r="HV15" s="197"/>
      <c r="HW15" s="198"/>
      <c r="HX15" s="198"/>
      <c r="HY15" s="198"/>
      <c r="HZ15" s="198"/>
      <c r="IA15" s="197"/>
      <c r="IB15" s="198"/>
      <c r="IC15" s="198"/>
      <c r="ID15" s="198"/>
      <c r="IE15" s="198"/>
      <c r="IF15" s="197"/>
      <c r="IG15" s="198"/>
      <c r="IH15" s="198"/>
      <c r="II15" s="198"/>
      <c r="IJ15" s="199"/>
      <c r="IK15" s="200"/>
      <c r="IL15" s="197"/>
      <c r="IM15" s="198"/>
      <c r="IN15" s="198"/>
      <c r="IO15" s="198"/>
      <c r="IP15" s="198"/>
      <c r="IQ15" s="197"/>
      <c r="IR15" s="198"/>
      <c r="IS15" s="198"/>
      <c r="IT15" s="198"/>
      <c r="IU15" s="198"/>
      <c r="IV15" s="197"/>
      <c r="IW15" s="198"/>
      <c r="IX15" s="198"/>
      <c r="IY15" s="198"/>
      <c r="IZ15" s="198"/>
      <c r="JA15" s="197"/>
      <c r="JB15" s="198"/>
      <c r="JC15" s="198"/>
      <c r="JD15" s="198"/>
      <c r="JE15" s="198"/>
      <c r="JF15" s="197"/>
      <c r="JG15" s="198"/>
      <c r="JH15" s="198"/>
      <c r="JI15" s="198"/>
      <c r="JJ15" s="198"/>
      <c r="JK15" s="197"/>
      <c r="JL15" s="198"/>
      <c r="JM15" s="198"/>
      <c r="JN15" s="198"/>
      <c r="JO15" s="198"/>
      <c r="JP15" s="197"/>
      <c r="JQ15" s="198"/>
      <c r="JR15" s="198"/>
      <c r="JS15" s="198"/>
      <c r="JT15" s="198"/>
      <c r="JU15" s="197"/>
      <c r="JV15" s="198"/>
      <c r="JW15" s="198"/>
      <c r="JX15" s="198"/>
      <c r="JY15" s="198"/>
      <c r="JZ15" s="197"/>
      <c r="KA15" s="198"/>
      <c r="KB15" s="198"/>
      <c r="KC15" s="198"/>
      <c r="KD15" s="198"/>
      <c r="KE15" s="197"/>
      <c r="KF15" s="198"/>
      <c r="KG15" s="198"/>
      <c r="KH15" s="198"/>
      <c r="KI15" s="198"/>
      <c r="KJ15" s="197"/>
      <c r="KK15" s="198"/>
      <c r="KL15" s="198"/>
      <c r="KM15" s="198"/>
      <c r="KN15" s="198"/>
      <c r="KO15" s="197"/>
      <c r="KP15" s="198"/>
      <c r="KQ15" s="198"/>
    </row>
    <row r="16" spans="1:303" x14ac:dyDescent="0.25">
      <c r="A16" s="200" t="s">
        <v>1723</v>
      </c>
      <c r="B16" s="197">
        <v>37.803228905173427</v>
      </c>
      <c r="C16" s="198">
        <v>37.322867553158993</v>
      </c>
      <c r="D16" s="198">
        <v>34.595840400827022</v>
      </c>
      <c r="E16" s="198">
        <v>31.536475792398999</v>
      </c>
      <c r="F16" s="198">
        <v>40.397507462633747</v>
      </c>
      <c r="G16" s="197">
        <v>35.53309884995447</v>
      </c>
      <c r="H16" s="198">
        <v>35.450473046687208</v>
      </c>
      <c r="I16" s="198">
        <v>33.449612467810091</v>
      </c>
      <c r="J16" s="198">
        <v>30.36855170801287</v>
      </c>
      <c r="K16" s="198">
        <v>36.023761574063698</v>
      </c>
      <c r="L16" s="197">
        <v>36.049736468056771</v>
      </c>
      <c r="M16" s="198">
        <v>35.97635684260392</v>
      </c>
      <c r="N16" s="198">
        <v>33.222887899879588</v>
      </c>
      <c r="O16" s="198">
        <v>30.043350074335248</v>
      </c>
      <c r="P16" s="198">
        <v>36.051495167982459</v>
      </c>
      <c r="Q16" s="197">
        <v>36.616713387492922</v>
      </c>
      <c r="R16" s="198">
        <v>36.55726805491642</v>
      </c>
      <c r="S16" s="198">
        <v>34.377327163960224</v>
      </c>
      <c r="T16" s="198">
        <v>30.749983068409851</v>
      </c>
      <c r="U16" s="198">
        <v>37.351779153953316</v>
      </c>
      <c r="V16" s="197">
        <v>36.099371366037438</v>
      </c>
      <c r="W16" s="198">
        <v>35.949022948928217</v>
      </c>
      <c r="X16" s="198">
        <v>33.96862281362975</v>
      </c>
      <c r="Y16" s="198">
        <v>30.853962795156161</v>
      </c>
      <c r="Z16" s="198">
        <v>36.528399403193561</v>
      </c>
      <c r="AA16" s="197">
        <v>35.415870572582442</v>
      </c>
      <c r="AB16" s="198">
        <v>35.299647835526343</v>
      </c>
      <c r="AC16" s="198">
        <v>33.246614222746508</v>
      </c>
      <c r="AD16" s="198">
        <v>31.57308070048418</v>
      </c>
      <c r="AE16" s="198">
        <v>36.232758053310228</v>
      </c>
      <c r="AF16" s="197">
        <v>40.633949777987134</v>
      </c>
      <c r="AG16" s="198">
        <v>40.48454527275215</v>
      </c>
      <c r="AH16" s="198">
        <v>37.35295199838334</v>
      </c>
      <c r="AI16" s="198">
        <v>34.891948276502724</v>
      </c>
      <c r="AJ16" s="198">
        <v>41.63971206468927</v>
      </c>
      <c r="AK16" s="197">
        <v>35.368367425202194</v>
      </c>
      <c r="AL16" s="198">
        <v>35.020185773150153</v>
      </c>
      <c r="AM16" s="198">
        <v>32.929134789858367</v>
      </c>
      <c r="AN16" s="198">
        <v>31.465955736776763</v>
      </c>
      <c r="AO16" s="198">
        <v>36.482001326910058</v>
      </c>
      <c r="AP16" s="197">
        <v>37.225259088858948</v>
      </c>
      <c r="AQ16" s="198">
        <v>37.15887747269322</v>
      </c>
      <c r="AR16" s="198">
        <v>33.921829957872269</v>
      </c>
      <c r="AS16" s="198">
        <v>30.600119800875433</v>
      </c>
      <c r="AT16" s="198">
        <v>37.817278960197683</v>
      </c>
      <c r="AU16" s="197">
        <v>33.830551336981166</v>
      </c>
      <c r="AV16" s="198">
        <v>33.69282943195865</v>
      </c>
      <c r="AW16" s="198">
        <v>31.171405235228278</v>
      </c>
      <c r="AX16" s="198">
        <v>17.298308182219586</v>
      </c>
      <c r="AY16" s="198">
        <v>34.61533170301059</v>
      </c>
      <c r="AZ16" s="197">
        <v>29.583807953196537</v>
      </c>
      <c r="BA16" s="198">
        <v>29.443270207371391</v>
      </c>
      <c r="BB16" s="198">
        <v>26.087692500023664</v>
      </c>
      <c r="BC16" s="198">
        <v>0.59618167262405897</v>
      </c>
      <c r="BD16" s="198">
        <v>30.183458137969275</v>
      </c>
      <c r="BE16" s="197">
        <v>28.670000000000005</v>
      </c>
      <c r="BF16" s="198">
        <v>28.293756735248646</v>
      </c>
      <c r="BG16" s="198">
        <v>24.379014301705531</v>
      </c>
      <c r="BH16" s="198">
        <v>0</v>
      </c>
      <c r="BI16" s="199">
        <v>29.221764362798581</v>
      </c>
      <c r="BJ16" s="200"/>
      <c r="BK16" s="197"/>
      <c r="BL16" s="198"/>
      <c r="BM16" s="198"/>
      <c r="BN16" s="198"/>
      <c r="BO16" s="198"/>
      <c r="BP16" s="197"/>
      <c r="BQ16" s="198"/>
      <c r="BR16" s="198"/>
      <c r="BS16" s="198"/>
      <c r="BT16" s="198"/>
      <c r="BU16" s="197"/>
      <c r="BV16" s="198"/>
      <c r="BW16" s="198"/>
      <c r="BX16" s="198"/>
      <c r="BY16" s="198"/>
      <c r="BZ16" s="197"/>
      <c r="CA16" s="198"/>
      <c r="CB16" s="198"/>
      <c r="CC16" s="198"/>
      <c r="CD16" s="198"/>
      <c r="CE16" s="197"/>
      <c r="CF16" s="198"/>
      <c r="CG16" s="198"/>
      <c r="CH16" s="198"/>
      <c r="CI16" s="198"/>
      <c r="CJ16" s="197"/>
      <c r="CK16" s="198"/>
      <c r="CL16" s="198"/>
      <c r="CM16" s="198"/>
      <c r="CN16" s="198"/>
      <c r="CO16" s="197"/>
      <c r="CP16" s="198"/>
      <c r="CQ16" s="198"/>
      <c r="CR16" s="198"/>
      <c r="CS16" s="198"/>
      <c r="CT16" s="197"/>
      <c r="CU16" s="198"/>
      <c r="CV16" s="198"/>
      <c r="CW16" s="198"/>
      <c r="CX16" s="198"/>
      <c r="CY16" s="197"/>
      <c r="CZ16" s="198"/>
      <c r="DA16" s="198"/>
      <c r="DB16" s="198"/>
      <c r="DC16" s="198"/>
      <c r="DD16" s="197"/>
      <c r="DE16" s="198"/>
      <c r="DF16" s="198"/>
      <c r="DG16" s="198"/>
      <c r="DH16" s="198"/>
      <c r="DI16" s="197"/>
      <c r="DJ16" s="198"/>
      <c r="DK16" s="198"/>
      <c r="DL16" s="198"/>
      <c r="DM16" s="198"/>
      <c r="DN16" s="197"/>
      <c r="DO16" s="198"/>
      <c r="DP16" s="198"/>
      <c r="DQ16" s="198"/>
      <c r="DR16" s="199"/>
      <c r="DS16" s="200"/>
      <c r="DT16" s="197"/>
      <c r="DU16" s="198"/>
      <c r="DV16" s="198"/>
      <c r="DW16" s="198"/>
      <c r="DX16" s="198"/>
      <c r="DY16" s="197"/>
      <c r="DZ16" s="198"/>
      <c r="EA16" s="198"/>
      <c r="EB16" s="198"/>
      <c r="EC16" s="198"/>
      <c r="ED16" s="197"/>
      <c r="EE16" s="198"/>
      <c r="EF16" s="198"/>
      <c r="EG16" s="198"/>
      <c r="EH16" s="198"/>
      <c r="EI16" s="197"/>
      <c r="EJ16" s="198"/>
      <c r="EK16" s="198"/>
      <c r="EL16" s="198"/>
      <c r="EM16" s="198"/>
      <c r="EN16" s="197"/>
      <c r="EO16" s="198"/>
      <c r="EP16" s="198"/>
      <c r="EQ16" s="198"/>
      <c r="ER16" s="198"/>
      <c r="ES16" s="197"/>
      <c r="ET16" s="198"/>
      <c r="EU16" s="198"/>
      <c r="EV16" s="198"/>
      <c r="EW16" s="198"/>
      <c r="EX16" s="197"/>
      <c r="EY16" s="198"/>
      <c r="EZ16" s="198"/>
      <c r="FA16" s="198"/>
      <c r="FB16" s="198"/>
      <c r="FC16" s="197"/>
      <c r="FD16" s="198"/>
      <c r="FE16" s="198"/>
      <c r="FF16" s="198"/>
      <c r="FG16" s="198"/>
      <c r="FH16" s="197"/>
      <c r="FI16" s="198"/>
      <c r="FJ16" s="198"/>
      <c r="FK16" s="198"/>
      <c r="FL16" s="198"/>
      <c r="FM16" s="197"/>
      <c r="FN16" s="198"/>
      <c r="FO16" s="198"/>
      <c r="FP16" s="198"/>
      <c r="FQ16" s="198"/>
      <c r="FR16" s="197"/>
      <c r="FS16" s="198"/>
      <c r="FT16" s="198"/>
      <c r="FU16" s="198"/>
      <c r="FV16" s="198"/>
      <c r="FW16" s="197"/>
      <c r="FX16" s="198"/>
      <c r="FY16" s="198"/>
      <c r="FZ16" s="198"/>
      <c r="GA16" s="199"/>
      <c r="GB16" s="200"/>
      <c r="GC16" s="197"/>
      <c r="GD16" s="198"/>
      <c r="GE16" s="198"/>
      <c r="GF16" s="198"/>
      <c r="GG16" s="198"/>
      <c r="GH16" s="197"/>
      <c r="GI16" s="198"/>
      <c r="GJ16" s="198"/>
      <c r="GK16" s="198"/>
      <c r="GL16" s="198"/>
      <c r="GM16" s="197"/>
      <c r="GN16" s="198"/>
      <c r="GO16" s="198"/>
      <c r="GP16" s="198"/>
      <c r="GQ16" s="198"/>
      <c r="GR16" s="197"/>
      <c r="GS16" s="198"/>
      <c r="GT16" s="198"/>
      <c r="GU16" s="198"/>
      <c r="GV16" s="198"/>
      <c r="GW16" s="197"/>
      <c r="GX16" s="198"/>
      <c r="GY16" s="198"/>
      <c r="GZ16" s="198"/>
      <c r="HA16" s="198"/>
      <c r="HB16" s="197"/>
      <c r="HC16" s="198"/>
      <c r="HD16" s="198"/>
      <c r="HE16" s="198"/>
      <c r="HF16" s="198"/>
      <c r="HG16" s="197"/>
      <c r="HH16" s="198"/>
      <c r="HI16" s="198"/>
      <c r="HJ16" s="198"/>
      <c r="HK16" s="198"/>
      <c r="HL16" s="197"/>
      <c r="HM16" s="198"/>
      <c r="HN16" s="198"/>
      <c r="HO16" s="198"/>
      <c r="HP16" s="198"/>
      <c r="HQ16" s="197"/>
      <c r="HR16" s="198"/>
      <c r="HS16" s="198"/>
      <c r="HT16" s="198"/>
      <c r="HU16" s="198"/>
      <c r="HV16" s="197"/>
      <c r="HW16" s="198"/>
      <c r="HX16" s="198"/>
      <c r="HY16" s="198"/>
      <c r="HZ16" s="198"/>
      <c r="IA16" s="197"/>
      <c r="IB16" s="198"/>
      <c r="IC16" s="198"/>
      <c r="ID16" s="198"/>
      <c r="IE16" s="198"/>
      <c r="IF16" s="197"/>
      <c r="IG16" s="198"/>
      <c r="IH16" s="198"/>
      <c r="II16" s="198"/>
      <c r="IJ16" s="199"/>
      <c r="IK16" s="200"/>
      <c r="IL16" s="197"/>
      <c r="IM16" s="198"/>
      <c r="IN16" s="198"/>
      <c r="IO16" s="198"/>
      <c r="IP16" s="198"/>
      <c r="IQ16" s="197"/>
      <c r="IR16" s="198"/>
      <c r="IS16" s="198"/>
      <c r="IT16" s="198"/>
      <c r="IU16" s="198"/>
      <c r="IV16" s="197"/>
      <c r="IW16" s="198"/>
      <c r="IX16" s="198"/>
      <c r="IY16" s="198"/>
      <c r="IZ16" s="198"/>
      <c r="JA16" s="197"/>
      <c r="JB16" s="198"/>
      <c r="JC16" s="198"/>
      <c r="JD16" s="198"/>
      <c r="JE16" s="198"/>
      <c r="JF16" s="197"/>
      <c r="JG16" s="198"/>
      <c r="JH16" s="198"/>
      <c r="JI16" s="198"/>
      <c r="JJ16" s="198"/>
      <c r="JK16" s="197"/>
      <c r="JL16" s="198"/>
      <c r="JM16" s="198"/>
      <c r="JN16" s="198"/>
      <c r="JO16" s="198"/>
      <c r="JP16" s="197"/>
      <c r="JQ16" s="198"/>
      <c r="JR16" s="198"/>
      <c r="JS16" s="198"/>
      <c r="JT16" s="198"/>
      <c r="JU16" s="197"/>
      <c r="JV16" s="198"/>
      <c r="JW16" s="198"/>
      <c r="JX16" s="198"/>
      <c r="JY16" s="198"/>
      <c r="JZ16" s="197"/>
      <c r="KA16" s="198"/>
      <c r="KB16" s="198"/>
      <c r="KC16" s="198"/>
      <c r="KD16" s="198"/>
      <c r="KE16" s="197"/>
      <c r="KF16" s="198"/>
      <c r="KG16" s="198"/>
      <c r="KH16" s="198"/>
      <c r="KI16" s="198"/>
      <c r="KJ16" s="197"/>
      <c r="KK16" s="198"/>
      <c r="KL16" s="198"/>
      <c r="KM16" s="198"/>
      <c r="KN16" s="198"/>
      <c r="KO16" s="197"/>
      <c r="KP16" s="198"/>
      <c r="KQ16" s="198"/>
    </row>
    <row r="17" spans="1:303" x14ac:dyDescent="0.25">
      <c r="A17" s="200" t="s">
        <v>1724</v>
      </c>
      <c r="B17" s="197">
        <v>34.958961188616975</v>
      </c>
      <c r="C17" s="198">
        <v>34.654418649578894</v>
      </c>
      <c r="D17" s="198">
        <v>34.464903995536076</v>
      </c>
      <c r="E17" s="198">
        <v>34.409799406294084</v>
      </c>
      <c r="F17" s="198">
        <v>35.785729055523412</v>
      </c>
      <c r="G17" s="197">
        <v>33.380953276449361</v>
      </c>
      <c r="H17" s="198">
        <v>33.297638249610671</v>
      </c>
      <c r="I17" s="198">
        <v>33.311076662228849</v>
      </c>
      <c r="J17" s="198">
        <v>33.363938522346217</v>
      </c>
      <c r="K17" s="198">
        <v>33.924725991969758</v>
      </c>
      <c r="L17" s="197">
        <v>33.909961305201527</v>
      </c>
      <c r="M17" s="198">
        <v>33.800151051785754</v>
      </c>
      <c r="N17" s="198">
        <v>33.849421904327677</v>
      </c>
      <c r="O17" s="198">
        <v>33.896828732401232</v>
      </c>
      <c r="P17" s="198">
        <v>34.481630560706492</v>
      </c>
      <c r="Q17" s="197">
        <v>34.424737360035813</v>
      </c>
      <c r="R17" s="198">
        <v>34.336064831414049</v>
      </c>
      <c r="S17" s="198">
        <v>34.402963068482137</v>
      </c>
      <c r="T17" s="198">
        <v>34.345922195366811</v>
      </c>
      <c r="U17" s="198">
        <v>35.247380074442098</v>
      </c>
      <c r="V17" s="197">
        <v>34.439942102356667</v>
      </c>
      <c r="W17" s="198">
        <v>34.412679448959928</v>
      </c>
      <c r="X17" s="198">
        <v>34.493726770992609</v>
      </c>
      <c r="Y17" s="198">
        <v>34.400921767450257</v>
      </c>
      <c r="Z17" s="198">
        <v>34.777889498600196</v>
      </c>
      <c r="AA17" s="197">
        <v>33.151685793359725</v>
      </c>
      <c r="AB17" s="198">
        <v>33.093447470575271</v>
      </c>
      <c r="AC17" s="198">
        <v>33.11288134161213</v>
      </c>
      <c r="AD17" s="198">
        <v>33.14074923176068</v>
      </c>
      <c r="AE17" s="198">
        <v>33.614517865947498</v>
      </c>
      <c r="AF17" s="197">
        <v>39.01310679391915</v>
      </c>
      <c r="AG17" s="198">
        <v>38.902252789467909</v>
      </c>
      <c r="AH17" s="198">
        <v>38.962999094483763</v>
      </c>
      <c r="AI17" s="198">
        <v>38.475351226384298</v>
      </c>
      <c r="AJ17" s="198">
        <v>39.84028639095061</v>
      </c>
      <c r="AK17" s="197">
        <v>33.136491018784199</v>
      </c>
      <c r="AL17" s="198">
        <v>33.001020760134942</v>
      </c>
      <c r="AM17" s="198">
        <v>33.053700672049843</v>
      </c>
      <c r="AN17" s="198">
        <v>33.027562197385514</v>
      </c>
      <c r="AO17" s="198">
        <v>33.650684813074463</v>
      </c>
      <c r="AP17" s="197">
        <v>36.009839296899187</v>
      </c>
      <c r="AQ17" s="198">
        <v>35.987460014276884</v>
      </c>
      <c r="AR17" s="198">
        <v>36.073711172174725</v>
      </c>
      <c r="AS17" s="198">
        <v>36.076878464151619</v>
      </c>
      <c r="AT17" s="198">
        <v>36.62727327999584</v>
      </c>
      <c r="AU17" s="197">
        <v>32.640587805913711</v>
      </c>
      <c r="AV17" s="198">
        <v>32.603970303460208</v>
      </c>
      <c r="AW17" s="198">
        <v>32.6958139843046</v>
      </c>
      <c r="AX17" s="198">
        <v>32.25433925336575</v>
      </c>
      <c r="AY17" s="198">
        <v>33.075007596108001</v>
      </c>
      <c r="AZ17" s="197">
        <v>26.265250113051831</v>
      </c>
      <c r="BA17" s="198">
        <v>25.928552355884694</v>
      </c>
      <c r="BB17" s="198">
        <v>25.31226150062626</v>
      </c>
      <c r="BC17" s="198">
        <v>22.791978890816797</v>
      </c>
      <c r="BD17" s="198">
        <v>27.305023260997249</v>
      </c>
      <c r="BE17" s="197">
        <v>23.842905507019299</v>
      </c>
      <c r="BF17" s="198">
        <v>23.747369064412734</v>
      </c>
      <c r="BG17" s="198">
        <v>23.469088337119725</v>
      </c>
      <c r="BH17" s="198">
        <v>22.636879142628725</v>
      </c>
      <c r="BI17" s="199">
        <v>24.050413211803303</v>
      </c>
      <c r="BJ17" s="200"/>
      <c r="BK17" s="197"/>
      <c r="BL17" s="198"/>
      <c r="BM17" s="198"/>
      <c r="BN17" s="198"/>
      <c r="BO17" s="198"/>
      <c r="BP17" s="197"/>
      <c r="BQ17" s="198"/>
      <c r="BR17" s="198"/>
      <c r="BS17" s="198"/>
      <c r="BT17" s="198"/>
      <c r="BU17" s="197"/>
      <c r="BV17" s="198"/>
      <c r="BW17" s="198"/>
      <c r="BX17" s="198"/>
      <c r="BY17" s="198"/>
      <c r="BZ17" s="197"/>
      <c r="CA17" s="198"/>
      <c r="CB17" s="198"/>
      <c r="CC17" s="198"/>
      <c r="CD17" s="198"/>
      <c r="CE17" s="197"/>
      <c r="CF17" s="198"/>
      <c r="CG17" s="198"/>
      <c r="CH17" s="198"/>
      <c r="CI17" s="198"/>
      <c r="CJ17" s="197"/>
      <c r="CK17" s="198"/>
      <c r="CL17" s="198"/>
      <c r="CM17" s="198"/>
      <c r="CN17" s="198"/>
      <c r="CO17" s="197"/>
      <c r="CP17" s="198"/>
      <c r="CQ17" s="198"/>
      <c r="CR17" s="198"/>
      <c r="CS17" s="198"/>
      <c r="CT17" s="197"/>
      <c r="CU17" s="198"/>
      <c r="CV17" s="198"/>
      <c r="CW17" s="198"/>
      <c r="CX17" s="198"/>
      <c r="CY17" s="197"/>
      <c r="CZ17" s="198"/>
      <c r="DA17" s="198"/>
      <c r="DB17" s="198"/>
      <c r="DC17" s="198"/>
      <c r="DD17" s="197"/>
      <c r="DE17" s="198"/>
      <c r="DF17" s="198"/>
      <c r="DG17" s="198"/>
      <c r="DH17" s="198"/>
      <c r="DI17" s="197"/>
      <c r="DJ17" s="198"/>
      <c r="DK17" s="198"/>
      <c r="DL17" s="198"/>
      <c r="DM17" s="198"/>
      <c r="DN17" s="197"/>
      <c r="DO17" s="198"/>
      <c r="DP17" s="198"/>
      <c r="DQ17" s="198"/>
      <c r="DR17" s="199"/>
      <c r="DS17" s="200"/>
      <c r="DT17" s="197"/>
      <c r="DU17" s="198"/>
      <c r="DV17" s="198"/>
      <c r="DW17" s="198"/>
      <c r="DX17" s="198"/>
      <c r="DY17" s="197"/>
      <c r="DZ17" s="198"/>
      <c r="EA17" s="198"/>
      <c r="EB17" s="198"/>
      <c r="EC17" s="198"/>
      <c r="ED17" s="197"/>
      <c r="EE17" s="198"/>
      <c r="EF17" s="198"/>
      <c r="EG17" s="198"/>
      <c r="EH17" s="198"/>
      <c r="EI17" s="197"/>
      <c r="EJ17" s="198"/>
      <c r="EK17" s="198"/>
      <c r="EL17" s="198"/>
      <c r="EM17" s="198"/>
      <c r="EN17" s="197"/>
      <c r="EO17" s="198"/>
      <c r="EP17" s="198"/>
      <c r="EQ17" s="198"/>
      <c r="ER17" s="198"/>
      <c r="ES17" s="197"/>
      <c r="ET17" s="198"/>
      <c r="EU17" s="198"/>
      <c r="EV17" s="198"/>
      <c r="EW17" s="198"/>
      <c r="EX17" s="197"/>
      <c r="EY17" s="198"/>
      <c r="EZ17" s="198"/>
      <c r="FA17" s="198"/>
      <c r="FB17" s="198"/>
      <c r="FC17" s="197"/>
      <c r="FD17" s="198"/>
      <c r="FE17" s="198"/>
      <c r="FF17" s="198"/>
      <c r="FG17" s="198"/>
      <c r="FH17" s="197"/>
      <c r="FI17" s="198"/>
      <c r="FJ17" s="198"/>
      <c r="FK17" s="198"/>
      <c r="FL17" s="198"/>
      <c r="FM17" s="197"/>
      <c r="FN17" s="198"/>
      <c r="FO17" s="198"/>
      <c r="FP17" s="198"/>
      <c r="FQ17" s="198"/>
      <c r="FR17" s="197"/>
      <c r="FS17" s="198"/>
      <c r="FT17" s="198"/>
      <c r="FU17" s="198"/>
      <c r="FV17" s="198"/>
      <c r="FW17" s="197"/>
      <c r="FX17" s="198"/>
      <c r="FY17" s="198"/>
      <c r="FZ17" s="198"/>
      <c r="GA17" s="199"/>
      <c r="GB17" s="200"/>
      <c r="GC17" s="197"/>
      <c r="GD17" s="198"/>
      <c r="GE17" s="198"/>
      <c r="GF17" s="198"/>
      <c r="GG17" s="198"/>
      <c r="GH17" s="197"/>
      <c r="GI17" s="198"/>
      <c r="GJ17" s="198"/>
      <c r="GK17" s="198"/>
      <c r="GL17" s="198"/>
      <c r="GM17" s="197"/>
      <c r="GN17" s="198"/>
      <c r="GO17" s="198"/>
      <c r="GP17" s="198"/>
      <c r="GQ17" s="198"/>
      <c r="GR17" s="197"/>
      <c r="GS17" s="198"/>
      <c r="GT17" s="198"/>
      <c r="GU17" s="198"/>
      <c r="GV17" s="198"/>
      <c r="GW17" s="197"/>
      <c r="GX17" s="198"/>
      <c r="GY17" s="198"/>
      <c r="GZ17" s="198"/>
      <c r="HA17" s="198"/>
      <c r="HB17" s="197"/>
      <c r="HC17" s="198"/>
      <c r="HD17" s="198"/>
      <c r="HE17" s="198"/>
      <c r="HF17" s="198"/>
      <c r="HG17" s="197"/>
      <c r="HH17" s="198"/>
      <c r="HI17" s="198"/>
      <c r="HJ17" s="198"/>
      <c r="HK17" s="198"/>
      <c r="HL17" s="197"/>
      <c r="HM17" s="198"/>
      <c r="HN17" s="198"/>
      <c r="HO17" s="198"/>
      <c r="HP17" s="198"/>
      <c r="HQ17" s="197"/>
      <c r="HR17" s="198"/>
      <c r="HS17" s="198"/>
      <c r="HT17" s="198"/>
      <c r="HU17" s="198"/>
      <c r="HV17" s="197"/>
      <c r="HW17" s="198"/>
      <c r="HX17" s="198"/>
      <c r="HY17" s="198"/>
      <c r="HZ17" s="198"/>
      <c r="IA17" s="197"/>
      <c r="IB17" s="198"/>
      <c r="IC17" s="198"/>
      <c r="ID17" s="198"/>
      <c r="IE17" s="198"/>
      <c r="IF17" s="197"/>
      <c r="IG17" s="198"/>
      <c r="IH17" s="198"/>
      <c r="II17" s="198"/>
      <c r="IJ17" s="199"/>
      <c r="IK17" s="200"/>
      <c r="IL17" s="197"/>
      <c r="IM17" s="198"/>
      <c r="IN17" s="198"/>
      <c r="IO17" s="198"/>
      <c r="IP17" s="198"/>
      <c r="IQ17" s="197"/>
      <c r="IR17" s="198"/>
      <c r="IS17" s="198"/>
      <c r="IT17" s="198"/>
      <c r="IU17" s="198"/>
      <c r="IV17" s="197"/>
      <c r="IW17" s="198"/>
      <c r="IX17" s="198"/>
      <c r="IY17" s="198"/>
      <c r="IZ17" s="198"/>
      <c r="JA17" s="197"/>
      <c r="JB17" s="198"/>
      <c r="JC17" s="198"/>
      <c r="JD17" s="198"/>
      <c r="JE17" s="198"/>
      <c r="JF17" s="197"/>
      <c r="JG17" s="198"/>
      <c r="JH17" s="198"/>
      <c r="JI17" s="198"/>
      <c r="JJ17" s="198"/>
      <c r="JK17" s="197"/>
      <c r="JL17" s="198"/>
      <c r="JM17" s="198"/>
      <c r="JN17" s="198"/>
      <c r="JO17" s="198"/>
      <c r="JP17" s="197"/>
      <c r="JQ17" s="198"/>
      <c r="JR17" s="198"/>
      <c r="JS17" s="198"/>
      <c r="JT17" s="198"/>
      <c r="JU17" s="197"/>
      <c r="JV17" s="198"/>
      <c r="JW17" s="198"/>
      <c r="JX17" s="198"/>
      <c r="JY17" s="198"/>
      <c r="JZ17" s="197"/>
      <c r="KA17" s="198"/>
      <c r="KB17" s="198"/>
      <c r="KC17" s="198"/>
      <c r="KD17" s="198"/>
      <c r="KE17" s="197"/>
      <c r="KF17" s="198"/>
      <c r="KG17" s="198"/>
      <c r="KH17" s="198"/>
      <c r="KI17" s="198"/>
      <c r="KJ17" s="197"/>
      <c r="KK17" s="198"/>
      <c r="KL17" s="198"/>
      <c r="KM17" s="198"/>
      <c r="KN17" s="198"/>
      <c r="KO17" s="197"/>
      <c r="KP17" s="198"/>
      <c r="KQ17" s="198"/>
    </row>
    <row r="18" spans="1:303" x14ac:dyDescent="0.25">
      <c r="A18" s="200" t="s">
        <v>1725</v>
      </c>
      <c r="B18" s="197">
        <v>34.831916133443009</v>
      </c>
      <c r="C18" s="198">
        <v>34.529946986603179</v>
      </c>
      <c r="D18" s="198">
        <v>34.339677206744348</v>
      </c>
      <c r="E18" s="198">
        <v>34.284567556037246</v>
      </c>
      <c r="F18" s="198">
        <v>35.658291804462181</v>
      </c>
      <c r="G18" s="197">
        <v>33.260953276449364</v>
      </c>
      <c r="H18" s="198">
        <v>33.177638249610673</v>
      </c>
      <c r="I18" s="198">
        <v>33.191076662228852</v>
      </c>
      <c r="J18" s="198">
        <v>33.243938522346212</v>
      </c>
      <c r="K18" s="198">
        <v>33.802086168674521</v>
      </c>
      <c r="L18" s="197">
        <v>33.78996130520153</v>
      </c>
      <c r="M18" s="198">
        <v>33.680151051785757</v>
      </c>
      <c r="N18" s="198">
        <v>33.726952095078055</v>
      </c>
      <c r="O18" s="198">
        <v>33.776828732401235</v>
      </c>
      <c r="P18" s="198">
        <v>34.361630560706494</v>
      </c>
      <c r="Q18" s="197">
        <v>34.302529202757</v>
      </c>
      <c r="R18" s="198">
        <v>34.206064831414039</v>
      </c>
      <c r="S18" s="198">
        <v>34.277776469062289</v>
      </c>
      <c r="T18" s="198">
        <v>34.220701275958795</v>
      </c>
      <c r="U18" s="198">
        <v>35.117380074442103</v>
      </c>
      <c r="V18" s="197">
        <v>34.314959016274948</v>
      </c>
      <c r="W18" s="198">
        <v>34.29267944895993</v>
      </c>
      <c r="X18" s="198">
        <v>34.371047888315296</v>
      </c>
      <c r="Y18" s="198">
        <v>34.273601335905902</v>
      </c>
      <c r="Z18" s="198">
        <v>34.65286969333723</v>
      </c>
      <c r="AA18" s="197">
        <v>33.031685793359728</v>
      </c>
      <c r="AB18" s="198">
        <v>32.973447470575266</v>
      </c>
      <c r="AC18" s="198">
        <v>32.995141797052462</v>
      </c>
      <c r="AD18" s="198">
        <v>33.020749231760682</v>
      </c>
      <c r="AE18" s="198">
        <v>33.491938845642395</v>
      </c>
      <c r="AF18" s="197">
        <v>38.870661285736723</v>
      </c>
      <c r="AG18" s="198">
        <v>38.762160666735831</v>
      </c>
      <c r="AH18" s="198">
        <v>38.822923336557409</v>
      </c>
      <c r="AI18" s="198">
        <v>38.337608748509624</v>
      </c>
      <c r="AJ18" s="198">
        <v>39.695250093863805</v>
      </c>
      <c r="AK18" s="197">
        <v>33.016142480500186</v>
      </c>
      <c r="AL18" s="198">
        <v>32.880969589349704</v>
      </c>
      <c r="AM18" s="198">
        <v>32.936269331005967</v>
      </c>
      <c r="AN18" s="198">
        <v>32.910123616626528</v>
      </c>
      <c r="AO18" s="198">
        <v>33.528055511165611</v>
      </c>
      <c r="AP18" s="197">
        <v>35.877262603797433</v>
      </c>
      <c r="AQ18" s="198">
        <v>35.854877989408827</v>
      </c>
      <c r="AR18" s="198">
        <v>35.94371117217473</v>
      </c>
      <c r="AS18" s="198">
        <v>35.946878464151617</v>
      </c>
      <c r="AT18" s="198">
        <v>36.494673718421886</v>
      </c>
      <c r="AU18" s="197">
        <v>32.520520932002761</v>
      </c>
      <c r="AV18" s="198">
        <v>32.491585930508535</v>
      </c>
      <c r="AW18" s="198">
        <v>32.578423998615662</v>
      </c>
      <c r="AX18" s="198">
        <v>32.13963083391954</v>
      </c>
      <c r="AY18" s="198">
        <v>32.95490022141545</v>
      </c>
      <c r="AZ18" s="197">
        <v>26.167874554858397</v>
      </c>
      <c r="BA18" s="198">
        <v>25.83369125530697</v>
      </c>
      <c r="BB18" s="198">
        <v>25.22226150062626</v>
      </c>
      <c r="BC18" s="198">
        <v>22.709777205654923</v>
      </c>
      <c r="BD18" s="198">
        <v>27.205400552271701</v>
      </c>
      <c r="BE18" s="197">
        <v>23.757929506235875</v>
      </c>
      <c r="BF18" s="198">
        <v>23.664687306474224</v>
      </c>
      <c r="BG18" s="198">
        <v>23.381781612452748</v>
      </c>
      <c r="BH18" s="198">
        <v>22.553781167920555</v>
      </c>
      <c r="BI18" s="199">
        <v>23.960413211803299</v>
      </c>
      <c r="BJ18" s="200"/>
      <c r="BK18" s="197"/>
      <c r="BL18" s="198"/>
      <c r="BM18" s="198"/>
      <c r="BN18" s="198"/>
      <c r="BO18" s="198"/>
      <c r="BP18" s="197"/>
      <c r="BQ18" s="198"/>
      <c r="BR18" s="198"/>
      <c r="BS18" s="198"/>
      <c r="BT18" s="198"/>
      <c r="BU18" s="197"/>
      <c r="BV18" s="198"/>
      <c r="BW18" s="198"/>
      <c r="BX18" s="198"/>
      <c r="BY18" s="198"/>
      <c r="BZ18" s="197"/>
      <c r="CA18" s="198"/>
      <c r="CB18" s="198"/>
      <c r="CC18" s="198"/>
      <c r="CD18" s="198"/>
      <c r="CE18" s="197"/>
      <c r="CF18" s="198"/>
      <c r="CG18" s="198"/>
      <c r="CH18" s="198"/>
      <c r="CI18" s="198"/>
      <c r="CJ18" s="197"/>
      <c r="CK18" s="198"/>
      <c r="CL18" s="198"/>
      <c r="CM18" s="198"/>
      <c r="CN18" s="198"/>
      <c r="CO18" s="197"/>
      <c r="CP18" s="198"/>
      <c r="CQ18" s="198"/>
      <c r="CR18" s="198"/>
      <c r="CS18" s="198"/>
      <c r="CT18" s="197"/>
      <c r="CU18" s="198"/>
      <c r="CV18" s="198"/>
      <c r="CW18" s="198"/>
      <c r="CX18" s="198"/>
      <c r="CY18" s="197"/>
      <c r="CZ18" s="198"/>
      <c r="DA18" s="198"/>
      <c r="DB18" s="198"/>
      <c r="DC18" s="198"/>
      <c r="DD18" s="197"/>
      <c r="DE18" s="198"/>
      <c r="DF18" s="198"/>
      <c r="DG18" s="198"/>
      <c r="DH18" s="198"/>
      <c r="DI18" s="197"/>
      <c r="DJ18" s="198"/>
      <c r="DK18" s="198"/>
      <c r="DL18" s="198"/>
      <c r="DM18" s="198"/>
      <c r="DN18" s="197"/>
      <c r="DO18" s="198"/>
      <c r="DP18" s="198"/>
      <c r="DQ18" s="198"/>
      <c r="DR18" s="199"/>
      <c r="DS18" s="200"/>
      <c r="DT18" s="197"/>
      <c r="DU18" s="198"/>
      <c r="DV18" s="198"/>
      <c r="DW18" s="198"/>
      <c r="DX18" s="198"/>
      <c r="DY18" s="197"/>
      <c r="DZ18" s="198"/>
      <c r="EA18" s="198"/>
      <c r="EB18" s="198"/>
      <c r="EC18" s="198"/>
      <c r="ED18" s="197"/>
      <c r="EE18" s="198"/>
      <c r="EF18" s="198"/>
      <c r="EG18" s="198"/>
      <c r="EH18" s="198"/>
      <c r="EI18" s="197"/>
      <c r="EJ18" s="198"/>
      <c r="EK18" s="198"/>
      <c r="EL18" s="198"/>
      <c r="EM18" s="198"/>
      <c r="EN18" s="197"/>
      <c r="EO18" s="198"/>
      <c r="EP18" s="198"/>
      <c r="EQ18" s="198"/>
      <c r="ER18" s="198"/>
      <c r="ES18" s="197"/>
      <c r="ET18" s="198"/>
      <c r="EU18" s="198"/>
      <c r="EV18" s="198"/>
      <c r="EW18" s="198"/>
      <c r="EX18" s="197"/>
      <c r="EY18" s="198"/>
      <c r="EZ18" s="198"/>
      <c r="FA18" s="198"/>
      <c r="FB18" s="198"/>
      <c r="FC18" s="197"/>
      <c r="FD18" s="198"/>
      <c r="FE18" s="198"/>
      <c r="FF18" s="198"/>
      <c r="FG18" s="198"/>
      <c r="FH18" s="197"/>
      <c r="FI18" s="198"/>
      <c r="FJ18" s="198"/>
      <c r="FK18" s="198"/>
      <c r="FL18" s="198"/>
      <c r="FM18" s="197"/>
      <c r="FN18" s="198"/>
      <c r="FO18" s="198"/>
      <c r="FP18" s="198"/>
      <c r="FQ18" s="198"/>
      <c r="FR18" s="197"/>
      <c r="FS18" s="198"/>
      <c r="FT18" s="198"/>
      <c r="FU18" s="198"/>
      <c r="FV18" s="198"/>
      <c r="FW18" s="197"/>
      <c r="FX18" s="198"/>
      <c r="FY18" s="198"/>
      <c r="FZ18" s="198"/>
      <c r="GA18" s="199"/>
      <c r="GB18" s="200"/>
      <c r="GC18" s="197"/>
      <c r="GD18" s="198"/>
      <c r="GE18" s="198"/>
      <c r="GF18" s="198"/>
      <c r="GG18" s="198"/>
      <c r="GH18" s="197"/>
      <c r="GI18" s="198"/>
      <c r="GJ18" s="198"/>
      <c r="GK18" s="198"/>
      <c r="GL18" s="198"/>
      <c r="GM18" s="197"/>
      <c r="GN18" s="198"/>
      <c r="GO18" s="198"/>
      <c r="GP18" s="198"/>
      <c r="GQ18" s="198"/>
      <c r="GR18" s="197"/>
      <c r="GS18" s="198"/>
      <c r="GT18" s="198"/>
      <c r="GU18" s="198"/>
      <c r="GV18" s="198"/>
      <c r="GW18" s="197"/>
      <c r="GX18" s="198"/>
      <c r="GY18" s="198"/>
      <c r="GZ18" s="198"/>
      <c r="HA18" s="198"/>
      <c r="HB18" s="197"/>
      <c r="HC18" s="198"/>
      <c r="HD18" s="198"/>
      <c r="HE18" s="198"/>
      <c r="HF18" s="198"/>
      <c r="HG18" s="197"/>
      <c r="HH18" s="198"/>
      <c r="HI18" s="198"/>
      <c r="HJ18" s="198"/>
      <c r="HK18" s="198"/>
      <c r="HL18" s="197"/>
      <c r="HM18" s="198"/>
      <c r="HN18" s="198"/>
      <c r="HO18" s="198"/>
      <c r="HP18" s="198"/>
      <c r="HQ18" s="197"/>
      <c r="HR18" s="198"/>
      <c r="HS18" s="198"/>
      <c r="HT18" s="198"/>
      <c r="HU18" s="198"/>
      <c r="HV18" s="197"/>
      <c r="HW18" s="198"/>
      <c r="HX18" s="198"/>
      <c r="HY18" s="198"/>
      <c r="HZ18" s="198"/>
      <c r="IA18" s="197"/>
      <c r="IB18" s="198"/>
      <c r="IC18" s="198"/>
      <c r="ID18" s="198"/>
      <c r="IE18" s="198"/>
      <c r="IF18" s="197"/>
      <c r="IG18" s="198"/>
      <c r="IH18" s="198"/>
      <c r="II18" s="198"/>
      <c r="IJ18" s="199"/>
      <c r="IK18" s="200"/>
      <c r="IL18" s="197"/>
      <c r="IM18" s="198"/>
      <c r="IN18" s="198"/>
      <c r="IO18" s="198"/>
      <c r="IP18" s="198"/>
      <c r="IQ18" s="197"/>
      <c r="IR18" s="198"/>
      <c r="IS18" s="198"/>
      <c r="IT18" s="198"/>
      <c r="IU18" s="198"/>
      <c r="IV18" s="197"/>
      <c r="IW18" s="198"/>
      <c r="IX18" s="198"/>
      <c r="IY18" s="198"/>
      <c r="IZ18" s="198"/>
      <c r="JA18" s="197"/>
      <c r="JB18" s="198"/>
      <c r="JC18" s="198"/>
      <c r="JD18" s="198"/>
      <c r="JE18" s="198"/>
      <c r="JF18" s="197"/>
      <c r="JG18" s="198"/>
      <c r="JH18" s="198"/>
      <c r="JI18" s="198"/>
      <c r="JJ18" s="198"/>
      <c r="JK18" s="197"/>
      <c r="JL18" s="198"/>
      <c r="JM18" s="198"/>
      <c r="JN18" s="198"/>
      <c r="JO18" s="198"/>
      <c r="JP18" s="197"/>
      <c r="JQ18" s="198"/>
      <c r="JR18" s="198"/>
      <c r="JS18" s="198"/>
      <c r="JT18" s="198"/>
      <c r="JU18" s="197"/>
      <c r="JV18" s="198"/>
      <c r="JW18" s="198"/>
      <c r="JX18" s="198"/>
      <c r="JY18" s="198"/>
      <c r="JZ18" s="197"/>
      <c r="KA18" s="198"/>
      <c r="KB18" s="198"/>
      <c r="KC18" s="198"/>
      <c r="KD18" s="198"/>
      <c r="KE18" s="197"/>
      <c r="KF18" s="198"/>
      <c r="KG18" s="198"/>
      <c r="KH18" s="198"/>
      <c r="KI18" s="198"/>
      <c r="KJ18" s="197"/>
      <c r="KK18" s="198"/>
      <c r="KL18" s="198"/>
      <c r="KM18" s="198"/>
      <c r="KN18" s="198"/>
      <c r="KO18" s="197"/>
      <c r="KP18" s="198"/>
      <c r="KQ18" s="198"/>
    </row>
    <row r="19" spans="1:303" x14ac:dyDescent="0.25">
      <c r="A19" s="200" t="s">
        <v>1726</v>
      </c>
      <c r="B19" s="197">
        <v>34.800040258831572</v>
      </c>
      <c r="C19" s="198">
        <v>34.524562944885666</v>
      </c>
      <c r="D19" s="198">
        <v>34.296173636145433</v>
      </c>
      <c r="E19" s="198">
        <v>34.214539959290725</v>
      </c>
      <c r="F19" s="198">
        <v>35.582981656165011</v>
      </c>
      <c r="G19" s="197">
        <v>33.220147691477521</v>
      </c>
      <c r="H19" s="198">
        <v>33.152456440326198</v>
      </c>
      <c r="I19" s="198">
        <v>33.163699314937297</v>
      </c>
      <c r="J19" s="198">
        <v>33.162667634818703</v>
      </c>
      <c r="K19" s="198">
        <v>33.712086168674524</v>
      </c>
      <c r="L19" s="197">
        <v>33.78996130520153</v>
      </c>
      <c r="M19" s="198">
        <v>33.690364826941057</v>
      </c>
      <c r="N19" s="198">
        <v>33.72942190432768</v>
      </c>
      <c r="O19" s="198">
        <v>33.729607509891061</v>
      </c>
      <c r="P19" s="198">
        <v>34.2840423407618</v>
      </c>
      <c r="Q19" s="197">
        <v>34.332529202757001</v>
      </c>
      <c r="R19" s="198">
        <v>34.283473480496092</v>
      </c>
      <c r="S19" s="198">
        <v>34.295943688413416</v>
      </c>
      <c r="T19" s="198">
        <v>34.23105539861082</v>
      </c>
      <c r="U19" s="198">
        <v>35.075153737791055</v>
      </c>
      <c r="V19" s="197">
        <v>34.327944901104182</v>
      </c>
      <c r="W19" s="198">
        <v>34.317165574795446</v>
      </c>
      <c r="X19" s="198">
        <v>34.357653474928725</v>
      </c>
      <c r="Y19" s="198">
        <v>34.267523925171993</v>
      </c>
      <c r="Z19" s="198">
        <v>34.660643774045397</v>
      </c>
      <c r="AA19" s="197">
        <v>33.331685793359725</v>
      </c>
      <c r="AB19" s="198">
        <v>33.290791112124047</v>
      </c>
      <c r="AC19" s="198">
        <v>33.285470441013537</v>
      </c>
      <c r="AD19" s="198">
        <v>33.281090238072757</v>
      </c>
      <c r="AE19" s="198">
        <v>33.539343782216982</v>
      </c>
      <c r="AF19" s="197">
        <v>39.215904976511474</v>
      </c>
      <c r="AG19" s="198">
        <v>39.142344912199988</v>
      </c>
      <c r="AH19" s="198">
        <v>39.163074852410105</v>
      </c>
      <c r="AI19" s="198">
        <v>38.640738560908858</v>
      </c>
      <c r="AJ19" s="198">
        <v>40.015424495586089</v>
      </c>
      <c r="AK19" s="197">
        <v>33.309168236011146</v>
      </c>
      <c r="AL19" s="198">
        <v>33.230947542284838</v>
      </c>
      <c r="AM19" s="198">
        <v>33.218967334722983</v>
      </c>
      <c r="AN19" s="198">
        <v>33.177919840478403</v>
      </c>
      <c r="AO19" s="198">
        <v>33.80103595944216</v>
      </c>
      <c r="AP19" s="197">
        <v>35.952441765273939</v>
      </c>
      <c r="AQ19" s="198">
        <v>35.932650751029698</v>
      </c>
      <c r="AR19" s="198">
        <v>35.95071915516327</v>
      </c>
      <c r="AS19" s="198">
        <v>35.933863174702502</v>
      </c>
      <c r="AT19" s="198">
        <v>36.502452378340486</v>
      </c>
      <c r="AU19" s="197">
        <v>32.603498120458248</v>
      </c>
      <c r="AV19" s="198">
        <v>32.573473106404123</v>
      </c>
      <c r="AW19" s="198">
        <v>32.573903995871923</v>
      </c>
      <c r="AX19" s="198">
        <v>32.161581279915644</v>
      </c>
      <c r="AY19" s="198">
        <v>32.964353726530675</v>
      </c>
      <c r="AZ19" s="197">
        <v>26.360117149963255</v>
      </c>
      <c r="BA19" s="198">
        <v>26.025933914776232</v>
      </c>
      <c r="BB19" s="198">
        <v>25.399317597433122</v>
      </c>
      <c r="BC19" s="198">
        <v>22.854224640282119</v>
      </c>
      <c r="BD19" s="198">
        <v>27.376521702195294</v>
      </c>
      <c r="BE19" s="197">
        <v>23.930226534138203</v>
      </c>
      <c r="BF19" s="198">
        <v>23.846563394079894</v>
      </c>
      <c r="BG19" s="198">
        <v>23.533269373977635</v>
      </c>
      <c r="BH19" s="198">
        <v>22.67419575405701</v>
      </c>
      <c r="BI19" s="199">
        <v>24.090413211803302</v>
      </c>
      <c r="BJ19" s="200"/>
      <c r="BK19" s="197"/>
      <c r="BL19" s="198"/>
      <c r="BM19" s="198"/>
      <c r="BN19" s="198"/>
      <c r="BO19" s="198"/>
      <c r="BP19" s="197"/>
      <c r="BQ19" s="198"/>
      <c r="BR19" s="198"/>
      <c r="BS19" s="198"/>
      <c r="BT19" s="198"/>
      <c r="BU19" s="197"/>
      <c r="BV19" s="198"/>
      <c r="BW19" s="198"/>
      <c r="BX19" s="198"/>
      <c r="BY19" s="198"/>
      <c r="BZ19" s="197"/>
      <c r="CA19" s="198"/>
      <c r="CB19" s="198"/>
      <c r="CC19" s="198"/>
      <c r="CD19" s="198"/>
      <c r="CE19" s="197"/>
      <c r="CF19" s="198"/>
      <c r="CG19" s="198"/>
      <c r="CH19" s="198"/>
      <c r="CI19" s="198"/>
      <c r="CJ19" s="197"/>
      <c r="CK19" s="198"/>
      <c r="CL19" s="198"/>
      <c r="CM19" s="198"/>
      <c r="CN19" s="198"/>
      <c r="CO19" s="197"/>
      <c r="CP19" s="198"/>
      <c r="CQ19" s="198"/>
      <c r="CR19" s="198"/>
      <c r="CS19" s="198"/>
      <c r="CT19" s="197"/>
      <c r="CU19" s="198"/>
      <c r="CV19" s="198"/>
      <c r="CW19" s="198"/>
      <c r="CX19" s="198"/>
      <c r="CY19" s="197"/>
      <c r="CZ19" s="198"/>
      <c r="DA19" s="198"/>
      <c r="DB19" s="198"/>
      <c r="DC19" s="198"/>
      <c r="DD19" s="197"/>
      <c r="DE19" s="198"/>
      <c r="DF19" s="198"/>
      <c r="DG19" s="198"/>
      <c r="DH19" s="198"/>
      <c r="DI19" s="197"/>
      <c r="DJ19" s="198"/>
      <c r="DK19" s="198"/>
      <c r="DL19" s="198"/>
      <c r="DM19" s="198"/>
      <c r="DN19" s="197"/>
      <c r="DO19" s="198"/>
      <c r="DP19" s="198"/>
      <c r="DQ19" s="198"/>
      <c r="DR19" s="199"/>
      <c r="DS19" s="200"/>
      <c r="DT19" s="197"/>
      <c r="DU19" s="198"/>
      <c r="DV19" s="198"/>
      <c r="DW19" s="198"/>
      <c r="DX19" s="198"/>
      <c r="DY19" s="197"/>
      <c r="DZ19" s="198"/>
      <c r="EA19" s="198"/>
      <c r="EB19" s="198"/>
      <c r="EC19" s="198"/>
      <c r="ED19" s="197"/>
      <c r="EE19" s="198"/>
      <c r="EF19" s="198"/>
      <c r="EG19" s="198"/>
      <c r="EH19" s="198"/>
      <c r="EI19" s="197"/>
      <c r="EJ19" s="198"/>
      <c r="EK19" s="198"/>
      <c r="EL19" s="198"/>
      <c r="EM19" s="198"/>
      <c r="EN19" s="197"/>
      <c r="EO19" s="198"/>
      <c r="EP19" s="198"/>
      <c r="EQ19" s="198"/>
      <c r="ER19" s="198"/>
      <c r="ES19" s="197"/>
      <c r="ET19" s="198"/>
      <c r="EU19" s="198"/>
      <c r="EV19" s="198"/>
      <c r="EW19" s="198"/>
      <c r="EX19" s="197"/>
      <c r="EY19" s="198"/>
      <c r="EZ19" s="198"/>
      <c r="FA19" s="198"/>
      <c r="FB19" s="198"/>
      <c r="FC19" s="197"/>
      <c r="FD19" s="198"/>
      <c r="FE19" s="198"/>
      <c r="FF19" s="198"/>
      <c r="FG19" s="198"/>
      <c r="FH19" s="197"/>
      <c r="FI19" s="198"/>
      <c r="FJ19" s="198"/>
      <c r="FK19" s="198"/>
      <c r="FL19" s="198"/>
      <c r="FM19" s="197"/>
      <c r="FN19" s="198"/>
      <c r="FO19" s="198"/>
      <c r="FP19" s="198"/>
      <c r="FQ19" s="198"/>
      <c r="FR19" s="197"/>
      <c r="FS19" s="198"/>
      <c r="FT19" s="198"/>
      <c r="FU19" s="198"/>
      <c r="FV19" s="198"/>
      <c r="FW19" s="197"/>
      <c r="FX19" s="198"/>
      <c r="FY19" s="198"/>
      <c r="FZ19" s="198"/>
      <c r="GA19" s="199"/>
      <c r="GB19" s="200"/>
      <c r="GC19" s="197"/>
      <c r="GD19" s="198"/>
      <c r="GE19" s="198"/>
      <c r="GF19" s="198"/>
      <c r="GG19" s="198"/>
      <c r="GH19" s="197"/>
      <c r="GI19" s="198"/>
      <c r="GJ19" s="198"/>
      <c r="GK19" s="198"/>
      <c r="GL19" s="198"/>
      <c r="GM19" s="197"/>
      <c r="GN19" s="198"/>
      <c r="GO19" s="198"/>
      <c r="GP19" s="198"/>
      <c r="GQ19" s="198"/>
      <c r="GR19" s="197"/>
      <c r="GS19" s="198"/>
      <c r="GT19" s="198"/>
      <c r="GU19" s="198"/>
      <c r="GV19" s="198"/>
      <c r="GW19" s="197"/>
      <c r="GX19" s="198"/>
      <c r="GY19" s="198"/>
      <c r="GZ19" s="198"/>
      <c r="HA19" s="198"/>
      <c r="HB19" s="197"/>
      <c r="HC19" s="198"/>
      <c r="HD19" s="198"/>
      <c r="HE19" s="198"/>
      <c r="HF19" s="198"/>
      <c r="HG19" s="197"/>
      <c r="HH19" s="198"/>
      <c r="HI19" s="198"/>
      <c r="HJ19" s="198"/>
      <c r="HK19" s="198"/>
      <c r="HL19" s="197"/>
      <c r="HM19" s="198"/>
      <c r="HN19" s="198"/>
      <c r="HO19" s="198"/>
      <c r="HP19" s="198"/>
      <c r="HQ19" s="197"/>
      <c r="HR19" s="198"/>
      <c r="HS19" s="198"/>
      <c r="HT19" s="198"/>
      <c r="HU19" s="198"/>
      <c r="HV19" s="197"/>
      <c r="HW19" s="198"/>
      <c r="HX19" s="198"/>
      <c r="HY19" s="198"/>
      <c r="HZ19" s="198"/>
      <c r="IA19" s="197"/>
      <c r="IB19" s="198"/>
      <c r="IC19" s="198"/>
      <c r="ID19" s="198"/>
      <c r="IE19" s="198"/>
      <c r="IF19" s="197"/>
      <c r="IG19" s="198"/>
      <c r="IH19" s="198"/>
      <c r="II19" s="198"/>
      <c r="IJ19" s="199"/>
      <c r="IK19" s="200"/>
      <c r="IL19" s="197"/>
      <c r="IM19" s="198"/>
      <c r="IN19" s="198"/>
      <c r="IO19" s="198"/>
      <c r="IP19" s="198"/>
      <c r="IQ19" s="197"/>
      <c r="IR19" s="198"/>
      <c r="IS19" s="198"/>
      <c r="IT19" s="198"/>
      <c r="IU19" s="198"/>
      <c r="IV19" s="197"/>
      <c r="IW19" s="198"/>
      <c r="IX19" s="198"/>
      <c r="IY19" s="198"/>
      <c r="IZ19" s="198"/>
      <c r="JA19" s="197"/>
      <c r="JB19" s="198"/>
      <c r="JC19" s="198"/>
      <c r="JD19" s="198"/>
      <c r="JE19" s="198"/>
      <c r="JF19" s="197"/>
      <c r="JG19" s="198"/>
      <c r="JH19" s="198"/>
      <c r="JI19" s="198"/>
      <c r="JJ19" s="198"/>
      <c r="JK19" s="197"/>
      <c r="JL19" s="198"/>
      <c r="JM19" s="198"/>
      <c r="JN19" s="198"/>
      <c r="JO19" s="198"/>
      <c r="JP19" s="197"/>
      <c r="JQ19" s="198"/>
      <c r="JR19" s="198"/>
      <c r="JS19" s="198"/>
      <c r="JT19" s="198"/>
      <c r="JU19" s="197"/>
      <c r="JV19" s="198"/>
      <c r="JW19" s="198"/>
      <c r="JX19" s="198"/>
      <c r="JY19" s="198"/>
      <c r="JZ19" s="197"/>
      <c r="KA19" s="198"/>
      <c r="KB19" s="198"/>
      <c r="KC19" s="198"/>
      <c r="KD19" s="198"/>
      <c r="KE19" s="197"/>
      <c r="KF19" s="198"/>
      <c r="KG19" s="198"/>
      <c r="KH19" s="198"/>
      <c r="KI19" s="198"/>
      <c r="KJ19" s="197"/>
      <c r="KK19" s="198"/>
      <c r="KL19" s="198"/>
      <c r="KM19" s="198"/>
      <c r="KN19" s="198"/>
      <c r="KO19" s="197"/>
      <c r="KP19" s="198"/>
      <c r="KQ19" s="198"/>
    </row>
    <row r="20" spans="1:303" x14ac:dyDescent="0.25">
      <c r="A20" s="200" t="s">
        <v>1727</v>
      </c>
      <c r="B20" s="197">
        <v>37.061568745793856</v>
      </c>
      <c r="C20" s="198">
        <v>36.489339804225445</v>
      </c>
      <c r="D20" s="198">
        <v>35.872949971483052</v>
      </c>
      <c r="E20" s="198">
        <v>36.046834584977404</v>
      </c>
      <c r="F20" s="198">
        <v>38.912480938655122</v>
      </c>
      <c r="G20" s="197">
        <v>34.943744831540258</v>
      </c>
      <c r="H20" s="198">
        <v>34.785804785303263</v>
      </c>
      <c r="I20" s="198">
        <v>34.579554862951987</v>
      </c>
      <c r="J20" s="198">
        <v>34.23821875692726</v>
      </c>
      <c r="K20" s="198">
        <v>35.967233277724638</v>
      </c>
      <c r="L20" s="197">
        <v>35.602043857850333</v>
      </c>
      <c r="M20" s="198">
        <v>35.450260248015162</v>
      </c>
      <c r="N20" s="198">
        <v>35.080357459466676</v>
      </c>
      <c r="O20" s="198">
        <v>34.949938354550696</v>
      </c>
      <c r="P20" s="198">
        <v>36.351879517871609</v>
      </c>
      <c r="Q20" s="197">
        <v>36.173673128086129</v>
      </c>
      <c r="R20" s="198">
        <v>36.086837068865734</v>
      </c>
      <c r="S20" s="198">
        <v>35.882921795211104</v>
      </c>
      <c r="T20" s="198">
        <v>35.416664926251343</v>
      </c>
      <c r="U20" s="198">
        <v>37.035420185922746</v>
      </c>
      <c r="V20" s="197">
        <v>36.135226501941489</v>
      </c>
      <c r="W20" s="198">
        <v>35.973814360749415</v>
      </c>
      <c r="X20" s="198">
        <v>35.897318081550516</v>
      </c>
      <c r="Y20" s="198">
        <v>35.405891124007816</v>
      </c>
      <c r="Z20" s="198">
        <v>36.606175671407243</v>
      </c>
      <c r="AA20" s="197">
        <v>35.178116391084458</v>
      </c>
      <c r="AB20" s="198">
        <v>35.034503283227792</v>
      </c>
      <c r="AC20" s="198">
        <v>35.078479471708334</v>
      </c>
      <c r="AD20" s="198">
        <v>34.826261749330307</v>
      </c>
      <c r="AE20" s="198">
        <v>36.209951048872682</v>
      </c>
      <c r="AF20" s="197">
        <v>41.357474994377185</v>
      </c>
      <c r="AG20" s="198">
        <v>41.179518126091018</v>
      </c>
      <c r="AH20" s="198">
        <v>40.936928340807313</v>
      </c>
      <c r="AI20" s="198">
        <v>40.201225758270937</v>
      </c>
      <c r="AJ20" s="198">
        <v>42.478828625963381</v>
      </c>
      <c r="AK20" s="197">
        <v>35.334866387722826</v>
      </c>
      <c r="AL20" s="198">
        <v>35.092072219822811</v>
      </c>
      <c r="AM20" s="198">
        <v>35.14565355197638</v>
      </c>
      <c r="AN20" s="198">
        <v>35.125773942521327</v>
      </c>
      <c r="AO20" s="198">
        <v>36.486166827966741</v>
      </c>
      <c r="AP20" s="197">
        <v>37.861222593447735</v>
      </c>
      <c r="AQ20" s="198">
        <v>37.791192313780776</v>
      </c>
      <c r="AR20" s="198">
        <v>37.584906184079045</v>
      </c>
      <c r="AS20" s="198">
        <v>37.297453070471683</v>
      </c>
      <c r="AT20" s="198">
        <v>38.688373203206197</v>
      </c>
      <c r="AU20" s="197">
        <v>34.299401259087055</v>
      </c>
      <c r="AV20" s="198">
        <v>34.247524550077372</v>
      </c>
      <c r="AW20" s="198">
        <v>34.157809652013682</v>
      </c>
      <c r="AX20" s="198">
        <v>33.472874370627544</v>
      </c>
      <c r="AY20" s="198">
        <v>35.14070640499672</v>
      </c>
      <c r="AZ20" s="197">
        <v>28.230404965801817</v>
      </c>
      <c r="BA20" s="198">
        <v>27.914458685582151</v>
      </c>
      <c r="BB20" s="198">
        <v>26.734682153324862</v>
      </c>
      <c r="BC20" s="198">
        <v>23.521928400469097</v>
      </c>
      <c r="BD20" s="198">
        <v>29.696322497079247</v>
      </c>
      <c r="BE20" s="197">
        <v>26.444291823758594</v>
      </c>
      <c r="BF20" s="198">
        <v>26.125452024730112</v>
      </c>
      <c r="BG20" s="198">
        <v>24.63390165452029</v>
      </c>
      <c r="BH20" s="198">
        <v>23.314378238891642</v>
      </c>
      <c r="BI20" s="199">
        <v>27.262088807287441</v>
      </c>
      <c r="BJ20" s="200"/>
      <c r="BK20" s="197"/>
      <c r="BL20" s="198"/>
      <c r="BM20" s="198"/>
      <c r="BN20" s="198"/>
      <c r="BO20" s="198"/>
      <c r="BP20" s="197"/>
      <c r="BQ20" s="198"/>
      <c r="BR20" s="198"/>
      <c r="BS20" s="198"/>
      <c r="BT20" s="198"/>
      <c r="BU20" s="197"/>
      <c r="BV20" s="198"/>
      <c r="BW20" s="198"/>
      <c r="BX20" s="198"/>
      <c r="BY20" s="198"/>
      <c r="BZ20" s="197"/>
      <c r="CA20" s="198"/>
      <c r="CB20" s="198"/>
      <c r="CC20" s="198"/>
      <c r="CD20" s="198"/>
      <c r="CE20" s="197"/>
      <c r="CF20" s="198"/>
      <c r="CG20" s="198"/>
      <c r="CH20" s="198"/>
      <c r="CI20" s="198"/>
      <c r="CJ20" s="197"/>
      <c r="CK20" s="198"/>
      <c r="CL20" s="198"/>
      <c r="CM20" s="198"/>
      <c r="CN20" s="198"/>
      <c r="CO20" s="197"/>
      <c r="CP20" s="198"/>
      <c r="CQ20" s="198"/>
      <c r="CR20" s="198"/>
      <c r="CS20" s="198"/>
      <c r="CT20" s="197"/>
      <c r="CU20" s="198"/>
      <c r="CV20" s="198"/>
      <c r="CW20" s="198"/>
      <c r="CX20" s="198"/>
      <c r="CY20" s="197"/>
      <c r="CZ20" s="198"/>
      <c r="DA20" s="198"/>
      <c r="DB20" s="198"/>
      <c r="DC20" s="198"/>
      <c r="DD20" s="197"/>
      <c r="DE20" s="198"/>
      <c r="DF20" s="198"/>
      <c r="DG20" s="198"/>
      <c r="DH20" s="198"/>
      <c r="DI20" s="197"/>
      <c r="DJ20" s="198"/>
      <c r="DK20" s="198"/>
      <c r="DL20" s="198"/>
      <c r="DM20" s="198"/>
      <c r="DN20" s="197"/>
      <c r="DO20" s="198"/>
      <c r="DP20" s="198"/>
      <c r="DQ20" s="198"/>
      <c r="DR20" s="199"/>
      <c r="DS20" s="200"/>
      <c r="DT20" s="197"/>
      <c r="DU20" s="198"/>
      <c r="DV20" s="198"/>
      <c r="DW20" s="198"/>
      <c r="DX20" s="198"/>
      <c r="DY20" s="197"/>
      <c r="DZ20" s="198"/>
      <c r="EA20" s="198"/>
      <c r="EB20" s="198"/>
      <c r="EC20" s="198"/>
      <c r="ED20" s="197"/>
      <c r="EE20" s="198"/>
      <c r="EF20" s="198"/>
      <c r="EG20" s="198"/>
      <c r="EH20" s="198"/>
      <c r="EI20" s="197"/>
      <c r="EJ20" s="198"/>
      <c r="EK20" s="198"/>
      <c r="EL20" s="198"/>
      <c r="EM20" s="198"/>
      <c r="EN20" s="197"/>
      <c r="EO20" s="198"/>
      <c r="EP20" s="198"/>
      <c r="EQ20" s="198"/>
      <c r="ER20" s="198"/>
      <c r="ES20" s="197"/>
      <c r="ET20" s="198"/>
      <c r="EU20" s="198"/>
      <c r="EV20" s="198"/>
      <c r="EW20" s="198"/>
      <c r="EX20" s="197"/>
      <c r="EY20" s="198"/>
      <c r="EZ20" s="198"/>
      <c r="FA20" s="198"/>
      <c r="FB20" s="198"/>
      <c r="FC20" s="197"/>
      <c r="FD20" s="198"/>
      <c r="FE20" s="198"/>
      <c r="FF20" s="198"/>
      <c r="FG20" s="198"/>
      <c r="FH20" s="197"/>
      <c r="FI20" s="198"/>
      <c r="FJ20" s="198"/>
      <c r="FK20" s="198"/>
      <c r="FL20" s="198"/>
      <c r="FM20" s="197"/>
      <c r="FN20" s="198"/>
      <c r="FO20" s="198"/>
      <c r="FP20" s="198"/>
      <c r="FQ20" s="198"/>
      <c r="FR20" s="197"/>
      <c r="FS20" s="198"/>
      <c r="FT20" s="198"/>
      <c r="FU20" s="198"/>
      <c r="FV20" s="198"/>
      <c r="FW20" s="197"/>
      <c r="FX20" s="198"/>
      <c r="FY20" s="198"/>
      <c r="FZ20" s="198"/>
      <c r="GA20" s="199"/>
      <c r="GB20" s="200"/>
      <c r="GC20" s="197"/>
      <c r="GD20" s="198"/>
      <c r="GE20" s="198"/>
      <c r="GF20" s="198"/>
      <c r="GG20" s="198"/>
      <c r="GH20" s="197"/>
      <c r="GI20" s="198"/>
      <c r="GJ20" s="198"/>
      <c r="GK20" s="198"/>
      <c r="GL20" s="198"/>
      <c r="GM20" s="197"/>
      <c r="GN20" s="198"/>
      <c r="GO20" s="198"/>
      <c r="GP20" s="198"/>
      <c r="GQ20" s="198"/>
      <c r="GR20" s="197"/>
      <c r="GS20" s="198"/>
      <c r="GT20" s="198"/>
      <c r="GU20" s="198"/>
      <c r="GV20" s="198"/>
      <c r="GW20" s="197"/>
      <c r="GX20" s="198"/>
      <c r="GY20" s="198"/>
      <c r="GZ20" s="198"/>
      <c r="HA20" s="198"/>
      <c r="HB20" s="197"/>
      <c r="HC20" s="198"/>
      <c r="HD20" s="198"/>
      <c r="HE20" s="198"/>
      <c r="HF20" s="198"/>
      <c r="HG20" s="197"/>
      <c r="HH20" s="198"/>
      <c r="HI20" s="198"/>
      <c r="HJ20" s="198"/>
      <c r="HK20" s="198"/>
      <c r="HL20" s="197"/>
      <c r="HM20" s="198"/>
      <c r="HN20" s="198"/>
      <c r="HO20" s="198"/>
      <c r="HP20" s="198"/>
      <c r="HQ20" s="197"/>
      <c r="HR20" s="198"/>
      <c r="HS20" s="198"/>
      <c r="HT20" s="198"/>
      <c r="HU20" s="198"/>
      <c r="HV20" s="197"/>
      <c r="HW20" s="198"/>
      <c r="HX20" s="198"/>
      <c r="HY20" s="198"/>
      <c r="HZ20" s="198"/>
      <c r="IA20" s="197"/>
      <c r="IB20" s="198"/>
      <c r="IC20" s="198"/>
      <c r="ID20" s="198"/>
      <c r="IE20" s="198"/>
      <c r="IF20" s="197"/>
      <c r="IG20" s="198"/>
      <c r="IH20" s="198"/>
      <c r="II20" s="198"/>
      <c r="IJ20" s="199"/>
      <c r="IK20" s="200"/>
      <c r="IL20" s="197"/>
      <c r="IM20" s="198"/>
      <c r="IN20" s="198"/>
      <c r="IO20" s="198"/>
      <c r="IP20" s="198"/>
      <c r="IQ20" s="197"/>
      <c r="IR20" s="198"/>
      <c r="IS20" s="198"/>
      <c r="IT20" s="198"/>
      <c r="IU20" s="198"/>
      <c r="IV20" s="197"/>
      <c r="IW20" s="198"/>
      <c r="IX20" s="198"/>
      <c r="IY20" s="198"/>
      <c r="IZ20" s="198"/>
      <c r="JA20" s="197"/>
      <c r="JB20" s="198"/>
      <c r="JC20" s="198"/>
      <c r="JD20" s="198"/>
      <c r="JE20" s="198"/>
      <c r="JF20" s="197"/>
      <c r="JG20" s="198"/>
      <c r="JH20" s="198"/>
      <c r="JI20" s="198"/>
      <c r="JJ20" s="198"/>
      <c r="JK20" s="197"/>
      <c r="JL20" s="198"/>
      <c r="JM20" s="198"/>
      <c r="JN20" s="198"/>
      <c r="JO20" s="198"/>
      <c r="JP20" s="197"/>
      <c r="JQ20" s="198"/>
      <c r="JR20" s="198"/>
      <c r="JS20" s="198"/>
      <c r="JT20" s="198"/>
      <c r="JU20" s="197"/>
      <c r="JV20" s="198"/>
      <c r="JW20" s="198"/>
      <c r="JX20" s="198"/>
      <c r="JY20" s="198"/>
      <c r="JZ20" s="197"/>
      <c r="KA20" s="198"/>
      <c r="KB20" s="198"/>
      <c r="KC20" s="198"/>
      <c r="KD20" s="198"/>
      <c r="KE20" s="197"/>
      <c r="KF20" s="198"/>
      <c r="KG20" s="198"/>
      <c r="KH20" s="198"/>
      <c r="KI20" s="198"/>
      <c r="KJ20" s="197"/>
      <c r="KK20" s="198"/>
      <c r="KL20" s="198"/>
      <c r="KM20" s="198"/>
      <c r="KN20" s="198"/>
      <c r="KO20" s="197"/>
      <c r="KP20" s="198"/>
      <c r="KQ20" s="198"/>
    </row>
    <row r="21" spans="1:303" x14ac:dyDescent="0.25">
      <c r="A21" s="200" t="s">
        <v>1728</v>
      </c>
      <c r="B21" s="197">
        <v>35.136390712294236</v>
      </c>
      <c r="C21" s="198">
        <v>34.229556744363769</v>
      </c>
      <c r="D21" s="198">
        <v>34.642352458592548</v>
      </c>
      <c r="E21" s="198">
        <v>34.582015612582289</v>
      </c>
      <c r="F21" s="198">
        <v>35.970958817940044</v>
      </c>
      <c r="G21" s="197">
        <v>33.553511287983547</v>
      </c>
      <c r="H21" s="198">
        <v>33.467638249610673</v>
      </c>
      <c r="I21" s="198">
        <v>33.481076662228858</v>
      </c>
      <c r="J21" s="198">
        <v>33.536568790099786</v>
      </c>
      <c r="K21" s="198">
        <v>34.099479396844373</v>
      </c>
      <c r="L21" s="197">
        <v>34.082429920981141</v>
      </c>
      <c r="M21" s="198">
        <v>33.975096213811135</v>
      </c>
      <c r="N21" s="198">
        <v>34.019421904327679</v>
      </c>
      <c r="O21" s="198">
        <v>34.069341592805323</v>
      </c>
      <c r="P21" s="198">
        <v>34.661630560706499</v>
      </c>
      <c r="Q21" s="197">
        <v>34.602529202756998</v>
      </c>
      <c r="R21" s="198">
        <v>34.508656182331997</v>
      </c>
      <c r="S21" s="198">
        <v>34.580354567762761</v>
      </c>
      <c r="T21" s="198">
        <v>33.925922195366809</v>
      </c>
      <c r="U21" s="198">
        <v>35.424776165319514</v>
      </c>
      <c r="V21" s="197">
        <v>34.614959016274952</v>
      </c>
      <c r="W21" s="198">
        <v>34.286206147703147</v>
      </c>
      <c r="X21" s="198">
        <v>34.673726770992609</v>
      </c>
      <c r="Y21" s="198">
        <v>33.978694595703438</v>
      </c>
      <c r="Z21" s="198">
        <v>34.955545463819846</v>
      </c>
      <c r="AA21" s="197">
        <v>33.324244602922107</v>
      </c>
      <c r="AB21" s="198">
        <v>32.688327677528868</v>
      </c>
      <c r="AC21" s="198">
        <v>32.71029224221072</v>
      </c>
      <c r="AD21" s="198">
        <v>32.735560894072648</v>
      </c>
      <c r="AE21" s="198">
        <v>33.787096886252598</v>
      </c>
      <c r="AF21" s="197">
        <v>39.210861882391882</v>
      </c>
      <c r="AG21" s="198">
        <v>38.424307756382213</v>
      </c>
      <c r="AH21" s="198">
        <v>38.817158761525278</v>
      </c>
      <c r="AI21" s="198">
        <v>38.675801463389405</v>
      </c>
      <c r="AJ21" s="198">
        <v>40.043065897014301</v>
      </c>
      <c r="AK21" s="197">
        <v>32.728296616379161</v>
      </c>
      <c r="AL21" s="198">
        <v>32.597950119062908</v>
      </c>
      <c r="AM21" s="198">
        <v>32.64584427066707</v>
      </c>
      <c r="AN21" s="198">
        <v>32.624783859037251</v>
      </c>
      <c r="AO21" s="198">
        <v>33.825927265936834</v>
      </c>
      <c r="AP21" s="197">
        <v>35.564660135422692</v>
      </c>
      <c r="AQ21" s="198">
        <v>35.542273444103621</v>
      </c>
      <c r="AR21" s="198">
        <v>35.631040070685764</v>
      </c>
      <c r="AS21" s="198">
        <v>35.639444804517559</v>
      </c>
      <c r="AT21" s="198">
        <v>36.817273279995838</v>
      </c>
      <c r="AU21" s="197">
        <v>32.536644872408438</v>
      </c>
      <c r="AV21" s="198">
        <v>32.504481178523434</v>
      </c>
      <c r="AW21" s="198">
        <v>32.592447666424512</v>
      </c>
      <c r="AX21" s="198">
        <v>32.005293402145277</v>
      </c>
      <c r="AY21" s="198">
        <v>33.240170796765163</v>
      </c>
      <c r="AZ21" s="197">
        <v>25.943088251088124</v>
      </c>
      <c r="BA21" s="198">
        <v>25.60630969641543</v>
      </c>
      <c r="BB21" s="198">
        <v>25.007437878792658</v>
      </c>
      <c r="BC21" s="198">
        <v>22.515698147942924</v>
      </c>
      <c r="BD21" s="198">
        <v>27.442159623512563</v>
      </c>
      <c r="BE21" s="197">
        <v>23.869113113183129</v>
      </c>
      <c r="BF21" s="198">
        <v>23.567321139891643</v>
      </c>
      <c r="BG21" s="198">
        <v>23.17908833711973</v>
      </c>
      <c r="BH21" s="198">
        <v>22.358350654794052</v>
      </c>
      <c r="BI21" s="199">
        <v>24.17269942211761</v>
      </c>
      <c r="BJ21" s="200"/>
      <c r="BK21" s="197"/>
      <c r="BL21" s="198"/>
      <c r="BM21" s="198"/>
      <c r="BN21" s="198"/>
      <c r="BO21" s="198"/>
      <c r="BP21" s="197"/>
      <c r="BQ21" s="198"/>
      <c r="BR21" s="198"/>
      <c r="BS21" s="198"/>
      <c r="BT21" s="198"/>
      <c r="BU21" s="197"/>
      <c r="BV21" s="198"/>
      <c r="BW21" s="198"/>
      <c r="BX21" s="198"/>
      <c r="BY21" s="198"/>
      <c r="BZ21" s="197"/>
      <c r="CA21" s="198"/>
      <c r="CB21" s="198"/>
      <c r="CC21" s="198"/>
      <c r="CD21" s="198"/>
      <c r="CE21" s="197"/>
      <c r="CF21" s="198"/>
      <c r="CG21" s="198"/>
      <c r="CH21" s="198"/>
      <c r="CI21" s="198"/>
      <c r="CJ21" s="197"/>
      <c r="CK21" s="198"/>
      <c r="CL21" s="198"/>
      <c r="CM21" s="198"/>
      <c r="CN21" s="198"/>
      <c r="CO21" s="197"/>
      <c r="CP21" s="198"/>
      <c r="CQ21" s="198"/>
      <c r="CR21" s="198"/>
      <c r="CS21" s="198"/>
      <c r="CT21" s="197"/>
      <c r="CU21" s="198"/>
      <c r="CV21" s="198"/>
      <c r="CW21" s="198"/>
      <c r="CX21" s="198"/>
      <c r="CY21" s="197"/>
      <c r="CZ21" s="198"/>
      <c r="DA21" s="198"/>
      <c r="DB21" s="198"/>
      <c r="DC21" s="198"/>
      <c r="DD21" s="197"/>
      <c r="DE21" s="198"/>
      <c r="DF21" s="198"/>
      <c r="DG21" s="198"/>
      <c r="DH21" s="198"/>
      <c r="DI21" s="197"/>
      <c r="DJ21" s="198"/>
      <c r="DK21" s="198"/>
      <c r="DL21" s="198"/>
      <c r="DM21" s="198"/>
      <c r="DN21" s="197"/>
      <c r="DO21" s="198"/>
      <c r="DP21" s="198"/>
      <c r="DQ21" s="198"/>
      <c r="DR21" s="199"/>
      <c r="DS21" s="200"/>
      <c r="DT21" s="197"/>
      <c r="DU21" s="198"/>
      <c r="DV21" s="198"/>
      <c r="DW21" s="198"/>
      <c r="DX21" s="198"/>
      <c r="DY21" s="197"/>
      <c r="DZ21" s="198"/>
      <c r="EA21" s="198"/>
      <c r="EB21" s="198"/>
      <c r="EC21" s="198"/>
      <c r="ED21" s="197"/>
      <c r="EE21" s="198"/>
      <c r="EF21" s="198"/>
      <c r="EG21" s="198"/>
      <c r="EH21" s="198"/>
      <c r="EI21" s="197"/>
      <c r="EJ21" s="198"/>
      <c r="EK21" s="198"/>
      <c r="EL21" s="198"/>
      <c r="EM21" s="198"/>
      <c r="EN21" s="197"/>
      <c r="EO21" s="198"/>
      <c r="EP21" s="198"/>
      <c r="EQ21" s="198"/>
      <c r="ER21" s="198"/>
      <c r="ES21" s="197"/>
      <c r="ET21" s="198"/>
      <c r="EU21" s="198"/>
      <c r="EV21" s="198"/>
      <c r="EW21" s="198"/>
      <c r="EX21" s="197"/>
      <c r="EY21" s="198"/>
      <c r="EZ21" s="198"/>
      <c r="FA21" s="198"/>
      <c r="FB21" s="198"/>
      <c r="FC21" s="197"/>
      <c r="FD21" s="198"/>
      <c r="FE21" s="198"/>
      <c r="FF21" s="198"/>
      <c r="FG21" s="198"/>
      <c r="FH21" s="197"/>
      <c r="FI21" s="198"/>
      <c r="FJ21" s="198"/>
      <c r="FK21" s="198"/>
      <c r="FL21" s="198"/>
      <c r="FM21" s="197"/>
      <c r="FN21" s="198"/>
      <c r="FO21" s="198"/>
      <c r="FP21" s="198"/>
      <c r="FQ21" s="198"/>
      <c r="FR21" s="197"/>
      <c r="FS21" s="198"/>
      <c r="FT21" s="198"/>
      <c r="FU21" s="198"/>
      <c r="FV21" s="198"/>
      <c r="FW21" s="197"/>
      <c r="FX21" s="198"/>
      <c r="FY21" s="198"/>
      <c r="FZ21" s="198"/>
      <c r="GA21" s="199"/>
      <c r="GB21" s="200"/>
      <c r="GC21" s="197"/>
      <c r="GD21" s="198"/>
      <c r="GE21" s="198"/>
      <c r="GF21" s="198"/>
      <c r="GG21" s="198"/>
      <c r="GH21" s="197"/>
      <c r="GI21" s="198"/>
      <c r="GJ21" s="198"/>
      <c r="GK21" s="198"/>
      <c r="GL21" s="198"/>
      <c r="GM21" s="197"/>
      <c r="GN21" s="198"/>
      <c r="GO21" s="198"/>
      <c r="GP21" s="198"/>
      <c r="GQ21" s="198"/>
      <c r="GR21" s="197"/>
      <c r="GS21" s="198"/>
      <c r="GT21" s="198"/>
      <c r="GU21" s="198"/>
      <c r="GV21" s="198"/>
      <c r="GW21" s="197"/>
      <c r="GX21" s="198"/>
      <c r="GY21" s="198"/>
      <c r="GZ21" s="198"/>
      <c r="HA21" s="198"/>
      <c r="HB21" s="197"/>
      <c r="HC21" s="198"/>
      <c r="HD21" s="198"/>
      <c r="HE21" s="198"/>
      <c r="HF21" s="198"/>
      <c r="HG21" s="197"/>
      <c r="HH21" s="198"/>
      <c r="HI21" s="198"/>
      <c r="HJ21" s="198"/>
      <c r="HK21" s="198"/>
      <c r="HL21" s="197"/>
      <c r="HM21" s="198"/>
      <c r="HN21" s="198"/>
      <c r="HO21" s="198"/>
      <c r="HP21" s="198"/>
      <c r="HQ21" s="197"/>
      <c r="HR21" s="198"/>
      <c r="HS21" s="198"/>
      <c r="HT21" s="198"/>
      <c r="HU21" s="198"/>
      <c r="HV21" s="197"/>
      <c r="HW21" s="198"/>
      <c r="HX21" s="198"/>
      <c r="HY21" s="198"/>
      <c r="HZ21" s="198"/>
      <c r="IA21" s="197"/>
      <c r="IB21" s="198"/>
      <c r="IC21" s="198"/>
      <c r="ID21" s="198"/>
      <c r="IE21" s="198"/>
      <c r="IF21" s="197"/>
      <c r="IG21" s="198"/>
      <c r="IH21" s="198"/>
      <c r="II21" s="198"/>
      <c r="IJ21" s="199"/>
      <c r="IK21" s="200"/>
      <c r="IL21" s="197"/>
      <c r="IM21" s="198"/>
      <c r="IN21" s="198"/>
      <c r="IO21" s="198"/>
      <c r="IP21" s="198"/>
      <c r="IQ21" s="197"/>
      <c r="IR21" s="198"/>
      <c r="IS21" s="198"/>
      <c r="IT21" s="198"/>
      <c r="IU21" s="198"/>
      <c r="IV21" s="197"/>
      <c r="IW21" s="198"/>
      <c r="IX21" s="198"/>
      <c r="IY21" s="198"/>
      <c r="IZ21" s="198"/>
      <c r="JA21" s="197"/>
      <c r="JB21" s="198"/>
      <c r="JC21" s="198"/>
      <c r="JD21" s="198"/>
      <c r="JE21" s="198"/>
      <c r="JF21" s="197"/>
      <c r="JG21" s="198"/>
      <c r="JH21" s="198"/>
      <c r="JI21" s="198"/>
      <c r="JJ21" s="198"/>
      <c r="JK21" s="197"/>
      <c r="JL21" s="198"/>
      <c r="JM21" s="198"/>
      <c r="JN21" s="198"/>
      <c r="JO21" s="198"/>
      <c r="JP21" s="197"/>
      <c r="JQ21" s="198"/>
      <c r="JR21" s="198"/>
      <c r="JS21" s="198"/>
      <c r="JT21" s="198"/>
      <c r="JU21" s="197"/>
      <c r="JV21" s="198"/>
      <c r="JW21" s="198"/>
      <c r="JX21" s="198"/>
      <c r="JY21" s="198"/>
      <c r="JZ21" s="197"/>
      <c r="KA21" s="198"/>
      <c r="KB21" s="198"/>
      <c r="KC21" s="198"/>
      <c r="KD21" s="198"/>
      <c r="KE21" s="197"/>
      <c r="KF21" s="198"/>
      <c r="KG21" s="198"/>
      <c r="KH21" s="198"/>
      <c r="KI21" s="198"/>
      <c r="KJ21" s="197"/>
      <c r="KK21" s="198"/>
      <c r="KL21" s="198"/>
      <c r="KM21" s="198"/>
      <c r="KN21" s="198"/>
      <c r="KO21" s="197"/>
      <c r="KP21" s="198"/>
      <c r="KQ21" s="198"/>
    </row>
    <row r="22" spans="1:303" x14ac:dyDescent="0.25">
      <c r="A22" s="200" t="s">
        <v>1729</v>
      </c>
      <c r="B22" s="197">
        <v>34.007377527693812</v>
      </c>
      <c r="C22" s="198">
        <v>32.692046953505319</v>
      </c>
      <c r="D22" s="198">
        <v>33.73131435702593</v>
      </c>
      <c r="E22" s="198">
        <v>33.672397189332202</v>
      </c>
      <c r="F22" s="198">
        <v>33.760437327147351</v>
      </c>
      <c r="G22" s="197">
        <v>31.492744973188092</v>
      </c>
      <c r="H22" s="198">
        <v>31.4120441886372</v>
      </c>
      <c r="I22" s="198">
        <v>31.425458958903338</v>
      </c>
      <c r="J22" s="198">
        <v>31.47830307858246</v>
      </c>
      <c r="K22" s="198">
        <v>32.00689103773712</v>
      </c>
      <c r="L22" s="197">
        <v>31.989927526257684</v>
      </c>
      <c r="M22" s="198">
        <v>31.887654274903458</v>
      </c>
      <c r="N22" s="198">
        <v>31.931994582732035</v>
      </c>
      <c r="O22" s="198">
        <v>31.979384487899196</v>
      </c>
      <c r="P22" s="198">
        <v>32.531537149720364</v>
      </c>
      <c r="Q22" s="197">
        <v>32.476968962870252</v>
      </c>
      <c r="R22" s="198">
        <v>32.387883944880315</v>
      </c>
      <c r="S22" s="198">
        <v>32.457434032117426</v>
      </c>
      <c r="T22" s="198">
        <v>32.40296305132842</v>
      </c>
      <c r="U22" s="198">
        <v>33.249632412815586</v>
      </c>
      <c r="V22" s="197">
        <v>32.491973131445718</v>
      </c>
      <c r="W22" s="198">
        <v>32.464716355113367</v>
      </c>
      <c r="X22" s="198">
        <v>32.54304726530826</v>
      </c>
      <c r="Y22" s="198">
        <v>32.450581795657037</v>
      </c>
      <c r="Z22" s="198">
        <v>32.812537957634987</v>
      </c>
      <c r="AA22" s="197">
        <v>31.278634480104227</v>
      </c>
      <c r="AB22" s="198">
        <v>31.220391989427377</v>
      </c>
      <c r="AC22" s="198">
        <v>31.24446478188441</v>
      </c>
      <c r="AD22" s="198">
        <v>31.26484321238452</v>
      </c>
      <c r="AE22" s="198">
        <v>31.715784021126861</v>
      </c>
      <c r="AF22" s="197">
        <v>36.806592105989047</v>
      </c>
      <c r="AG22" s="198">
        <v>36.702683993618919</v>
      </c>
      <c r="AH22" s="198">
        <v>36.756216361305611</v>
      </c>
      <c r="AI22" s="198">
        <v>36.301708076591254</v>
      </c>
      <c r="AJ22" s="198">
        <v>37.586838001246591</v>
      </c>
      <c r="AK22" s="197">
        <v>31.258754449519611</v>
      </c>
      <c r="AL22" s="198">
        <v>31.133625509227375</v>
      </c>
      <c r="AM22" s="198">
        <v>31.181273088206638</v>
      </c>
      <c r="AN22" s="198">
        <v>31.160285722841081</v>
      </c>
      <c r="AO22" s="198">
        <v>31.748163378718804</v>
      </c>
      <c r="AP22" s="197">
        <v>33.969122650993192</v>
      </c>
      <c r="AQ22" s="198">
        <v>33.947072686652305</v>
      </c>
      <c r="AR22" s="198">
        <v>34.032758849598459</v>
      </c>
      <c r="AS22" s="198">
        <v>34.038987093655429</v>
      </c>
      <c r="AT22" s="198">
        <v>34.55651974683591</v>
      </c>
      <c r="AU22" s="197">
        <v>30.79524726589516</v>
      </c>
      <c r="AV22" s="198">
        <v>30.761598590895897</v>
      </c>
      <c r="AW22" s="198">
        <v>30.848008759677114</v>
      </c>
      <c r="AX22" s="198">
        <v>30.429160733203158</v>
      </c>
      <c r="AY22" s="198">
        <v>31.201704842341808</v>
      </c>
      <c r="AZ22" s="197">
        <v>24.779065640721271</v>
      </c>
      <c r="BA22" s="198">
        <v>24.459651803439584</v>
      </c>
      <c r="BB22" s="198">
        <v>23.885901743432157</v>
      </c>
      <c r="BC22" s="198">
        <v>21.502668040643698</v>
      </c>
      <c r="BD22" s="198">
        <v>25.76005599446815</v>
      </c>
      <c r="BE22" s="197">
        <v>22.495680476766712</v>
      </c>
      <c r="BF22" s="198">
        <v>22.405112316660759</v>
      </c>
      <c r="BG22" s="198">
        <v>22.14181801221407</v>
      </c>
      <c r="BH22" s="198">
        <v>21.353116041443396</v>
      </c>
      <c r="BI22" s="199">
        <v>22.690905224925352</v>
      </c>
      <c r="BJ22" s="200"/>
      <c r="BK22" s="197"/>
      <c r="BL22" s="198"/>
      <c r="BM22" s="198"/>
      <c r="BN22" s="198"/>
      <c r="BO22" s="198"/>
      <c r="BP22" s="197"/>
      <c r="BQ22" s="198"/>
      <c r="BR22" s="198"/>
      <c r="BS22" s="198"/>
      <c r="BT22" s="198"/>
      <c r="BU22" s="197"/>
      <c r="BV22" s="198"/>
      <c r="BW22" s="198"/>
      <c r="BX22" s="198"/>
      <c r="BY22" s="198"/>
      <c r="BZ22" s="197"/>
      <c r="CA22" s="198"/>
      <c r="CB22" s="198"/>
      <c r="CC22" s="198"/>
      <c r="CD22" s="198"/>
      <c r="CE22" s="197"/>
      <c r="CF22" s="198"/>
      <c r="CG22" s="198"/>
      <c r="CH22" s="198"/>
      <c r="CI22" s="198"/>
      <c r="CJ22" s="197"/>
      <c r="CK22" s="198"/>
      <c r="CL22" s="198"/>
      <c r="CM22" s="198"/>
      <c r="CN22" s="198"/>
      <c r="CO22" s="197"/>
      <c r="CP22" s="198"/>
      <c r="CQ22" s="198"/>
      <c r="CR22" s="198"/>
      <c r="CS22" s="198"/>
      <c r="CT22" s="197"/>
      <c r="CU22" s="198"/>
      <c r="CV22" s="198"/>
      <c r="CW22" s="198"/>
      <c r="CX22" s="198"/>
      <c r="CY22" s="197"/>
      <c r="CZ22" s="198"/>
      <c r="DA22" s="198"/>
      <c r="DB22" s="198"/>
      <c r="DC22" s="198"/>
      <c r="DD22" s="197"/>
      <c r="DE22" s="198"/>
      <c r="DF22" s="198"/>
      <c r="DG22" s="198"/>
      <c r="DH22" s="198"/>
      <c r="DI22" s="197"/>
      <c r="DJ22" s="198"/>
      <c r="DK22" s="198"/>
      <c r="DL22" s="198"/>
      <c r="DM22" s="198"/>
      <c r="DN22" s="197"/>
      <c r="DO22" s="198"/>
      <c r="DP22" s="198"/>
      <c r="DQ22" s="198"/>
      <c r="DR22" s="199"/>
      <c r="DS22" s="200"/>
      <c r="DT22" s="197"/>
      <c r="DU22" s="198"/>
      <c r="DV22" s="198"/>
      <c r="DW22" s="198"/>
      <c r="DX22" s="198"/>
      <c r="DY22" s="197"/>
      <c r="DZ22" s="198"/>
      <c r="EA22" s="198"/>
      <c r="EB22" s="198"/>
      <c r="EC22" s="198"/>
      <c r="ED22" s="197"/>
      <c r="EE22" s="198"/>
      <c r="EF22" s="198"/>
      <c r="EG22" s="198"/>
      <c r="EH22" s="198"/>
      <c r="EI22" s="197"/>
      <c r="EJ22" s="198"/>
      <c r="EK22" s="198"/>
      <c r="EL22" s="198"/>
      <c r="EM22" s="198"/>
      <c r="EN22" s="197"/>
      <c r="EO22" s="198"/>
      <c r="EP22" s="198"/>
      <c r="EQ22" s="198"/>
      <c r="ER22" s="198"/>
      <c r="ES22" s="197"/>
      <c r="ET22" s="198"/>
      <c r="EU22" s="198"/>
      <c r="EV22" s="198"/>
      <c r="EW22" s="198"/>
      <c r="EX22" s="197"/>
      <c r="EY22" s="198"/>
      <c r="EZ22" s="198"/>
      <c r="FA22" s="198"/>
      <c r="FB22" s="198"/>
      <c r="FC22" s="197"/>
      <c r="FD22" s="198"/>
      <c r="FE22" s="198"/>
      <c r="FF22" s="198"/>
      <c r="FG22" s="198"/>
      <c r="FH22" s="197"/>
      <c r="FI22" s="198"/>
      <c r="FJ22" s="198"/>
      <c r="FK22" s="198"/>
      <c r="FL22" s="198"/>
      <c r="FM22" s="197"/>
      <c r="FN22" s="198"/>
      <c r="FO22" s="198"/>
      <c r="FP22" s="198"/>
      <c r="FQ22" s="198"/>
      <c r="FR22" s="197"/>
      <c r="FS22" s="198"/>
      <c r="FT22" s="198"/>
      <c r="FU22" s="198"/>
      <c r="FV22" s="198"/>
      <c r="FW22" s="197"/>
      <c r="FX22" s="198"/>
      <c r="FY22" s="198"/>
      <c r="FZ22" s="198"/>
      <c r="GA22" s="199"/>
      <c r="GB22" s="200"/>
      <c r="GC22" s="197"/>
      <c r="GD22" s="198"/>
      <c r="GE22" s="198"/>
      <c r="GF22" s="198"/>
      <c r="GG22" s="198"/>
      <c r="GH22" s="197"/>
      <c r="GI22" s="198"/>
      <c r="GJ22" s="198"/>
      <c r="GK22" s="198"/>
      <c r="GL22" s="198"/>
      <c r="GM22" s="197"/>
      <c r="GN22" s="198"/>
      <c r="GO22" s="198"/>
      <c r="GP22" s="198"/>
      <c r="GQ22" s="198"/>
      <c r="GR22" s="197"/>
      <c r="GS22" s="198"/>
      <c r="GT22" s="198"/>
      <c r="GU22" s="198"/>
      <c r="GV22" s="198"/>
      <c r="GW22" s="197"/>
      <c r="GX22" s="198"/>
      <c r="GY22" s="198"/>
      <c r="GZ22" s="198"/>
      <c r="HA22" s="198"/>
      <c r="HB22" s="197"/>
      <c r="HC22" s="198"/>
      <c r="HD22" s="198"/>
      <c r="HE22" s="198"/>
      <c r="HF22" s="198"/>
      <c r="HG22" s="197"/>
      <c r="HH22" s="198"/>
      <c r="HI22" s="198"/>
      <c r="HJ22" s="198"/>
      <c r="HK22" s="198"/>
      <c r="HL22" s="197"/>
      <c r="HM22" s="198"/>
      <c r="HN22" s="198"/>
      <c r="HO22" s="198"/>
      <c r="HP22" s="198"/>
      <c r="HQ22" s="197"/>
      <c r="HR22" s="198"/>
      <c r="HS22" s="198"/>
      <c r="HT22" s="198"/>
      <c r="HU22" s="198"/>
      <c r="HV22" s="197"/>
      <c r="HW22" s="198"/>
      <c r="HX22" s="198"/>
      <c r="HY22" s="198"/>
      <c r="HZ22" s="198"/>
      <c r="IA22" s="197"/>
      <c r="IB22" s="198"/>
      <c r="IC22" s="198"/>
      <c r="ID22" s="198"/>
      <c r="IE22" s="198"/>
      <c r="IF22" s="197"/>
      <c r="IG22" s="198"/>
      <c r="IH22" s="198"/>
      <c r="II22" s="198"/>
      <c r="IJ22" s="199"/>
      <c r="IK22" s="200"/>
      <c r="IL22" s="197"/>
      <c r="IM22" s="198"/>
      <c r="IN22" s="198"/>
      <c r="IO22" s="198"/>
      <c r="IP22" s="198"/>
      <c r="IQ22" s="197"/>
      <c r="IR22" s="198"/>
      <c r="IS22" s="198"/>
      <c r="IT22" s="198"/>
      <c r="IU22" s="198"/>
      <c r="IV22" s="197"/>
      <c r="IW22" s="198"/>
      <c r="IX22" s="198"/>
      <c r="IY22" s="198"/>
      <c r="IZ22" s="198"/>
      <c r="JA22" s="197"/>
      <c r="JB22" s="198"/>
      <c r="JC22" s="198"/>
      <c r="JD22" s="198"/>
      <c r="JE22" s="198"/>
      <c r="JF22" s="197"/>
      <c r="JG22" s="198"/>
      <c r="JH22" s="198"/>
      <c r="JI22" s="198"/>
      <c r="JJ22" s="198"/>
      <c r="JK22" s="197"/>
      <c r="JL22" s="198"/>
      <c r="JM22" s="198"/>
      <c r="JN22" s="198"/>
      <c r="JO22" s="198"/>
      <c r="JP22" s="197"/>
      <c r="JQ22" s="198"/>
      <c r="JR22" s="198"/>
      <c r="JS22" s="198"/>
      <c r="JT22" s="198"/>
      <c r="JU22" s="197"/>
      <c r="JV22" s="198"/>
      <c r="JW22" s="198"/>
      <c r="JX22" s="198"/>
      <c r="JY22" s="198"/>
      <c r="JZ22" s="197"/>
      <c r="KA22" s="198"/>
      <c r="KB22" s="198"/>
      <c r="KC22" s="198"/>
      <c r="KD22" s="198"/>
      <c r="KE22" s="197"/>
      <c r="KF22" s="198"/>
      <c r="KG22" s="198"/>
      <c r="KH22" s="198"/>
      <c r="KI22" s="198"/>
      <c r="KJ22" s="197"/>
      <c r="KK22" s="198"/>
      <c r="KL22" s="198"/>
      <c r="KM22" s="198"/>
      <c r="KN22" s="198"/>
      <c r="KO22" s="197"/>
      <c r="KP22" s="198"/>
      <c r="KQ22" s="198"/>
    </row>
    <row r="23" spans="1:303" x14ac:dyDescent="0.25">
      <c r="A23" s="200" t="s">
        <v>1730</v>
      </c>
      <c r="B23" s="197">
        <v>34.289559235896732</v>
      </c>
      <c r="C23" s="198">
        <v>34.124054658346267</v>
      </c>
      <c r="D23" s="198">
        <v>34.022253625587602</v>
      </c>
      <c r="E23" s="198">
        <v>33.923433431276855</v>
      </c>
      <c r="F23" s="198">
        <v>34.902953654699914</v>
      </c>
      <c r="G23" s="197">
        <v>32.875554578260434</v>
      </c>
      <c r="H23" s="198">
        <v>32.79236637046376</v>
      </c>
      <c r="I23" s="198">
        <v>32.800088842960548</v>
      </c>
      <c r="J23" s="198">
        <v>32.769158675104315</v>
      </c>
      <c r="K23" s="198">
        <v>33.150262089960584</v>
      </c>
      <c r="L23" s="197">
        <v>33.650218151582479</v>
      </c>
      <c r="M23" s="198">
        <v>33.590293828404221</v>
      </c>
      <c r="N23" s="198">
        <v>33.557563809244719</v>
      </c>
      <c r="O23" s="198">
        <v>33.574974279191821</v>
      </c>
      <c r="P23" s="198">
        <v>33.760762352087703</v>
      </c>
      <c r="Q23" s="197">
        <v>34.051844737723002</v>
      </c>
      <c r="R23" s="198">
        <v>34.023473480496087</v>
      </c>
      <c r="S23" s="198">
        <v>34.035943688413411</v>
      </c>
      <c r="T23" s="198">
        <v>33.971055398610822</v>
      </c>
      <c r="U23" s="198">
        <v>34.617726743797</v>
      </c>
      <c r="V23" s="197">
        <v>34.059942102356672</v>
      </c>
      <c r="W23" s="198">
        <v>34.057165574795441</v>
      </c>
      <c r="X23" s="198">
        <v>34.101312476072493</v>
      </c>
      <c r="Y23" s="198">
        <v>33.994696167357439</v>
      </c>
      <c r="Z23" s="198">
        <v>34.152683000041201</v>
      </c>
      <c r="AA23" s="197">
        <v>33.074293641464848</v>
      </c>
      <c r="AB23" s="198">
        <v>33.038231215600845</v>
      </c>
      <c r="AC23" s="198">
        <v>33.035141797052468</v>
      </c>
      <c r="AD23" s="198">
        <v>33.03074923176068</v>
      </c>
      <c r="AE23" s="198">
        <v>33.176317777047316</v>
      </c>
      <c r="AF23" s="197">
        <v>38.892810559862845</v>
      </c>
      <c r="AG23" s="198">
        <v>38.837881387659742</v>
      </c>
      <c r="AH23" s="198">
        <v>38.827961215520574</v>
      </c>
      <c r="AI23" s="198">
        <v>38.312643467253864</v>
      </c>
      <c r="AJ23" s="198">
        <v>39.687289592492377</v>
      </c>
      <c r="AK23" s="197">
        <v>33.005074924500271</v>
      </c>
      <c r="AL23" s="198">
        <v>32.960277142256828</v>
      </c>
      <c r="AM23" s="198">
        <v>32.960836297515698</v>
      </c>
      <c r="AN23" s="198">
        <v>32.917529550776187</v>
      </c>
      <c r="AO23" s="198">
        <v>33.371989000472226</v>
      </c>
      <c r="AP23" s="197">
        <v>35.679839296899189</v>
      </c>
      <c r="AQ23" s="198">
        <v>35.660046205724491</v>
      </c>
      <c r="AR23" s="198">
        <v>35.655970526010634</v>
      </c>
      <c r="AS23" s="198">
        <v>35.659070887220132</v>
      </c>
      <c r="AT23" s="198">
        <v>35.967148891942294</v>
      </c>
      <c r="AU23" s="197">
        <v>32.217811423807909</v>
      </c>
      <c r="AV23" s="198">
        <v>32.213611981575099</v>
      </c>
      <c r="AW23" s="198">
        <v>32.214831580046834</v>
      </c>
      <c r="AX23" s="198">
        <v>31.916773382267266</v>
      </c>
      <c r="AY23" s="198">
        <v>32.369421572191357</v>
      </c>
      <c r="AZ23" s="197">
        <v>26.143816757108134</v>
      </c>
      <c r="BA23" s="198">
        <v>25.816727666123892</v>
      </c>
      <c r="BB23" s="198">
        <v>25.068272303217118</v>
      </c>
      <c r="BC23" s="198">
        <v>22.68496139411252</v>
      </c>
      <c r="BD23" s="198">
        <v>26.801880966539422</v>
      </c>
      <c r="BE23" s="197">
        <v>23.515555423431234</v>
      </c>
      <c r="BF23" s="198">
        <v>23.475215226405854</v>
      </c>
      <c r="BG23" s="198">
        <v>23.32600322118995</v>
      </c>
      <c r="BH23" s="198">
        <v>22.501448629502221</v>
      </c>
      <c r="BI23" s="199">
        <v>23.566070036330007</v>
      </c>
      <c r="BJ23" s="200"/>
      <c r="BK23" s="197"/>
      <c r="BL23" s="198"/>
      <c r="BM23" s="198"/>
      <c r="BN23" s="198"/>
      <c r="BO23" s="198"/>
      <c r="BP23" s="197"/>
      <c r="BQ23" s="198"/>
      <c r="BR23" s="198"/>
      <c r="BS23" s="198"/>
      <c r="BT23" s="198"/>
      <c r="BU23" s="197"/>
      <c r="BV23" s="198"/>
      <c r="BW23" s="198"/>
      <c r="BX23" s="198"/>
      <c r="BY23" s="198"/>
      <c r="BZ23" s="197"/>
      <c r="CA23" s="198"/>
      <c r="CB23" s="198"/>
      <c r="CC23" s="198"/>
      <c r="CD23" s="198"/>
      <c r="CE23" s="197"/>
      <c r="CF23" s="198"/>
      <c r="CG23" s="198"/>
      <c r="CH23" s="198"/>
      <c r="CI23" s="198"/>
      <c r="CJ23" s="197"/>
      <c r="CK23" s="198"/>
      <c r="CL23" s="198"/>
      <c r="CM23" s="198"/>
      <c r="CN23" s="198"/>
      <c r="CO23" s="197"/>
      <c r="CP23" s="198"/>
      <c r="CQ23" s="198"/>
      <c r="CR23" s="198"/>
      <c r="CS23" s="198"/>
      <c r="CT23" s="197"/>
      <c r="CU23" s="198"/>
      <c r="CV23" s="198"/>
      <c r="CW23" s="198"/>
      <c r="CX23" s="198"/>
      <c r="CY23" s="197"/>
      <c r="CZ23" s="198"/>
      <c r="DA23" s="198"/>
      <c r="DB23" s="198"/>
      <c r="DC23" s="198"/>
      <c r="DD23" s="197"/>
      <c r="DE23" s="198"/>
      <c r="DF23" s="198"/>
      <c r="DG23" s="198"/>
      <c r="DH23" s="198"/>
      <c r="DI23" s="197"/>
      <c r="DJ23" s="198"/>
      <c r="DK23" s="198"/>
      <c r="DL23" s="198"/>
      <c r="DM23" s="198"/>
      <c r="DN23" s="197"/>
      <c r="DO23" s="198"/>
      <c r="DP23" s="198"/>
      <c r="DQ23" s="198"/>
      <c r="DR23" s="199"/>
      <c r="DS23" s="200"/>
      <c r="DT23" s="197"/>
      <c r="DU23" s="198"/>
      <c r="DV23" s="198"/>
      <c r="DW23" s="198"/>
      <c r="DX23" s="198"/>
      <c r="DY23" s="197"/>
      <c r="DZ23" s="198"/>
      <c r="EA23" s="198"/>
      <c r="EB23" s="198"/>
      <c r="EC23" s="198"/>
      <c r="ED23" s="197"/>
      <c r="EE23" s="198"/>
      <c r="EF23" s="198"/>
      <c r="EG23" s="198"/>
      <c r="EH23" s="198"/>
      <c r="EI23" s="197"/>
      <c r="EJ23" s="198"/>
      <c r="EK23" s="198"/>
      <c r="EL23" s="198"/>
      <c r="EM23" s="198"/>
      <c r="EN23" s="197"/>
      <c r="EO23" s="198"/>
      <c r="EP23" s="198"/>
      <c r="EQ23" s="198"/>
      <c r="ER23" s="198"/>
      <c r="ES23" s="197"/>
      <c r="ET23" s="198"/>
      <c r="EU23" s="198"/>
      <c r="EV23" s="198"/>
      <c r="EW23" s="198"/>
      <c r="EX23" s="197"/>
      <c r="EY23" s="198"/>
      <c r="EZ23" s="198"/>
      <c r="FA23" s="198"/>
      <c r="FB23" s="198"/>
      <c r="FC23" s="197"/>
      <c r="FD23" s="198"/>
      <c r="FE23" s="198"/>
      <c r="FF23" s="198"/>
      <c r="FG23" s="198"/>
      <c r="FH23" s="197"/>
      <c r="FI23" s="198"/>
      <c r="FJ23" s="198"/>
      <c r="FK23" s="198"/>
      <c r="FL23" s="198"/>
      <c r="FM23" s="197"/>
      <c r="FN23" s="198"/>
      <c r="FO23" s="198"/>
      <c r="FP23" s="198"/>
      <c r="FQ23" s="198"/>
      <c r="FR23" s="197"/>
      <c r="FS23" s="198"/>
      <c r="FT23" s="198"/>
      <c r="FU23" s="198"/>
      <c r="FV23" s="198"/>
      <c r="FW23" s="197"/>
      <c r="FX23" s="198"/>
      <c r="FY23" s="198"/>
      <c r="FZ23" s="198"/>
      <c r="GA23" s="199"/>
      <c r="GB23" s="200"/>
      <c r="GC23" s="197"/>
      <c r="GD23" s="198"/>
      <c r="GE23" s="198"/>
      <c r="GF23" s="198"/>
      <c r="GG23" s="198"/>
      <c r="GH23" s="197"/>
      <c r="GI23" s="198"/>
      <c r="GJ23" s="198"/>
      <c r="GK23" s="198"/>
      <c r="GL23" s="198"/>
      <c r="GM23" s="197"/>
      <c r="GN23" s="198"/>
      <c r="GO23" s="198"/>
      <c r="GP23" s="198"/>
      <c r="GQ23" s="198"/>
      <c r="GR23" s="197"/>
      <c r="GS23" s="198"/>
      <c r="GT23" s="198"/>
      <c r="GU23" s="198"/>
      <c r="GV23" s="198"/>
      <c r="GW23" s="197"/>
      <c r="GX23" s="198"/>
      <c r="GY23" s="198"/>
      <c r="GZ23" s="198"/>
      <c r="HA23" s="198"/>
      <c r="HB23" s="197"/>
      <c r="HC23" s="198"/>
      <c r="HD23" s="198"/>
      <c r="HE23" s="198"/>
      <c r="HF23" s="198"/>
      <c r="HG23" s="197"/>
      <c r="HH23" s="198"/>
      <c r="HI23" s="198"/>
      <c r="HJ23" s="198"/>
      <c r="HK23" s="198"/>
      <c r="HL23" s="197"/>
      <c r="HM23" s="198"/>
      <c r="HN23" s="198"/>
      <c r="HO23" s="198"/>
      <c r="HP23" s="198"/>
      <c r="HQ23" s="197"/>
      <c r="HR23" s="198"/>
      <c r="HS23" s="198"/>
      <c r="HT23" s="198"/>
      <c r="HU23" s="198"/>
      <c r="HV23" s="197"/>
      <c r="HW23" s="198"/>
      <c r="HX23" s="198"/>
      <c r="HY23" s="198"/>
      <c r="HZ23" s="198"/>
      <c r="IA23" s="197"/>
      <c r="IB23" s="198"/>
      <c r="IC23" s="198"/>
      <c r="ID23" s="198"/>
      <c r="IE23" s="198"/>
      <c r="IF23" s="197"/>
      <c r="IG23" s="198"/>
      <c r="IH23" s="198"/>
      <c r="II23" s="198"/>
      <c r="IJ23" s="199"/>
      <c r="IK23" s="200"/>
      <c r="IL23" s="197"/>
      <c r="IM23" s="198"/>
      <c r="IN23" s="198"/>
      <c r="IO23" s="198"/>
      <c r="IP23" s="198"/>
      <c r="IQ23" s="197"/>
      <c r="IR23" s="198"/>
      <c r="IS23" s="198"/>
      <c r="IT23" s="198"/>
      <c r="IU23" s="198"/>
      <c r="IV23" s="197"/>
      <c r="IW23" s="198"/>
      <c r="IX23" s="198"/>
      <c r="IY23" s="198"/>
      <c r="IZ23" s="198"/>
      <c r="JA23" s="197"/>
      <c r="JB23" s="198"/>
      <c r="JC23" s="198"/>
      <c r="JD23" s="198"/>
      <c r="JE23" s="198"/>
      <c r="JF23" s="197"/>
      <c r="JG23" s="198"/>
      <c r="JH23" s="198"/>
      <c r="JI23" s="198"/>
      <c r="JJ23" s="198"/>
      <c r="JK23" s="197"/>
      <c r="JL23" s="198"/>
      <c r="JM23" s="198"/>
      <c r="JN23" s="198"/>
      <c r="JO23" s="198"/>
      <c r="JP23" s="197"/>
      <c r="JQ23" s="198"/>
      <c r="JR23" s="198"/>
      <c r="JS23" s="198"/>
      <c r="JT23" s="198"/>
      <c r="JU23" s="197"/>
      <c r="JV23" s="198"/>
      <c r="JW23" s="198"/>
      <c r="JX23" s="198"/>
      <c r="JY23" s="198"/>
      <c r="JZ23" s="197"/>
      <c r="KA23" s="198"/>
      <c r="KB23" s="198"/>
      <c r="KC23" s="198"/>
      <c r="KD23" s="198"/>
      <c r="KE23" s="197"/>
      <c r="KF23" s="198"/>
      <c r="KG23" s="198"/>
      <c r="KH23" s="198"/>
      <c r="KI23" s="198"/>
      <c r="KJ23" s="197"/>
      <c r="KK23" s="198"/>
      <c r="KL23" s="198"/>
      <c r="KM23" s="198"/>
      <c r="KN23" s="198"/>
      <c r="KO23" s="197"/>
      <c r="KP23" s="198"/>
      <c r="KQ23" s="198"/>
    </row>
    <row r="24" spans="1:303" x14ac:dyDescent="0.25">
      <c r="A24" s="200" t="s">
        <v>1731</v>
      </c>
      <c r="B24" s="197">
        <v>32.926679881533559</v>
      </c>
      <c r="C24" s="198">
        <v>32.443945833149854</v>
      </c>
      <c r="D24" s="198">
        <v>32.122084244987924</v>
      </c>
      <c r="E24" s="198">
        <v>32.114485645390715</v>
      </c>
      <c r="F24" s="198">
        <v>34.681587439772521</v>
      </c>
      <c r="G24" s="197">
        <v>25.129832518296173</v>
      </c>
      <c r="H24" s="198">
        <v>25.150735930362092</v>
      </c>
      <c r="I24" s="198">
        <v>25.103243702128964</v>
      </c>
      <c r="J24" s="198">
        <v>25.085620584666696</v>
      </c>
      <c r="K24" s="198">
        <v>25.217008174567674</v>
      </c>
      <c r="L24" s="197">
        <v>29.205388647465806</v>
      </c>
      <c r="M24" s="198">
        <v>29.173650083351323</v>
      </c>
      <c r="N24" s="198">
        <v>29.173585006822748</v>
      </c>
      <c r="O24" s="198">
        <v>29.148578795362784</v>
      </c>
      <c r="P24" s="198">
        <v>29.426754757066661</v>
      </c>
      <c r="Q24" s="197">
        <v>31.049807689980916</v>
      </c>
      <c r="R24" s="198">
        <v>30.85009219081282</v>
      </c>
      <c r="S24" s="198">
        <v>30.804544190890191</v>
      </c>
      <c r="T24" s="198">
        <v>30.594757300427577</v>
      </c>
      <c r="U24" s="198">
        <v>31.748385503344505</v>
      </c>
      <c r="V24" s="197">
        <v>33.033592834281187</v>
      </c>
      <c r="W24" s="198">
        <v>32.976469163321589</v>
      </c>
      <c r="X24" s="198">
        <v>32.994169668752072</v>
      </c>
      <c r="Y24" s="198">
        <v>32.65831726325586</v>
      </c>
      <c r="Z24" s="198">
        <v>33.209801535373835</v>
      </c>
      <c r="AA24" s="197">
        <v>30.478984935392901</v>
      </c>
      <c r="AB24" s="198">
        <v>30.371821455157338</v>
      </c>
      <c r="AC24" s="198">
        <v>30.411866874965131</v>
      </c>
      <c r="AD24" s="198">
        <v>30.310053225285738</v>
      </c>
      <c r="AE24" s="198">
        <v>30.985075490445105</v>
      </c>
      <c r="AF24" s="197">
        <v>37.250238265993907</v>
      </c>
      <c r="AG24" s="198">
        <v>37.203635021373017</v>
      </c>
      <c r="AH24" s="198">
        <v>37.146623550518399</v>
      </c>
      <c r="AI24" s="198">
        <v>36.715558234271548</v>
      </c>
      <c r="AJ24" s="198">
        <v>37.685772013605167</v>
      </c>
      <c r="AK24" s="197">
        <v>31.586940921884306</v>
      </c>
      <c r="AL24" s="198">
        <v>31.518188668012936</v>
      </c>
      <c r="AM24" s="198">
        <v>31.514637469944294</v>
      </c>
      <c r="AN24" s="198">
        <v>31.515165224702525</v>
      </c>
      <c r="AO24" s="198">
        <v>31.951987608922437</v>
      </c>
      <c r="AP24" s="197">
        <v>34.073589097186776</v>
      </c>
      <c r="AQ24" s="198">
        <v>34.050772445020563</v>
      </c>
      <c r="AR24" s="198">
        <v>34.05337801308859</v>
      </c>
      <c r="AS24" s="198">
        <v>34.062294807994114</v>
      </c>
      <c r="AT24" s="198">
        <v>34.276556635609943</v>
      </c>
      <c r="AU24" s="197">
        <v>30.170492287985276</v>
      </c>
      <c r="AV24" s="198">
        <v>30.16561600416626</v>
      </c>
      <c r="AW24" s="198">
        <v>30.175141956967057</v>
      </c>
      <c r="AX24" s="198">
        <v>30.222975175149791</v>
      </c>
      <c r="AY24" s="198">
        <v>30.257398760262298</v>
      </c>
      <c r="AZ24" s="197">
        <v>23.791991196088404</v>
      </c>
      <c r="BA24" s="198">
        <v>23.482618128824551</v>
      </c>
      <c r="BB24" s="198">
        <v>22.669198402958095</v>
      </c>
      <c r="BC24" s="198">
        <v>20.280581982926737</v>
      </c>
      <c r="BD24" s="198">
        <v>24.83888167263606</v>
      </c>
      <c r="BE24" s="197">
        <v>22.764371592649848</v>
      </c>
      <c r="BF24" s="198">
        <v>22.52442923778241</v>
      </c>
      <c r="BG24" s="198">
        <v>21.903463889138166</v>
      </c>
      <c r="BH24" s="198">
        <v>20.941133884796439</v>
      </c>
      <c r="BI24" s="199">
        <v>22.932720589638087</v>
      </c>
      <c r="BJ24" s="200"/>
      <c r="BK24" s="197"/>
      <c r="BL24" s="198"/>
      <c r="BM24" s="198"/>
      <c r="BN24" s="198"/>
      <c r="BO24" s="198"/>
      <c r="BP24" s="197"/>
      <c r="BQ24" s="198"/>
      <c r="BR24" s="198"/>
      <c r="BS24" s="198"/>
      <c r="BT24" s="198"/>
      <c r="BU24" s="197"/>
      <c r="BV24" s="198"/>
      <c r="BW24" s="198"/>
      <c r="BX24" s="198"/>
      <c r="BY24" s="198"/>
      <c r="BZ24" s="197"/>
      <c r="CA24" s="198"/>
      <c r="CB24" s="198"/>
      <c r="CC24" s="198"/>
      <c r="CD24" s="198"/>
      <c r="CE24" s="197"/>
      <c r="CF24" s="198"/>
      <c r="CG24" s="198"/>
      <c r="CH24" s="198"/>
      <c r="CI24" s="198"/>
      <c r="CJ24" s="197"/>
      <c r="CK24" s="198"/>
      <c r="CL24" s="198"/>
      <c r="CM24" s="198"/>
      <c r="CN24" s="198"/>
      <c r="CO24" s="197"/>
      <c r="CP24" s="198"/>
      <c r="CQ24" s="198"/>
      <c r="CR24" s="198"/>
      <c r="CS24" s="198"/>
      <c r="CT24" s="197"/>
      <c r="CU24" s="198"/>
      <c r="CV24" s="198"/>
      <c r="CW24" s="198"/>
      <c r="CX24" s="198"/>
      <c r="CY24" s="197"/>
      <c r="CZ24" s="198"/>
      <c r="DA24" s="198"/>
      <c r="DB24" s="198"/>
      <c r="DC24" s="198"/>
      <c r="DD24" s="197"/>
      <c r="DE24" s="198"/>
      <c r="DF24" s="198"/>
      <c r="DG24" s="198"/>
      <c r="DH24" s="198"/>
      <c r="DI24" s="197"/>
      <c r="DJ24" s="198"/>
      <c r="DK24" s="198"/>
      <c r="DL24" s="198"/>
      <c r="DM24" s="198"/>
      <c r="DN24" s="197"/>
      <c r="DO24" s="198"/>
      <c r="DP24" s="198"/>
      <c r="DQ24" s="198"/>
      <c r="DR24" s="199"/>
      <c r="DS24" s="200"/>
      <c r="DT24" s="197"/>
      <c r="DU24" s="198"/>
      <c r="DV24" s="198"/>
      <c r="DW24" s="198"/>
      <c r="DX24" s="198"/>
      <c r="DY24" s="197"/>
      <c r="DZ24" s="198"/>
      <c r="EA24" s="198"/>
      <c r="EB24" s="198"/>
      <c r="EC24" s="198"/>
      <c r="ED24" s="197"/>
      <c r="EE24" s="198"/>
      <c r="EF24" s="198"/>
      <c r="EG24" s="198"/>
      <c r="EH24" s="198"/>
      <c r="EI24" s="197"/>
      <c r="EJ24" s="198"/>
      <c r="EK24" s="198"/>
      <c r="EL24" s="198"/>
      <c r="EM24" s="198"/>
      <c r="EN24" s="197"/>
      <c r="EO24" s="198"/>
      <c r="EP24" s="198"/>
      <c r="EQ24" s="198"/>
      <c r="ER24" s="198"/>
      <c r="ES24" s="197"/>
      <c r="ET24" s="198"/>
      <c r="EU24" s="198"/>
      <c r="EV24" s="198"/>
      <c r="EW24" s="198"/>
      <c r="EX24" s="197"/>
      <c r="EY24" s="198"/>
      <c r="EZ24" s="198"/>
      <c r="FA24" s="198"/>
      <c r="FB24" s="198"/>
      <c r="FC24" s="197"/>
      <c r="FD24" s="198"/>
      <c r="FE24" s="198"/>
      <c r="FF24" s="198"/>
      <c r="FG24" s="198"/>
      <c r="FH24" s="197"/>
      <c r="FI24" s="198"/>
      <c r="FJ24" s="198"/>
      <c r="FK24" s="198"/>
      <c r="FL24" s="198"/>
      <c r="FM24" s="197"/>
      <c r="FN24" s="198"/>
      <c r="FO24" s="198"/>
      <c r="FP24" s="198"/>
      <c r="FQ24" s="198"/>
      <c r="FR24" s="197"/>
      <c r="FS24" s="198"/>
      <c r="FT24" s="198"/>
      <c r="FU24" s="198"/>
      <c r="FV24" s="198"/>
      <c r="FW24" s="197"/>
      <c r="FX24" s="198"/>
      <c r="FY24" s="198"/>
      <c r="FZ24" s="198"/>
      <c r="GA24" s="199"/>
      <c r="GB24" s="200"/>
      <c r="GC24" s="197"/>
      <c r="GD24" s="198"/>
      <c r="GE24" s="198"/>
      <c r="GF24" s="198"/>
      <c r="GG24" s="198"/>
      <c r="GH24" s="197"/>
      <c r="GI24" s="198"/>
      <c r="GJ24" s="198"/>
      <c r="GK24" s="198"/>
      <c r="GL24" s="198"/>
      <c r="GM24" s="197"/>
      <c r="GN24" s="198"/>
      <c r="GO24" s="198"/>
      <c r="GP24" s="198"/>
      <c r="GQ24" s="198"/>
      <c r="GR24" s="197"/>
      <c r="GS24" s="198"/>
      <c r="GT24" s="198"/>
      <c r="GU24" s="198"/>
      <c r="GV24" s="198"/>
      <c r="GW24" s="197"/>
      <c r="GX24" s="198"/>
      <c r="GY24" s="198"/>
      <c r="GZ24" s="198"/>
      <c r="HA24" s="198"/>
      <c r="HB24" s="197"/>
      <c r="HC24" s="198"/>
      <c r="HD24" s="198"/>
      <c r="HE24" s="198"/>
      <c r="HF24" s="198"/>
      <c r="HG24" s="197"/>
      <c r="HH24" s="198"/>
      <c r="HI24" s="198"/>
      <c r="HJ24" s="198"/>
      <c r="HK24" s="198"/>
      <c r="HL24" s="197"/>
      <c r="HM24" s="198"/>
      <c r="HN24" s="198"/>
      <c r="HO24" s="198"/>
      <c r="HP24" s="198"/>
      <c r="HQ24" s="197"/>
      <c r="HR24" s="198"/>
      <c r="HS24" s="198"/>
      <c r="HT24" s="198"/>
      <c r="HU24" s="198"/>
      <c r="HV24" s="197"/>
      <c r="HW24" s="198"/>
      <c r="HX24" s="198"/>
      <c r="HY24" s="198"/>
      <c r="HZ24" s="198"/>
      <c r="IA24" s="197"/>
      <c r="IB24" s="198"/>
      <c r="IC24" s="198"/>
      <c r="ID24" s="198"/>
      <c r="IE24" s="198"/>
      <c r="IF24" s="197"/>
      <c r="IG24" s="198"/>
      <c r="IH24" s="198"/>
      <c r="II24" s="198"/>
      <c r="IJ24" s="199"/>
      <c r="IK24" s="200"/>
      <c r="IL24" s="197"/>
      <c r="IM24" s="198"/>
      <c r="IN24" s="198"/>
      <c r="IO24" s="198"/>
      <c r="IP24" s="198"/>
      <c r="IQ24" s="197"/>
      <c r="IR24" s="198"/>
      <c r="IS24" s="198"/>
      <c r="IT24" s="198"/>
      <c r="IU24" s="198"/>
      <c r="IV24" s="197"/>
      <c r="IW24" s="198"/>
      <c r="IX24" s="198"/>
      <c r="IY24" s="198"/>
      <c r="IZ24" s="198"/>
      <c r="JA24" s="197"/>
      <c r="JB24" s="198"/>
      <c r="JC24" s="198"/>
      <c r="JD24" s="198"/>
      <c r="JE24" s="198"/>
      <c r="JF24" s="197"/>
      <c r="JG24" s="198"/>
      <c r="JH24" s="198"/>
      <c r="JI24" s="198"/>
      <c r="JJ24" s="198"/>
      <c r="JK24" s="197"/>
      <c r="JL24" s="198"/>
      <c r="JM24" s="198"/>
      <c r="JN24" s="198"/>
      <c r="JO24" s="198"/>
      <c r="JP24" s="197"/>
      <c r="JQ24" s="198"/>
      <c r="JR24" s="198"/>
      <c r="JS24" s="198"/>
      <c r="JT24" s="198"/>
      <c r="JU24" s="197"/>
      <c r="JV24" s="198"/>
      <c r="JW24" s="198"/>
      <c r="JX24" s="198"/>
      <c r="JY24" s="198"/>
      <c r="JZ24" s="197"/>
      <c r="KA24" s="198"/>
      <c r="KB24" s="198"/>
      <c r="KC24" s="198"/>
      <c r="KD24" s="198"/>
      <c r="KE24" s="197"/>
      <c r="KF24" s="198"/>
      <c r="KG24" s="198"/>
      <c r="KH24" s="198"/>
      <c r="KI24" s="198"/>
      <c r="KJ24" s="197"/>
      <c r="KK24" s="198"/>
      <c r="KL24" s="198"/>
      <c r="KM24" s="198"/>
      <c r="KN24" s="198"/>
      <c r="KO24" s="197"/>
      <c r="KP24" s="198"/>
      <c r="KQ24" s="198"/>
    </row>
    <row r="25" spans="1:303" x14ac:dyDescent="0.25">
      <c r="A25" s="200" t="s">
        <v>1732</v>
      </c>
      <c r="B25" s="197">
        <v>35.061887665174716</v>
      </c>
      <c r="C25" s="198">
        <v>34.749938463549029</v>
      </c>
      <c r="D25" s="198">
        <v>35.019628662343209</v>
      </c>
      <c r="E25" s="198">
        <v>35.207903937593066</v>
      </c>
      <c r="F25" s="198">
        <v>36.17536403674076</v>
      </c>
      <c r="G25" s="197">
        <v>34.141691356109405</v>
      </c>
      <c r="H25" s="198">
        <v>34.063346502704391</v>
      </c>
      <c r="I25" s="198">
        <v>34.356488633918296</v>
      </c>
      <c r="J25" s="198">
        <v>34.81803243074306</v>
      </c>
      <c r="K25" s="198">
        <v>34.989178249321178</v>
      </c>
      <c r="L25" s="197">
        <v>35.048125444182567</v>
      </c>
      <c r="M25" s="198">
        <v>34.552861603823359</v>
      </c>
      <c r="N25" s="198">
        <v>35.100033020941368</v>
      </c>
      <c r="O25" s="198">
        <v>36.123599568611844</v>
      </c>
      <c r="P25" s="198">
        <v>35.646262727767343</v>
      </c>
      <c r="Q25" s="197">
        <v>34.512529202757001</v>
      </c>
      <c r="R25" s="198">
        <v>34.413211588572921</v>
      </c>
      <c r="S25" s="198">
        <v>35.224849358183768</v>
      </c>
      <c r="T25" s="198">
        <v>35.436558833914056</v>
      </c>
      <c r="U25" s="198">
        <v>35.636631012789685</v>
      </c>
      <c r="V25" s="197">
        <v>34.921642327008207</v>
      </c>
      <c r="W25" s="198">
        <v>34.91066176759302</v>
      </c>
      <c r="X25" s="198">
        <v>35.071386800969854</v>
      </c>
      <c r="Y25" s="198">
        <v>35.106133409375644</v>
      </c>
      <c r="Z25" s="198">
        <v>35.206131430824797</v>
      </c>
      <c r="AA25" s="197">
        <v>32.287495116220789</v>
      </c>
      <c r="AB25" s="198">
        <v>32.158283871559718</v>
      </c>
      <c r="AC25" s="198">
        <v>32.488195949338838</v>
      </c>
      <c r="AD25" s="198">
        <v>32.543377742025797</v>
      </c>
      <c r="AE25" s="198">
        <v>32.582956229735984</v>
      </c>
      <c r="AF25" s="197">
        <v>34.010694980203439</v>
      </c>
      <c r="AG25" s="198">
        <v>33.634071006824634</v>
      </c>
      <c r="AH25" s="198">
        <v>35.489274646007942</v>
      </c>
      <c r="AI25" s="198">
        <v>35.661534818102204</v>
      </c>
      <c r="AJ25" s="198">
        <v>35.027859100720029</v>
      </c>
      <c r="AK25" s="197">
        <v>6.4025851109726277</v>
      </c>
      <c r="AL25" s="198">
        <v>6.1768433301427583</v>
      </c>
      <c r="AM25" s="198">
        <v>6.4336126830355758</v>
      </c>
      <c r="AN25" s="198">
        <v>6.5287443663323073</v>
      </c>
      <c r="AO25" s="198">
        <v>6.5583461026730321</v>
      </c>
      <c r="AP25" s="197">
        <v>33.741993490435718</v>
      </c>
      <c r="AQ25" s="198">
        <v>33.722576394758775</v>
      </c>
      <c r="AR25" s="198">
        <v>34.86787632767107</v>
      </c>
      <c r="AS25" s="198">
        <v>35.118655462184869</v>
      </c>
      <c r="AT25" s="198">
        <v>34.733975248822588</v>
      </c>
      <c r="AU25" s="197">
        <v>30.859559717166956</v>
      </c>
      <c r="AV25" s="198">
        <v>30.744763268714475</v>
      </c>
      <c r="AW25" s="198">
        <v>31.774416574949097</v>
      </c>
      <c r="AX25" s="198">
        <v>31.574772145767607</v>
      </c>
      <c r="AY25" s="198">
        <v>31.450653293613886</v>
      </c>
      <c r="AZ25" s="197">
        <v>23.702141922446437</v>
      </c>
      <c r="BA25" s="198">
        <v>23.683345720595124</v>
      </c>
      <c r="BB25" s="198">
        <v>25.326452394774122</v>
      </c>
      <c r="BC25" s="198">
        <v>23.569114396820225</v>
      </c>
      <c r="BD25" s="198">
        <v>23.69645392422569</v>
      </c>
      <c r="BE25" s="197">
        <v>23.765771115603336</v>
      </c>
      <c r="BF25" s="198">
        <v>23.650680445824552</v>
      </c>
      <c r="BG25" s="198">
        <v>23.745412685442769</v>
      </c>
      <c r="BH25" s="198">
        <v>23.32878806754789</v>
      </c>
      <c r="BI25" s="199">
        <v>23.930675116716618</v>
      </c>
      <c r="BJ25" s="200"/>
      <c r="BK25" s="197"/>
      <c r="BL25" s="198"/>
      <c r="BM25" s="198"/>
      <c r="BN25" s="198"/>
      <c r="BO25" s="198"/>
      <c r="BP25" s="197"/>
      <c r="BQ25" s="198"/>
      <c r="BR25" s="198"/>
      <c r="BS25" s="198"/>
      <c r="BT25" s="198"/>
      <c r="BU25" s="197"/>
      <c r="BV25" s="198"/>
      <c r="BW25" s="198"/>
      <c r="BX25" s="198"/>
      <c r="BY25" s="198"/>
      <c r="BZ25" s="197"/>
      <c r="CA25" s="198"/>
      <c r="CB25" s="198"/>
      <c r="CC25" s="198"/>
      <c r="CD25" s="198"/>
      <c r="CE25" s="197"/>
      <c r="CF25" s="198"/>
      <c r="CG25" s="198"/>
      <c r="CH25" s="198"/>
      <c r="CI25" s="198"/>
      <c r="CJ25" s="197"/>
      <c r="CK25" s="198"/>
      <c r="CL25" s="198"/>
      <c r="CM25" s="198"/>
      <c r="CN25" s="198"/>
      <c r="CO25" s="197"/>
      <c r="CP25" s="198"/>
      <c r="CQ25" s="198"/>
      <c r="CR25" s="198"/>
      <c r="CS25" s="198"/>
      <c r="CT25" s="197"/>
      <c r="CU25" s="198"/>
      <c r="CV25" s="198"/>
      <c r="CW25" s="198"/>
      <c r="CX25" s="198"/>
      <c r="CY25" s="197"/>
      <c r="CZ25" s="198"/>
      <c r="DA25" s="198"/>
      <c r="DB25" s="198"/>
      <c r="DC25" s="198"/>
      <c r="DD25" s="197"/>
      <c r="DE25" s="198"/>
      <c r="DF25" s="198"/>
      <c r="DG25" s="198"/>
      <c r="DH25" s="198"/>
      <c r="DI25" s="197"/>
      <c r="DJ25" s="198"/>
      <c r="DK25" s="198"/>
      <c r="DL25" s="198"/>
      <c r="DM25" s="198"/>
      <c r="DN25" s="197"/>
      <c r="DO25" s="198"/>
      <c r="DP25" s="198"/>
      <c r="DQ25" s="198"/>
      <c r="DR25" s="199"/>
      <c r="DS25" s="200"/>
      <c r="DT25" s="197"/>
      <c r="DU25" s="198"/>
      <c r="DV25" s="198"/>
      <c r="DW25" s="198"/>
      <c r="DX25" s="198"/>
      <c r="DY25" s="197"/>
      <c r="DZ25" s="198"/>
      <c r="EA25" s="198"/>
      <c r="EB25" s="198"/>
      <c r="EC25" s="198"/>
      <c r="ED25" s="197"/>
      <c r="EE25" s="198"/>
      <c r="EF25" s="198"/>
      <c r="EG25" s="198"/>
      <c r="EH25" s="198"/>
      <c r="EI25" s="197"/>
      <c r="EJ25" s="198"/>
      <c r="EK25" s="198"/>
      <c r="EL25" s="198"/>
      <c r="EM25" s="198"/>
      <c r="EN25" s="197"/>
      <c r="EO25" s="198"/>
      <c r="EP25" s="198"/>
      <c r="EQ25" s="198"/>
      <c r="ER25" s="198"/>
      <c r="ES25" s="197"/>
      <c r="ET25" s="198"/>
      <c r="EU25" s="198"/>
      <c r="EV25" s="198"/>
      <c r="EW25" s="198"/>
      <c r="EX25" s="197"/>
      <c r="EY25" s="198"/>
      <c r="EZ25" s="198"/>
      <c r="FA25" s="198"/>
      <c r="FB25" s="198"/>
      <c r="FC25" s="197"/>
      <c r="FD25" s="198"/>
      <c r="FE25" s="198"/>
      <c r="FF25" s="198"/>
      <c r="FG25" s="198"/>
      <c r="FH25" s="197"/>
      <c r="FI25" s="198"/>
      <c r="FJ25" s="198"/>
      <c r="FK25" s="198"/>
      <c r="FL25" s="198"/>
      <c r="FM25" s="197"/>
      <c r="FN25" s="198"/>
      <c r="FO25" s="198"/>
      <c r="FP25" s="198"/>
      <c r="FQ25" s="198"/>
      <c r="FR25" s="197"/>
      <c r="FS25" s="198"/>
      <c r="FT25" s="198"/>
      <c r="FU25" s="198"/>
      <c r="FV25" s="198"/>
      <c r="FW25" s="197"/>
      <c r="FX25" s="198"/>
      <c r="FY25" s="198"/>
      <c r="FZ25" s="198"/>
      <c r="GA25" s="199"/>
      <c r="GB25" s="200"/>
      <c r="GC25" s="197"/>
      <c r="GD25" s="198"/>
      <c r="GE25" s="198"/>
      <c r="GF25" s="198"/>
      <c r="GG25" s="198"/>
      <c r="GH25" s="197"/>
      <c r="GI25" s="198"/>
      <c r="GJ25" s="198"/>
      <c r="GK25" s="198"/>
      <c r="GL25" s="198"/>
      <c r="GM25" s="197"/>
      <c r="GN25" s="198"/>
      <c r="GO25" s="198"/>
      <c r="GP25" s="198"/>
      <c r="GQ25" s="198"/>
      <c r="GR25" s="197"/>
      <c r="GS25" s="198"/>
      <c r="GT25" s="198"/>
      <c r="GU25" s="198"/>
      <c r="GV25" s="198"/>
      <c r="GW25" s="197"/>
      <c r="GX25" s="198"/>
      <c r="GY25" s="198"/>
      <c r="GZ25" s="198"/>
      <c r="HA25" s="198"/>
      <c r="HB25" s="197"/>
      <c r="HC25" s="198"/>
      <c r="HD25" s="198"/>
      <c r="HE25" s="198"/>
      <c r="HF25" s="198"/>
      <c r="HG25" s="197"/>
      <c r="HH25" s="198"/>
      <c r="HI25" s="198"/>
      <c r="HJ25" s="198"/>
      <c r="HK25" s="198"/>
      <c r="HL25" s="197"/>
      <c r="HM25" s="198"/>
      <c r="HN25" s="198"/>
      <c r="HO25" s="198"/>
      <c r="HP25" s="198"/>
      <c r="HQ25" s="197"/>
      <c r="HR25" s="198"/>
      <c r="HS25" s="198"/>
      <c r="HT25" s="198"/>
      <c r="HU25" s="198"/>
      <c r="HV25" s="197"/>
      <c r="HW25" s="198"/>
      <c r="HX25" s="198"/>
      <c r="HY25" s="198"/>
      <c r="HZ25" s="198"/>
      <c r="IA25" s="197"/>
      <c r="IB25" s="198"/>
      <c r="IC25" s="198"/>
      <c r="ID25" s="198"/>
      <c r="IE25" s="198"/>
      <c r="IF25" s="197"/>
      <c r="IG25" s="198"/>
      <c r="IH25" s="198"/>
      <c r="II25" s="198"/>
      <c r="IJ25" s="199"/>
      <c r="IK25" s="200"/>
      <c r="IL25" s="197"/>
      <c r="IM25" s="198"/>
      <c r="IN25" s="198"/>
      <c r="IO25" s="198"/>
      <c r="IP25" s="198"/>
      <c r="IQ25" s="197"/>
      <c r="IR25" s="198"/>
      <c r="IS25" s="198"/>
      <c r="IT25" s="198"/>
      <c r="IU25" s="198"/>
      <c r="IV25" s="197"/>
      <c r="IW25" s="198"/>
      <c r="IX25" s="198"/>
      <c r="IY25" s="198"/>
      <c r="IZ25" s="198"/>
      <c r="JA25" s="197"/>
      <c r="JB25" s="198"/>
      <c r="JC25" s="198"/>
      <c r="JD25" s="198"/>
      <c r="JE25" s="198"/>
      <c r="JF25" s="197"/>
      <c r="JG25" s="198"/>
      <c r="JH25" s="198"/>
      <c r="JI25" s="198"/>
      <c r="JJ25" s="198"/>
      <c r="JK25" s="197"/>
      <c r="JL25" s="198"/>
      <c r="JM25" s="198"/>
      <c r="JN25" s="198"/>
      <c r="JO25" s="198"/>
      <c r="JP25" s="197"/>
      <c r="JQ25" s="198"/>
      <c r="JR25" s="198"/>
      <c r="JS25" s="198"/>
      <c r="JT25" s="198"/>
      <c r="JU25" s="197"/>
      <c r="JV25" s="198"/>
      <c r="JW25" s="198"/>
      <c r="JX25" s="198"/>
      <c r="JY25" s="198"/>
      <c r="JZ25" s="197"/>
      <c r="KA25" s="198"/>
      <c r="KB25" s="198"/>
      <c r="KC25" s="198"/>
      <c r="KD25" s="198"/>
      <c r="KE25" s="197"/>
      <c r="KF25" s="198"/>
      <c r="KG25" s="198"/>
      <c r="KH25" s="198"/>
      <c r="KI25" s="198"/>
      <c r="KJ25" s="197"/>
      <c r="KK25" s="198"/>
      <c r="KL25" s="198"/>
      <c r="KM25" s="198"/>
      <c r="KN25" s="198"/>
      <c r="KO25" s="197"/>
      <c r="KP25" s="198"/>
      <c r="KQ25" s="198"/>
    </row>
    <row r="26" spans="1:303" x14ac:dyDescent="0.25">
      <c r="A26" s="200" t="s">
        <v>1733</v>
      </c>
      <c r="B26" s="197">
        <v>37.132107185967769</v>
      </c>
      <c r="C26" s="198">
        <v>36.679028400236938</v>
      </c>
      <c r="D26" s="198">
        <v>36.073181047463152</v>
      </c>
      <c r="E26" s="198">
        <v>36.150037105650746</v>
      </c>
      <c r="F26" s="198">
        <v>38.837438454283735</v>
      </c>
      <c r="G26" s="197">
        <v>35.169649414859528</v>
      </c>
      <c r="H26" s="198">
        <v>35.030284256916438</v>
      </c>
      <c r="I26" s="198">
        <v>34.805975227073333</v>
      </c>
      <c r="J26" s="198">
        <v>34.431760415271427</v>
      </c>
      <c r="K26" s="198">
        <v>36.115392390901924</v>
      </c>
      <c r="L26" s="197">
        <v>35.852043857850333</v>
      </c>
      <c r="M26" s="198">
        <v>35.677671784677756</v>
      </c>
      <c r="N26" s="198">
        <v>35.315674780563</v>
      </c>
      <c r="O26" s="198">
        <v>35.047538613708561</v>
      </c>
      <c r="P26" s="198">
        <v>36.636857106637493</v>
      </c>
      <c r="Q26" s="197">
        <v>36.40706037902752</v>
      </c>
      <c r="R26" s="198">
        <v>36.311630638235407</v>
      </c>
      <c r="S26" s="198">
        <v>36.098953000952925</v>
      </c>
      <c r="T26" s="198">
        <v>35.41834782334746</v>
      </c>
      <c r="U26" s="198">
        <v>37.047428367079668</v>
      </c>
      <c r="V26" s="197">
        <v>36.378827359491609</v>
      </c>
      <c r="W26" s="198">
        <v>36.174300145280789</v>
      </c>
      <c r="X26" s="198">
        <v>36.070190326270215</v>
      </c>
      <c r="Y26" s="198">
        <v>35.468644787142921</v>
      </c>
      <c r="Z26" s="198">
        <v>36.863482185072776</v>
      </c>
      <c r="AA26" s="197">
        <v>35.362621402236506</v>
      </c>
      <c r="AB26" s="198">
        <v>35.192615482746227</v>
      </c>
      <c r="AC26" s="198">
        <v>35.251024764667903</v>
      </c>
      <c r="AD26" s="198">
        <v>34.932914229734173</v>
      </c>
      <c r="AE26" s="198">
        <v>36.422670684606075</v>
      </c>
      <c r="AF26" s="197">
        <v>41.587163737850823</v>
      </c>
      <c r="AG26" s="198">
        <v>41.441941583933634</v>
      </c>
      <c r="AH26" s="198">
        <v>40.982384099319852</v>
      </c>
      <c r="AI26" s="198">
        <v>40.195866607482699</v>
      </c>
      <c r="AJ26" s="198">
        <v>42.627421038808755</v>
      </c>
      <c r="AK26" s="197">
        <v>35.537972813246867</v>
      </c>
      <c r="AL26" s="198">
        <v>35.287834616372315</v>
      </c>
      <c r="AM26" s="198">
        <v>35.305574366413126</v>
      </c>
      <c r="AN26" s="198">
        <v>35.231183989213932</v>
      </c>
      <c r="AO26" s="198">
        <v>36.643035329204771</v>
      </c>
      <c r="AP26" s="197">
        <v>38.059201376566413</v>
      </c>
      <c r="AQ26" s="198">
        <v>37.969961978094844</v>
      </c>
      <c r="AR26" s="198">
        <v>37.704357945363483</v>
      </c>
      <c r="AS26" s="198">
        <v>37.326625568667183</v>
      </c>
      <c r="AT26" s="198">
        <v>38.84118058951384</v>
      </c>
      <c r="AU26" s="197">
        <v>34.473336012644836</v>
      </c>
      <c r="AV26" s="198">
        <v>34.424480549993568</v>
      </c>
      <c r="AW26" s="198">
        <v>34.224546543676787</v>
      </c>
      <c r="AX26" s="198">
        <v>33.542068610201241</v>
      </c>
      <c r="AY26" s="198">
        <v>35.24390365359104</v>
      </c>
      <c r="AZ26" s="197">
        <v>28.375455358656943</v>
      </c>
      <c r="BA26" s="198">
        <v>28.033735019666452</v>
      </c>
      <c r="BB26" s="198">
        <v>26.835107694637511</v>
      </c>
      <c r="BC26" s="198">
        <v>23.62395473815317</v>
      </c>
      <c r="BD26" s="198">
        <v>29.782521714983588</v>
      </c>
      <c r="BE26" s="197">
        <v>26.6960039870456</v>
      </c>
      <c r="BF26" s="198">
        <v>26.310904240687595</v>
      </c>
      <c r="BG26" s="198">
        <v>24.754328052848926</v>
      </c>
      <c r="BH26" s="198">
        <v>23.412858931744729</v>
      </c>
      <c r="BI26" s="199">
        <v>27.408814845972223</v>
      </c>
      <c r="BJ26" s="200"/>
      <c r="BK26" s="197"/>
      <c r="BL26" s="198"/>
      <c r="BM26" s="198"/>
      <c r="BN26" s="198"/>
      <c r="BO26" s="198"/>
      <c r="BP26" s="197"/>
      <c r="BQ26" s="198"/>
      <c r="BR26" s="198"/>
      <c r="BS26" s="198"/>
      <c r="BT26" s="198"/>
      <c r="BU26" s="197"/>
      <c r="BV26" s="198"/>
      <c r="BW26" s="198"/>
      <c r="BX26" s="198"/>
      <c r="BY26" s="198"/>
      <c r="BZ26" s="197"/>
      <c r="CA26" s="198"/>
      <c r="CB26" s="198"/>
      <c r="CC26" s="198"/>
      <c r="CD26" s="198"/>
      <c r="CE26" s="197"/>
      <c r="CF26" s="198"/>
      <c r="CG26" s="198"/>
      <c r="CH26" s="198"/>
      <c r="CI26" s="198"/>
      <c r="CJ26" s="197"/>
      <c r="CK26" s="198"/>
      <c r="CL26" s="198"/>
      <c r="CM26" s="198"/>
      <c r="CN26" s="198"/>
      <c r="CO26" s="197"/>
      <c r="CP26" s="198"/>
      <c r="CQ26" s="198"/>
      <c r="CR26" s="198"/>
      <c r="CS26" s="198"/>
      <c r="CT26" s="197"/>
      <c r="CU26" s="198"/>
      <c r="CV26" s="198"/>
      <c r="CW26" s="198"/>
      <c r="CX26" s="198"/>
      <c r="CY26" s="197"/>
      <c r="CZ26" s="198"/>
      <c r="DA26" s="198"/>
      <c r="DB26" s="198"/>
      <c r="DC26" s="198"/>
      <c r="DD26" s="197"/>
      <c r="DE26" s="198"/>
      <c r="DF26" s="198"/>
      <c r="DG26" s="198"/>
      <c r="DH26" s="198"/>
      <c r="DI26" s="197"/>
      <c r="DJ26" s="198"/>
      <c r="DK26" s="198"/>
      <c r="DL26" s="198"/>
      <c r="DM26" s="198"/>
      <c r="DN26" s="197"/>
      <c r="DO26" s="198"/>
      <c r="DP26" s="198"/>
      <c r="DQ26" s="198"/>
      <c r="DR26" s="199"/>
      <c r="DS26" s="200"/>
      <c r="DT26" s="197"/>
      <c r="DU26" s="198"/>
      <c r="DV26" s="198"/>
      <c r="DW26" s="198"/>
      <c r="DX26" s="198"/>
      <c r="DY26" s="197"/>
      <c r="DZ26" s="198"/>
      <c r="EA26" s="198"/>
      <c r="EB26" s="198"/>
      <c r="EC26" s="198"/>
      <c r="ED26" s="197"/>
      <c r="EE26" s="198"/>
      <c r="EF26" s="198"/>
      <c r="EG26" s="198"/>
      <c r="EH26" s="198"/>
      <c r="EI26" s="197"/>
      <c r="EJ26" s="198"/>
      <c r="EK26" s="198"/>
      <c r="EL26" s="198"/>
      <c r="EM26" s="198"/>
      <c r="EN26" s="197"/>
      <c r="EO26" s="198"/>
      <c r="EP26" s="198"/>
      <c r="EQ26" s="198"/>
      <c r="ER26" s="198"/>
      <c r="ES26" s="197"/>
      <c r="ET26" s="198"/>
      <c r="EU26" s="198"/>
      <c r="EV26" s="198"/>
      <c r="EW26" s="198"/>
      <c r="EX26" s="197"/>
      <c r="EY26" s="198"/>
      <c r="EZ26" s="198"/>
      <c r="FA26" s="198"/>
      <c r="FB26" s="198"/>
      <c r="FC26" s="197"/>
      <c r="FD26" s="198"/>
      <c r="FE26" s="198"/>
      <c r="FF26" s="198"/>
      <c r="FG26" s="198"/>
      <c r="FH26" s="197"/>
      <c r="FI26" s="198"/>
      <c r="FJ26" s="198"/>
      <c r="FK26" s="198"/>
      <c r="FL26" s="198"/>
      <c r="FM26" s="197"/>
      <c r="FN26" s="198"/>
      <c r="FO26" s="198"/>
      <c r="FP26" s="198"/>
      <c r="FQ26" s="198"/>
      <c r="FR26" s="197"/>
      <c r="FS26" s="198"/>
      <c r="FT26" s="198"/>
      <c r="FU26" s="198"/>
      <c r="FV26" s="198"/>
      <c r="FW26" s="197"/>
      <c r="FX26" s="198"/>
      <c r="FY26" s="198"/>
      <c r="FZ26" s="198"/>
      <c r="GA26" s="199"/>
      <c r="GB26" s="200"/>
      <c r="GC26" s="197"/>
      <c r="GD26" s="198"/>
      <c r="GE26" s="198"/>
      <c r="GF26" s="198"/>
      <c r="GG26" s="198"/>
      <c r="GH26" s="197"/>
      <c r="GI26" s="198"/>
      <c r="GJ26" s="198"/>
      <c r="GK26" s="198"/>
      <c r="GL26" s="198"/>
      <c r="GM26" s="197"/>
      <c r="GN26" s="198"/>
      <c r="GO26" s="198"/>
      <c r="GP26" s="198"/>
      <c r="GQ26" s="198"/>
      <c r="GR26" s="197"/>
      <c r="GS26" s="198"/>
      <c r="GT26" s="198"/>
      <c r="GU26" s="198"/>
      <c r="GV26" s="198"/>
      <c r="GW26" s="197"/>
      <c r="GX26" s="198"/>
      <c r="GY26" s="198"/>
      <c r="GZ26" s="198"/>
      <c r="HA26" s="198"/>
      <c r="HB26" s="197"/>
      <c r="HC26" s="198"/>
      <c r="HD26" s="198"/>
      <c r="HE26" s="198"/>
      <c r="HF26" s="198"/>
      <c r="HG26" s="197"/>
      <c r="HH26" s="198"/>
      <c r="HI26" s="198"/>
      <c r="HJ26" s="198"/>
      <c r="HK26" s="198"/>
      <c r="HL26" s="197"/>
      <c r="HM26" s="198"/>
      <c r="HN26" s="198"/>
      <c r="HO26" s="198"/>
      <c r="HP26" s="198"/>
      <c r="HQ26" s="197"/>
      <c r="HR26" s="198"/>
      <c r="HS26" s="198"/>
      <c r="HT26" s="198"/>
      <c r="HU26" s="198"/>
      <c r="HV26" s="197"/>
      <c r="HW26" s="198"/>
      <c r="HX26" s="198"/>
      <c r="HY26" s="198"/>
      <c r="HZ26" s="198"/>
      <c r="IA26" s="197"/>
      <c r="IB26" s="198"/>
      <c r="IC26" s="198"/>
      <c r="ID26" s="198"/>
      <c r="IE26" s="198"/>
      <c r="IF26" s="197"/>
      <c r="IG26" s="198"/>
      <c r="IH26" s="198"/>
      <c r="II26" s="198"/>
      <c r="IJ26" s="199"/>
      <c r="IK26" s="200"/>
      <c r="IL26" s="197"/>
      <c r="IM26" s="198"/>
      <c r="IN26" s="198"/>
      <c r="IO26" s="198"/>
      <c r="IP26" s="198"/>
      <c r="IQ26" s="197"/>
      <c r="IR26" s="198"/>
      <c r="IS26" s="198"/>
      <c r="IT26" s="198"/>
      <c r="IU26" s="198"/>
      <c r="IV26" s="197"/>
      <c r="IW26" s="198"/>
      <c r="IX26" s="198"/>
      <c r="IY26" s="198"/>
      <c r="IZ26" s="198"/>
      <c r="JA26" s="197"/>
      <c r="JB26" s="198"/>
      <c r="JC26" s="198"/>
      <c r="JD26" s="198"/>
      <c r="JE26" s="198"/>
      <c r="JF26" s="197"/>
      <c r="JG26" s="198"/>
      <c r="JH26" s="198"/>
      <c r="JI26" s="198"/>
      <c r="JJ26" s="198"/>
      <c r="JK26" s="197"/>
      <c r="JL26" s="198"/>
      <c r="JM26" s="198"/>
      <c r="JN26" s="198"/>
      <c r="JO26" s="198"/>
      <c r="JP26" s="197"/>
      <c r="JQ26" s="198"/>
      <c r="JR26" s="198"/>
      <c r="JS26" s="198"/>
      <c r="JT26" s="198"/>
      <c r="JU26" s="197"/>
      <c r="JV26" s="198"/>
      <c r="JW26" s="198"/>
      <c r="JX26" s="198"/>
      <c r="JY26" s="198"/>
      <c r="JZ26" s="197"/>
      <c r="KA26" s="198"/>
      <c r="KB26" s="198"/>
      <c r="KC26" s="198"/>
      <c r="KD26" s="198"/>
      <c r="KE26" s="197"/>
      <c r="KF26" s="198"/>
      <c r="KG26" s="198"/>
      <c r="KH26" s="198"/>
      <c r="KI26" s="198"/>
      <c r="KJ26" s="197"/>
      <c r="KK26" s="198"/>
      <c r="KL26" s="198"/>
      <c r="KM26" s="198"/>
      <c r="KN26" s="198"/>
      <c r="KO26" s="197"/>
      <c r="KP26" s="198"/>
      <c r="KQ26" s="198"/>
    </row>
    <row r="27" spans="1:303" x14ac:dyDescent="0.25">
      <c r="A27" s="200" t="s">
        <v>1734</v>
      </c>
      <c r="B27" s="197">
        <v>37.028117141849961</v>
      </c>
      <c r="C27" s="198">
        <v>36.464556737261233</v>
      </c>
      <c r="D27" s="198">
        <v>35.783387195237246</v>
      </c>
      <c r="E27" s="198">
        <v>35.864644925348898</v>
      </c>
      <c r="F27" s="198">
        <v>38.718212524484692</v>
      </c>
      <c r="G27" s="197">
        <v>34.961438723820443</v>
      </c>
      <c r="H27" s="198">
        <v>34.861370348621314</v>
      </c>
      <c r="I27" s="198">
        <v>34.544368841352529</v>
      </c>
      <c r="J27" s="198">
        <v>34.192966865075171</v>
      </c>
      <c r="K27" s="198">
        <v>35.852071198252318</v>
      </c>
      <c r="L27" s="197">
        <v>35.54957524207073</v>
      </c>
      <c r="M27" s="198">
        <v>35.405175007795449</v>
      </c>
      <c r="N27" s="198">
        <v>35.02035745946668</v>
      </c>
      <c r="O27" s="198">
        <v>34.772509480790632</v>
      </c>
      <c r="P27" s="198">
        <v>36.281830929353717</v>
      </c>
      <c r="Q27" s="197">
        <v>36.116258686215382</v>
      </c>
      <c r="R27" s="198">
        <v>36.039039287317451</v>
      </c>
      <c r="S27" s="198">
        <v>35.762900195157719</v>
      </c>
      <c r="T27" s="198">
        <v>35.206615629851704</v>
      </c>
      <c r="U27" s="198">
        <v>36.921034985004695</v>
      </c>
      <c r="V27" s="197">
        <v>36.080331035738972</v>
      </c>
      <c r="W27" s="198">
        <v>35.912240903338443</v>
      </c>
      <c r="X27" s="198">
        <v>35.712414762571704</v>
      </c>
      <c r="Y27" s="198">
        <v>35.193663952261005</v>
      </c>
      <c r="Z27" s="198">
        <v>36.524066425615985</v>
      </c>
      <c r="AA27" s="197">
        <v>35.138493760807656</v>
      </c>
      <c r="AB27" s="198">
        <v>34.981878743301465</v>
      </c>
      <c r="AC27" s="198">
        <v>35.009634954288579</v>
      </c>
      <c r="AD27" s="198">
        <v>34.653290905110232</v>
      </c>
      <c r="AE27" s="198">
        <v>36.107862249548035</v>
      </c>
      <c r="AF27" s="197">
        <v>41.248306421610856</v>
      </c>
      <c r="AG27" s="198">
        <v>41.116803399835511</v>
      </c>
      <c r="AH27" s="198">
        <v>40.701814703917783</v>
      </c>
      <c r="AI27" s="198">
        <v>39.958067762135393</v>
      </c>
      <c r="AJ27" s="198">
        <v>42.246702365737775</v>
      </c>
      <c r="AK27" s="197">
        <v>35.297415998411253</v>
      </c>
      <c r="AL27" s="198">
        <v>35.046886315353277</v>
      </c>
      <c r="AM27" s="198">
        <v>35.040759060692253</v>
      </c>
      <c r="AN27" s="198">
        <v>34.954838612830365</v>
      </c>
      <c r="AO27" s="198">
        <v>36.318184943251701</v>
      </c>
      <c r="AP27" s="197">
        <v>37.80303916342767</v>
      </c>
      <c r="AQ27" s="198">
        <v>37.728192107691889</v>
      </c>
      <c r="AR27" s="198">
        <v>37.39438077482945</v>
      </c>
      <c r="AS27" s="198">
        <v>37.080019410837622</v>
      </c>
      <c r="AT27" s="198">
        <v>38.495753616829013</v>
      </c>
      <c r="AU27" s="197">
        <v>34.244019989746661</v>
      </c>
      <c r="AV27" s="198">
        <v>34.192500920347307</v>
      </c>
      <c r="AW27" s="198">
        <v>34.077928443150178</v>
      </c>
      <c r="AX27" s="198">
        <v>33.300022769893538</v>
      </c>
      <c r="AY27" s="198">
        <v>35.0382369853507</v>
      </c>
      <c r="AZ27" s="197">
        <v>28.303029407608388</v>
      </c>
      <c r="BA27" s="198">
        <v>27.969625482367114</v>
      </c>
      <c r="BB27" s="198">
        <v>26.686938889958068</v>
      </c>
      <c r="BC27" s="198">
        <v>23.466807728124571</v>
      </c>
      <c r="BD27" s="198">
        <v>29.634446764606746</v>
      </c>
      <c r="BE27" s="197">
        <v>26.665284290340857</v>
      </c>
      <c r="BF27" s="198">
        <v>26.320604734495504</v>
      </c>
      <c r="BG27" s="198">
        <v>24.643167676634093</v>
      </c>
      <c r="BH27" s="198">
        <v>23.28167890931844</v>
      </c>
      <c r="BI27" s="199">
        <v>27.407827094971307</v>
      </c>
      <c r="BJ27" s="200"/>
      <c r="BK27" s="197"/>
      <c r="BL27" s="198"/>
      <c r="BM27" s="198"/>
      <c r="BN27" s="198"/>
      <c r="BO27" s="198"/>
      <c r="BP27" s="197"/>
      <c r="BQ27" s="198"/>
      <c r="BR27" s="198"/>
      <c r="BS27" s="198"/>
      <c r="BT27" s="198"/>
      <c r="BU27" s="197"/>
      <c r="BV27" s="198"/>
      <c r="BW27" s="198"/>
      <c r="BX27" s="198"/>
      <c r="BY27" s="198"/>
      <c r="BZ27" s="197"/>
      <c r="CA27" s="198"/>
      <c r="CB27" s="198"/>
      <c r="CC27" s="198"/>
      <c r="CD27" s="198"/>
      <c r="CE27" s="197"/>
      <c r="CF27" s="198"/>
      <c r="CG27" s="198"/>
      <c r="CH27" s="198"/>
      <c r="CI27" s="198"/>
      <c r="CJ27" s="197"/>
      <c r="CK27" s="198"/>
      <c r="CL27" s="198"/>
      <c r="CM27" s="198"/>
      <c r="CN27" s="198"/>
      <c r="CO27" s="197"/>
      <c r="CP27" s="198"/>
      <c r="CQ27" s="198"/>
      <c r="CR27" s="198"/>
      <c r="CS27" s="198"/>
      <c r="CT27" s="197"/>
      <c r="CU27" s="198"/>
      <c r="CV27" s="198"/>
      <c r="CW27" s="198"/>
      <c r="CX27" s="198"/>
      <c r="CY27" s="197"/>
      <c r="CZ27" s="198"/>
      <c r="DA27" s="198"/>
      <c r="DB27" s="198"/>
      <c r="DC27" s="198"/>
      <c r="DD27" s="197"/>
      <c r="DE27" s="198"/>
      <c r="DF27" s="198"/>
      <c r="DG27" s="198"/>
      <c r="DH27" s="198"/>
      <c r="DI27" s="197"/>
      <c r="DJ27" s="198"/>
      <c r="DK27" s="198"/>
      <c r="DL27" s="198"/>
      <c r="DM27" s="198"/>
      <c r="DN27" s="197"/>
      <c r="DO27" s="198"/>
      <c r="DP27" s="198"/>
      <c r="DQ27" s="198"/>
      <c r="DR27" s="199"/>
      <c r="DS27" s="200"/>
      <c r="DT27" s="197"/>
      <c r="DU27" s="198"/>
      <c r="DV27" s="198"/>
      <c r="DW27" s="198"/>
      <c r="DX27" s="198"/>
      <c r="DY27" s="197"/>
      <c r="DZ27" s="198"/>
      <c r="EA27" s="198"/>
      <c r="EB27" s="198"/>
      <c r="EC27" s="198"/>
      <c r="ED27" s="197"/>
      <c r="EE27" s="198"/>
      <c r="EF27" s="198"/>
      <c r="EG27" s="198"/>
      <c r="EH27" s="198"/>
      <c r="EI27" s="197"/>
      <c r="EJ27" s="198"/>
      <c r="EK27" s="198"/>
      <c r="EL27" s="198"/>
      <c r="EM27" s="198"/>
      <c r="EN27" s="197"/>
      <c r="EO27" s="198"/>
      <c r="EP27" s="198"/>
      <c r="EQ27" s="198"/>
      <c r="ER27" s="198"/>
      <c r="ES27" s="197"/>
      <c r="ET27" s="198"/>
      <c r="EU27" s="198"/>
      <c r="EV27" s="198"/>
      <c r="EW27" s="198"/>
      <c r="EX27" s="197"/>
      <c r="EY27" s="198"/>
      <c r="EZ27" s="198"/>
      <c r="FA27" s="198"/>
      <c r="FB27" s="198"/>
      <c r="FC27" s="197"/>
      <c r="FD27" s="198"/>
      <c r="FE27" s="198"/>
      <c r="FF27" s="198"/>
      <c r="FG27" s="198"/>
      <c r="FH27" s="197"/>
      <c r="FI27" s="198"/>
      <c r="FJ27" s="198"/>
      <c r="FK27" s="198"/>
      <c r="FL27" s="198"/>
      <c r="FM27" s="197"/>
      <c r="FN27" s="198"/>
      <c r="FO27" s="198"/>
      <c r="FP27" s="198"/>
      <c r="FQ27" s="198"/>
      <c r="FR27" s="197"/>
      <c r="FS27" s="198"/>
      <c r="FT27" s="198"/>
      <c r="FU27" s="198"/>
      <c r="FV27" s="198"/>
      <c r="FW27" s="197"/>
      <c r="FX27" s="198"/>
      <c r="FY27" s="198"/>
      <c r="FZ27" s="198"/>
      <c r="GA27" s="199"/>
      <c r="GB27" s="200"/>
      <c r="GC27" s="197"/>
      <c r="GD27" s="198"/>
      <c r="GE27" s="198"/>
      <c r="GF27" s="198"/>
      <c r="GG27" s="198"/>
      <c r="GH27" s="197"/>
      <c r="GI27" s="198"/>
      <c r="GJ27" s="198"/>
      <c r="GK27" s="198"/>
      <c r="GL27" s="198"/>
      <c r="GM27" s="197"/>
      <c r="GN27" s="198"/>
      <c r="GO27" s="198"/>
      <c r="GP27" s="198"/>
      <c r="GQ27" s="198"/>
      <c r="GR27" s="197"/>
      <c r="GS27" s="198"/>
      <c r="GT27" s="198"/>
      <c r="GU27" s="198"/>
      <c r="GV27" s="198"/>
      <c r="GW27" s="197"/>
      <c r="GX27" s="198"/>
      <c r="GY27" s="198"/>
      <c r="GZ27" s="198"/>
      <c r="HA27" s="198"/>
      <c r="HB27" s="197"/>
      <c r="HC27" s="198"/>
      <c r="HD27" s="198"/>
      <c r="HE27" s="198"/>
      <c r="HF27" s="198"/>
      <c r="HG27" s="197"/>
      <c r="HH27" s="198"/>
      <c r="HI27" s="198"/>
      <c r="HJ27" s="198"/>
      <c r="HK27" s="198"/>
      <c r="HL27" s="197"/>
      <c r="HM27" s="198"/>
      <c r="HN27" s="198"/>
      <c r="HO27" s="198"/>
      <c r="HP27" s="198"/>
      <c r="HQ27" s="197"/>
      <c r="HR27" s="198"/>
      <c r="HS27" s="198"/>
      <c r="HT27" s="198"/>
      <c r="HU27" s="198"/>
      <c r="HV27" s="197"/>
      <c r="HW27" s="198"/>
      <c r="HX27" s="198"/>
      <c r="HY27" s="198"/>
      <c r="HZ27" s="198"/>
      <c r="IA27" s="197"/>
      <c r="IB27" s="198"/>
      <c r="IC27" s="198"/>
      <c r="ID27" s="198"/>
      <c r="IE27" s="198"/>
      <c r="IF27" s="197"/>
      <c r="IG27" s="198"/>
      <c r="IH27" s="198"/>
      <c r="II27" s="198"/>
      <c r="IJ27" s="199"/>
      <c r="IK27" s="200"/>
      <c r="IL27" s="197"/>
      <c r="IM27" s="198"/>
      <c r="IN27" s="198"/>
      <c r="IO27" s="198"/>
      <c r="IP27" s="198"/>
      <c r="IQ27" s="197"/>
      <c r="IR27" s="198"/>
      <c r="IS27" s="198"/>
      <c r="IT27" s="198"/>
      <c r="IU27" s="198"/>
      <c r="IV27" s="197"/>
      <c r="IW27" s="198"/>
      <c r="IX27" s="198"/>
      <c r="IY27" s="198"/>
      <c r="IZ27" s="198"/>
      <c r="JA27" s="197"/>
      <c r="JB27" s="198"/>
      <c r="JC27" s="198"/>
      <c r="JD27" s="198"/>
      <c r="JE27" s="198"/>
      <c r="JF27" s="197"/>
      <c r="JG27" s="198"/>
      <c r="JH27" s="198"/>
      <c r="JI27" s="198"/>
      <c r="JJ27" s="198"/>
      <c r="JK27" s="197"/>
      <c r="JL27" s="198"/>
      <c r="JM27" s="198"/>
      <c r="JN27" s="198"/>
      <c r="JO27" s="198"/>
      <c r="JP27" s="197"/>
      <c r="JQ27" s="198"/>
      <c r="JR27" s="198"/>
      <c r="JS27" s="198"/>
      <c r="JT27" s="198"/>
      <c r="JU27" s="197"/>
      <c r="JV27" s="198"/>
      <c r="JW27" s="198"/>
      <c r="JX27" s="198"/>
      <c r="JY27" s="198"/>
      <c r="JZ27" s="197"/>
      <c r="KA27" s="198"/>
      <c r="KB27" s="198"/>
      <c r="KC27" s="198"/>
      <c r="KD27" s="198"/>
      <c r="KE27" s="197"/>
      <c r="KF27" s="198"/>
      <c r="KG27" s="198"/>
      <c r="KH27" s="198"/>
      <c r="KI27" s="198"/>
      <c r="KJ27" s="197"/>
      <c r="KK27" s="198"/>
      <c r="KL27" s="198"/>
      <c r="KM27" s="198"/>
      <c r="KN27" s="198"/>
      <c r="KO27" s="197"/>
      <c r="KP27" s="198"/>
      <c r="KQ27" s="198"/>
    </row>
    <row r="28" spans="1:303" x14ac:dyDescent="0.25">
      <c r="A28" s="200" t="s">
        <v>1735</v>
      </c>
      <c r="B28" s="197">
        <v>35.255537518827524</v>
      </c>
      <c r="C28" s="198">
        <v>34.895853377899428</v>
      </c>
      <c r="D28" s="198">
        <v>34.489228830898007</v>
      </c>
      <c r="E28" s="198">
        <v>34.420563327016019</v>
      </c>
      <c r="F28" s="198">
        <v>36.916136355191284</v>
      </c>
      <c r="G28" s="197">
        <v>33.44484725641631</v>
      </c>
      <c r="H28" s="198">
        <v>33.406560520096598</v>
      </c>
      <c r="I28" s="198">
        <v>33.338394725702976</v>
      </c>
      <c r="J28" s="198">
        <v>33.23078137544951</v>
      </c>
      <c r="K28" s="198">
        <v>33.88031515876267</v>
      </c>
      <c r="L28" s="197">
        <v>34.11211915469773</v>
      </c>
      <c r="M28" s="198">
        <v>34.005266694250565</v>
      </c>
      <c r="N28" s="198">
        <v>33.897429875520714</v>
      </c>
      <c r="O28" s="198">
        <v>33.789746269020483</v>
      </c>
      <c r="P28" s="198">
        <v>34.44175901353556</v>
      </c>
      <c r="Q28" s="197">
        <v>34.697700319015496</v>
      </c>
      <c r="R28" s="198">
        <v>34.643856585481537</v>
      </c>
      <c r="S28" s="198">
        <v>34.581160622375428</v>
      </c>
      <c r="T28" s="198">
        <v>34.369893734773768</v>
      </c>
      <c r="U28" s="198">
        <v>35.41169255396531</v>
      </c>
      <c r="V28" s="197">
        <v>34.683522995700692</v>
      </c>
      <c r="W28" s="198">
        <v>34.65465049549509</v>
      </c>
      <c r="X28" s="198">
        <v>34.629126854852835</v>
      </c>
      <c r="Y28" s="198">
        <v>34.302061144623075</v>
      </c>
      <c r="Z28" s="198">
        <v>35.015388453894651</v>
      </c>
      <c r="AA28" s="197">
        <v>33.721227043468758</v>
      </c>
      <c r="AB28" s="198">
        <v>33.643542363776014</v>
      </c>
      <c r="AC28" s="198">
        <v>33.63128987494121</v>
      </c>
      <c r="AD28" s="198">
        <v>33.513671081010543</v>
      </c>
      <c r="AE28" s="198">
        <v>34.091574018736267</v>
      </c>
      <c r="AF28" s="197">
        <v>39.67981762268704</v>
      </c>
      <c r="AG28" s="198">
        <v>39.60562727506462</v>
      </c>
      <c r="AH28" s="198">
        <v>39.557938616179896</v>
      </c>
      <c r="AI28" s="198">
        <v>39.011978580683511</v>
      </c>
      <c r="AJ28" s="198">
        <v>40.320809105991195</v>
      </c>
      <c r="AK28" s="197">
        <v>33.736057893403277</v>
      </c>
      <c r="AL28" s="198">
        <v>33.653424459255973</v>
      </c>
      <c r="AM28" s="198">
        <v>33.65239457658889</v>
      </c>
      <c r="AN28" s="198">
        <v>33.608555405267509</v>
      </c>
      <c r="AO28" s="198">
        <v>34.249378390219292</v>
      </c>
      <c r="AP28" s="197">
        <v>36.353886240981126</v>
      </c>
      <c r="AQ28" s="198">
        <v>36.30783732120296</v>
      </c>
      <c r="AR28" s="198">
        <v>36.300140747011582</v>
      </c>
      <c r="AS28" s="198">
        <v>36.183941091211899</v>
      </c>
      <c r="AT28" s="198">
        <v>36.835071174509558</v>
      </c>
      <c r="AU28" s="197">
        <v>32.939013137620513</v>
      </c>
      <c r="AV28" s="198">
        <v>32.894335479313888</v>
      </c>
      <c r="AW28" s="198">
        <v>32.863664457130739</v>
      </c>
      <c r="AX28" s="198">
        <v>32.273830160518301</v>
      </c>
      <c r="AY28" s="198">
        <v>33.469841997176836</v>
      </c>
      <c r="AZ28" s="197">
        <v>26.861897165225255</v>
      </c>
      <c r="BA28" s="198">
        <v>26.520419233714769</v>
      </c>
      <c r="BB28" s="198">
        <v>25.641917917346298</v>
      </c>
      <c r="BC28" s="198">
        <v>22.915611789186052</v>
      </c>
      <c r="BD28" s="198">
        <v>27.738319818844648</v>
      </c>
      <c r="BE28" s="197">
        <v>24.414760112756447</v>
      </c>
      <c r="BF28" s="198">
        <v>24.243427382876909</v>
      </c>
      <c r="BG28" s="198">
        <v>23.712876691085366</v>
      </c>
      <c r="BH28" s="198">
        <v>22.725699092179582</v>
      </c>
      <c r="BI28" s="199">
        <v>24.585491817799433</v>
      </c>
      <c r="BJ28" s="200"/>
      <c r="BK28" s="197"/>
      <c r="BL28" s="198"/>
      <c r="BM28" s="198"/>
      <c r="BN28" s="198"/>
      <c r="BO28" s="198"/>
      <c r="BP28" s="197"/>
      <c r="BQ28" s="198"/>
      <c r="BR28" s="198"/>
      <c r="BS28" s="198"/>
      <c r="BT28" s="198"/>
      <c r="BU28" s="197"/>
      <c r="BV28" s="198"/>
      <c r="BW28" s="198"/>
      <c r="BX28" s="198"/>
      <c r="BY28" s="198"/>
      <c r="BZ28" s="197"/>
      <c r="CA28" s="198"/>
      <c r="CB28" s="198"/>
      <c r="CC28" s="198"/>
      <c r="CD28" s="198"/>
      <c r="CE28" s="197"/>
      <c r="CF28" s="198"/>
      <c r="CG28" s="198"/>
      <c r="CH28" s="198"/>
      <c r="CI28" s="198"/>
      <c r="CJ28" s="197"/>
      <c r="CK28" s="198"/>
      <c r="CL28" s="198"/>
      <c r="CM28" s="198"/>
      <c r="CN28" s="198"/>
      <c r="CO28" s="197"/>
      <c r="CP28" s="198"/>
      <c r="CQ28" s="198"/>
      <c r="CR28" s="198"/>
      <c r="CS28" s="198"/>
      <c r="CT28" s="197"/>
      <c r="CU28" s="198"/>
      <c r="CV28" s="198"/>
      <c r="CW28" s="198"/>
      <c r="CX28" s="198"/>
      <c r="CY28" s="197"/>
      <c r="CZ28" s="198"/>
      <c r="DA28" s="198"/>
      <c r="DB28" s="198"/>
      <c r="DC28" s="198"/>
      <c r="DD28" s="197"/>
      <c r="DE28" s="198"/>
      <c r="DF28" s="198"/>
      <c r="DG28" s="198"/>
      <c r="DH28" s="198"/>
      <c r="DI28" s="197"/>
      <c r="DJ28" s="198"/>
      <c r="DK28" s="198"/>
      <c r="DL28" s="198"/>
      <c r="DM28" s="198"/>
      <c r="DN28" s="197"/>
      <c r="DO28" s="198"/>
      <c r="DP28" s="198"/>
      <c r="DQ28" s="198"/>
      <c r="DR28" s="199"/>
      <c r="DS28" s="200"/>
      <c r="DT28" s="197"/>
      <c r="DU28" s="198"/>
      <c r="DV28" s="198"/>
      <c r="DW28" s="198"/>
      <c r="DX28" s="198"/>
      <c r="DY28" s="197"/>
      <c r="DZ28" s="198"/>
      <c r="EA28" s="198"/>
      <c r="EB28" s="198"/>
      <c r="EC28" s="198"/>
      <c r="ED28" s="197"/>
      <c r="EE28" s="198"/>
      <c r="EF28" s="198"/>
      <c r="EG28" s="198"/>
      <c r="EH28" s="198"/>
      <c r="EI28" s="197"/>
      <c r="EJ28" s="198"/>
      <c r="EK28" s="198"/>
      <c r="EL28" s="198"/>
      <c r="EM28" s="198"/>
      <c r="EN28" s="197"/>
      <c r="EO28" s="198"/>
      <c r="EP28" s="198"/>
      <c r="EQ28" s="198"/>
      <c r="ER28" s="198"/>
      <c r="ES28" s="197"/>
      <c r="ET28" s="198"/>
      <c r="EU28" s="198"/>
      <c r="EV28" s="198"/>
      <c r="EW28" s="198"/>
      <c r="EX28" s="197"/>
      <c r="EY28" s="198"/>
      <c r="EZ28" s="198"/>
      <c r="FA28" s="198"/>
      <c r="FB28" s="198"/>
      <c r="FC28" s="197"/>
      <c r="FD28" s="198"/>
      <c r="FE28" s="198"/>
      <c r="FF28" s="198"/>
      <c r="FG28" s="198"/>
      <c r="FH28" s="197"/>
      <c r="FI28" s="198"/>
      <c r="FJ28" s="198"/>
      <c r="FK28" s="198"/>
      <c r="FL28" s="198"/>
      <c r="FM28" s="197"/>
      <c r="FN28" s="198"/>
      <c r="FO28" s="198"/>
      <c r="FP28" s="198"/>
      <c r="FQ28" s="198"/>
      <c r="FR28" s="197"/>
      <c r="FS28" s="198"/>
      <c r="FT28" s="198"/>
      <c r="FU28" s="198"/>
      <c r="FV28" s="198"/>
      <c r="FW28" s="197"/>
      <c r="FX28" s="198"/>
      <c r="FY28" s="198"/>
      <c r="FZ28" s="198"/>
      <c r="GA28" s="199"/>
      <c r="GB28" s="200"/>
      <c r="GC28" s="197"/>
      <c r="GD28" s="198"/>
      <c r="GE28" s="198"/>
      <c r="GF28" s="198"/>
      <c r="GG28" s="198"/>
      <c r="GH28" s="197"/>
      <c r="GI28" s="198"/>
      <c r="GJ28" s="198"/>
      <c r="GK28" s="198"/>
      <c r="GL28" s="198"/>
      <c r="GM28" s="197"/>
      <c r="GN28" s="198"/>
      <c r="GO28" s="198"/>
      <c r="GP28" s="198"/>
      <c r="GQ28" s="198"/>
      <c r="GR28" s="197"/>
      <c r="GS28" s="198"/>
      <c r="GT28" s="198"/>
      <c r="GU28" s="198"/>
      <c r="GV28" s="198"/>
      <c r="GW28" s="197"/>
      <c r="GX28" s="198"/>
      <c r="GY28" s="198"/>
      <c r="GZ28" s="198"/>
      <c r="HA28" s="198"/>
      <c r="HB28" s="197"/>
      <c r="HC28" s="198"/>
      <c r="HD28" s="198"/>
      <c r="HE28" s="198"/>
      <c r="HF28" s="198"/>
      <c r="HG28" s="197"/>
      <c r="HH28" s="198"/>
      <c r="HI28" s="198"/>
      <c r="HJ28" s="198"/>
      <c r="HK28" s="198"/>
      <c r="HL28" s="197"/>
      <c r="HM28" s="198"/>
      <c r="HN28" s="198"/>
      <c r="HO28" s="198"/>
      <c r="HP28" s="198"/>
      <c r="HQ28" s="197"/>
      <c r="HR28" s="198"/>
      <c r="HS28" s="198"/>
      <c r="HT28" s="198"/>
      <c r="HU28" s="198"/>
      <c r="HV28" s="197"/>
      <c r="HW28" s="198"/>
      <c r="HX28" s="198"/>
      <c r="HY28" s="198"/>
      <c r="HZ28" s="198"/>
      <c r="IA28" s="197"/>
      <c r="IB28" s="198"/>
      <c r="IC28" s="198"/>
      <c r="ID28" s="198"/>
      <c r="IE28" s="198"/>
      <c r="IF28" s="197"/>
      <c r="IG28" s="198"/>
      <c r="IH28" s="198"/>
      <c r="II28" s="198"/>
      <c r="IJ28" s="199"/>
      <c r="IK28" s="200"/>
      <c r="IL28" s="197"/>
      <c r="IM28" s="198"/>
      <c r="IN28" s="198"/>
      <c r="IO28" s="198"/>
      <c r="IP28" s="198"/>
      <c r="IQ28" s="197"/>
      <c r="IR28" s="198"/>
      <c r="IS28" s="198"/>
      <c r="IT28" s="198"/>
      <c r="IU28" s="198"/>
      <c r="IV28" s="197"/>
      <c r="IW28" s="198"/>
      <c r="IX28" s="198"/>
      <c r="IY28" s="198"/>
      <c r="IZ28" s="198"/>
      <c r="JA28" s="197"/>
      <c r="JB28" s="198"/>
      <c r="JC28" s="198"/>
      <c r="JD28" s="198"/>
      <c r="JE28" s="198"/>
      <c r="JF28" s="197"/>
      <c r="JG28" s="198"/>
      <c r="JH28" s="198"/>
      <c r="JI28" s="198"/>
      <c r="JJ28" s="198"/>
      <c r="JK28" s="197"/>
      <c r="JL28" s="198"/>
      <c r="JM28" s="198"/>
      <c r="JN28" s="198"/>
      <c r="JO28" s="198"/>
      <c r="JP28" s="197"/>
      <c r="JQ28" s="198"/>
      <c r="JR28" s="198"/>
      <c r="JS28" s="198"/>
      <c r="JT28" s="198"/>
      <c r="JU28" s="197"/>
      <c r="JV28" s="198"/>
      <c r="JW28" s="198"/>
      <c r="JX28" s="198"/>
      <c r="JY28" s="198"/>
      <c r="JZ28" s="197"/>
      <c r="KA28" s="198"/>
      <c r="KB28" s="198"/>
      <c r="KC28" s="198"/>
      <c r="KD28" s="198"/>
      <c r="KE28" s="197"/>
      <c r="KF28" s="198"/>
      <c r="KG28" s="198"/>
      <c r="KH28" s="198"/>
      <c r="KI28" s="198"/>
      <c r="KJ28" s="197"/>
      <c r="KK28" s="198"/>
      <c r="KL28" s="198"/>
      <c r="KM28" s="198"/>
      <c r="KN28" s="198"/>
      <c r="KO28" s="197"/>
      <c r="KP28" s="198"/>
      <c r="KQ28" s="198"/>
    </row>
    <row r="29" spans="1:303" x14ac:dyDescent="0.25">
      <c r="A29" s="200" t="s">
        <v>1736</v>
      </c>
      <c r="B29" s="197">
        <v>35.311688814587725</v>
      </c>
      <c r="C29" s="198">
        <v>34.84150059732405</v>
      </c>
      <c r="D29" s="198">
        <v>34.800595243883521</v>
      </c>
      <c r="E29" s="198">
        <v>34.79523570186678</v>
      </c>
      <c r="F29" s="198">
        <v>36.210824729407641</v>
      </c>
      <c r="G29" s="197">
        <v>33.942931327779846</v>
      </c>
      <c r="H29" s="198">
        <v>33.737638249610676</v>
      </c>
      <c r="I29" s="198">
        <v>33.751076662228861</v>
      </c>
      <c r="J29" s="198">
        <v>34.013115624454137</v>
      </c>
      <c r="K29" s="198">
        <v>34.574725991969757</v>
      </c>
      <c r="L29" s="197">
        <v>33.889961305201531</v>
      </c>
      <c r="M29" s="198">
        <v>33.815987293420633</v>
      </c>
      <c r="N29" s="198">
        <v>33.829421904327681</v>
      </c>
      <c r="O29" s="198">
        <v>33.878797800001628</v>
      </c>
      <c r="P29" s="198">
        <v>34.476553546378852</v>
      </c>
      <c r="Q29" s="197">
        <v>34.512529202757001</v>
      </c>
      <c r="R29" s="198">
        <v>34.485699427742233</v>
      </c>
      <c r="S29" s="198">
        <v>34.43479542177834</v>
      </c>
      <c r="T29" s="198">
        <v>34.333267877580802</v>
      </c>
      <c r="U29" s="198">
        <v>35.405420185922743</v>
      </c>
      <c r="V29" s="197">
        <v>34.505291295259191</v>
      </c>
      <c r="W29" s="198">
        <v>34.539186986344816</v>
      </c>
      <c r="X29" s="198">
        <v>34.554132779760678</v>
      </c>
      <c r="Y29" s="198">
        <v>34.456249450111628</v>
      </c>
      <c r="Z29" s="198">
        <v>34.822049937906236</v>
      </c>
      <c r="AA29" s="197">
        <v>33.631992097346078</v>
      </c>
      <c r="AB29" s="198">
        <v>33.441130504789804</v>
      </c>
      <c r="AC29" s="198">
        <v>33.580276189413439</v>
      </c>
      <c r="AD29" s="198">
        <v>33.441090238072753</v>
      </c>
      <c r="AE29" s="198">
        <v>33.653820709259072</v>
      </c>
      <c r="AF29" s="197">
        <v>39.573746253223391</v>
      </c>
      <c r="AG29" s="198">
        <v>39.242464910816715</v>
      </c>
      <c r="AH29" s="198">
        <v>39.500902461862651</v>
      </c>
      <c r="AI29" s="198">
        <v>38.828481038783522</v>
      </c>
      <c r="AJ29" s="198">
        <v>40.288204001649788</v>
      </c>
      <c r="AK29" s="197">
        <v>33.609574955316482</v>
      </c>
      <c r="AL29" s="198">
        <v>33.313566079912221</v>
      </c>
      <c r="AM29" s="198">
        <v>33.509392395061873</v>
      </c>
      <c r="AN29" s="198">
        <v>33.400625872457582</v>
      </c>
      <c r="AO29" s="198">
        <v>34.041403256765179</v>
      </c>
      <c r="AP29" s="197">
        <v>36.160555942805189</v>
      </c>
      <c r="AQ29" s="198">
        <v>36.146323822381255</v>
      </c>
      <c r="AR29" s="198">
        <v>36.058169217152091</v>
      </c>
      <c r="AS29" s="198">
        <v>36.063938984577284</v>
      </c>
      <c r="AT29" s="198">
        <v>36.633198483544149</v>
      </c>
      <c r="AU29" s="197">
        <v>32.806960027607317</v>
      </c>
      <c r="AV29" s="198">
        <v>32.828653718951372</v>
      </c>
      <c r="AW29" s="198">
        <v>32.757609998721662</v>
      </c>
      <c r="AX29" s="198">
        <v>32.475217172319198</v>
      </c>
      <c r="AY29" s="198">
        <v>33.143169659001323</v>
      </c>
      <c r="AZ29" s="197">
        <v>26.937110861454975</v>
      </c>
      <c r="BA29" s="198">
        <v>26.60296758939127</v>
      </c>
      <c r="BB29" s="198">
        <v>25.995746337877527</v>
      </c>
      <c r="BC29" s="198">
        <v>23.55202472497027</v>
      </c>
      <c r="BD29" s="198">
        <v>28.100181959185242</v>
      </c>
      <c r="BE29" s="197">
        <v>24.452861313766494</v>
      </c>
      <c r="BF29" s="198">
        <v>24.338555394891877</v>
      </c>
      <c r="BG29" s="198">
        <v>24.050935711598015</v>
      </c>
      <c r="BH29" s="198">
        <v>23.36816632045096</v>
      </c>
      <c r="BI29" s="199">
        <v>24.850364499251871</v>
      </c>
      <c r="BJ29" s="200"/>
      <c r="BK29" s="197"/>
      <c r="BL29" s="198"/>
      <c r="BM29" s="198"/>
      <c r="BN29" s="198"/>
      <c r="BO29" s="198"/>
      <c r="BP29" s="197"/>
      <c r="BQ29" s="198"/>
      <c r="BR29" s="198"/>
      <c r="BS29" s="198"/>
      <c r="BT29" s="198"/>
      <c r="BU29" s="197"/>
      <c r="BV29" s="198"/>
      <c r="BW29" s="198"/>
      <c r="BX29" s="198"/>
      <c r="BY29" s="198"/>
      <c r="BZ29" s="197"/>
      <c r="CA29" s="198"/>
      <c r="CB29" s="198"/>
      <c r="CC29" s="198"/>
      <c r="CD29" s="198"/>
      <c r="CE29" s="197"/>
      <c r="CF29" s="198"/>
      <c r="CG29" s="198"/>
      <c r="CH29" s="198"/>
      <c r="CI29" s="198"/>
      <c r="CJ29" s="197"/>
      <c r="CK29" s="198"/>
      <c r="CL29" s="198"/>
      <c r="CM29" s="198"/>
      <c r="CN29" s="198"/>
      <c r="CO29" s="197"/>
      <c r="CP29" s="198"/>
      <c r="CQ29" s="198"/>
      <c r="CR29" s="198"/>
      <c r="CS29" s="198"/>
      <c r="CT29" s="197"/>
      <c r="CU29" s="198"/>
      <c r="CV29" s="198"/>
      <c r="CW29" s="198"/>
      <c r="CX29" s="198"/>
      <c r="CY29" s="197"/>
      <c r="CZ29" s="198"/>
      <c r="DA29" s="198"/>
      <c r="DB29" s="198"/>
      <c r="DC29" s="198"/>
      <c r="DD29" s="197"/>
      <c r="DE29" s="198"/>
      <c r="DF29" s="198"/>
      <c r="DG29" s="198"/>
      <c r="DH29" s="198"/>
      <c r="DI29" s="197"/>
      <c r="DJ29" s="198"/>
      <c r="DK29" s="198"/>
      <c r="DL29" s="198"/>
      <c r="DM29" s="198"/>
      <c r="DN29" s="197"/>
      <c r="DO29" s="198"/>
      <c r="DP29" s="198"/>
      <c r="DQ29" s="198"/>
      <c r="DR29" s="199"/>
      <c r="DS29" s="200"/>
      <c r="DT29" s="197"/>
      <c r="DU29" s="198"/>
      <c r="DV29" s="198"/>
      <c r="DW29" s="198"/>
      <c r="DX29" s="198"/>
      <c r="DY29" s="197"/>
      <c r="DZ29" s="198"/>
      <c r="EA29" s="198"/>
      <c r="EB29" s="198"/>
      <c r="EC29" s="198"/>
      <c r="ED29" s="197"/>
      <c r="EE29" s="198"/>
      <c r="EF29" s="198"/>
      <c r="EG29" s="198"/>
      <c r="EH29" s="198"/>
      <c r="EI29" s="197"/>
      <c r="EJ29" s="198"/>
      <c r="EK29" s="198"/>
      <c r="EL29" s="198"/>
      <c r="EM29" s="198"/>
      <c r="EN29" s="197"/>
      <c r="EO29" s="198"/>
      <c r="EP29" s="198"/>
      <c r="EQ29" s="198"/>
      <c r="ER29" s="198"/>
      <c r="ES29" s="197"/>
      <c r="ET29" s="198"/>
      <c r="EU29" s="198"/>
      <c r="EV29" s="198"/>
      <c r="EW29" s="198"/>
      <c r="EX29" s="197"/>
      <c r="EY29" s="198"/>
      <c r="EZ29" s="198"/>
      <c r="FA29" s="198"/>
      <c r="FB29" s="198"/>
      <c r="FC29" s="197"/>
      <c r="FD29" s="198"/>
      <c r="FE29" s="198"/>
      <c r="FF29" s="198"/>
      <c r="FG29" s="198"/>
      <c r="FH29" s="197"/>
      <c r="FI29" s="198"/>
      <c r="FJ29" s="198"/>
      <c r="FK29" s="198"/>
      <c r="FL29" s="198"/>
      <c r="FM29" s="197"/>
      <c r="FN29" s="198"/>
      <c r="FO29" s="198"/>
      <c r="FP29" s="198"/>
      <c r="FQ29" s="198"/>
      <c r="FR29" s="197"/>
      <c r="FS29" s="198"/>
      <c r="FT29" s="198"/>
      <c r="FU29" s="198"/>
      <c r="FV29" s="198"/>
      <c r="FW29" s="197"/>
      <c r="FX29" s="198"/>
      <c r="FY29" s="198"/>
      <c r="FZ29" s="198"/>
      <c r="GA29" s="199"/>
      <c r="GB29" s="200"/>
      <c r="GC29" s="197"/>
      <c r="GD29" s="198"/>
      <c r="GE29" s="198"/>
      <c r="GF29" s="198"/>
      <c r="GG29" s="198"/>
      <c r="GH29" s="197"/>
      <c r="GI29" s="198"/>
      <c r="GJ29" s="198"/>
      <c r="GK29" s="198"/>
      <c r="GL29" s="198"/>
      <c r="GM29" s="197"/>
      <c r="GN29" s="198"/>
      <c r="GO29" s="198"/>
      <c r="GP29" s="198"/>
      <c r="GQ29" s="198"/>
      <c r="GR29" s="197"/>
      <c r="GS29" s="198"/>
      <c r="GT29" s="198"/>
      <c r="GU29" s="198"/>
      <c r="GV29" s="198"/>
      <c r="GW29" s="197"/>
      <c r="GX29" s="198"/>
      <c r="GY29" s="198"/>
      <c r="GZ29" s="198"/>
      <c r="HA29" s="198"/>
      <c r="HB29" s="197"/>
      <c r="HC29" s="198"/>
      <c r="HD29" s="198"/>
      <c r="HE29" s="198"/>
      <c r="HF29" s="198"/>
      <c r="HG29" s="197"/>
      <c r="HH29" s="198"/>
      <c r="HI29" s="198"/>
      <c r="HJ29" s="198"/>
      <c r="HK29" s="198"/>
      <c r="HL29" s="197"/>
      <c r="HM29" s="198"/>
      <c r="HN29" s="198"/>
      <c r="HO29" s="198"/>
      <c r="HP29" s="198"/>
      <c r="HQ29" s="197"/>
      <c r="HR29" s="198"/>
      <c r="HS29" s="198"/>
      <c r="HT29" s="198"/>
      <c r="HU29" s="198"/>
      <c r="HV29" s="197"/>
      <c r="HW29" s="198"/>
      <c r="HX29" s="198"/>
      <c r="HY29" s="198"/>
      <c r="HZ29" s="198"/>
      <c r="IA29" s="197"/>
      <c r="IB29" s="198"/>
      <c r="IC29" s="198"/>
      <c r="ID29" s="198"/>
      <c r="IE29" s="198"/>
      <c r="IF29" s="197"/>
      <c r="IG29" s="198"/>
      <c r="IH29" s="198"/>
      <c r="II29" s="198"/>
      <c r="IJ29" s="199"/>
      <c r="IK29" s="200"/>
      <c r="IL29" s="197"/>
      <c r="IM29" s="198"/>
      <c r="IN29" s="198"/>
      <c r="IO29" s="198"/>
      <c r="IP29" s="198"/>
      <c r="IQ29" s="197"/>
      <c r="IR29" s="198"/>
      <c r="IS29" s="198"/>
      <c r="IT29" s="198"/>
      <c r="IU29" s="198"/>
      <c r="IV29" s="197"/>
      <c r="IW29" s="198"/>
      <c r="IX29" s="198"/>
      <c r="IY29" s="198"/>
      <c r="IZ29" s="198"/>
      <c r="JA29" s="197"/>
      <c r="JB29" s="198"/>
      <c r="JC29" s="198"/>
      <c r="JD29" s="198"/>
      <c r="JE29" s="198"/>
      <c r="JF29" s="197"/>
      <c r="JG29" s="198"/>
      <c r="JH29" s="198"/>
      <c r="JI29" s="198"/>
      <c r="JJ29" s="198"/>
      <c r="JK29" s="197"/>
      <c r="JL29" s="198"/>
      <c r="JM29" s="198"/>
      <c r="JN29" s="198"/>
      <c r="JO29" s="198"/>
      <c r="JP29" s="197"/>
      <c r="JQ29" s="198"/>
      <c r="JR29" s="198"/>
      <c r="JS29" s="198"/>
      <c r="JT29" s="198"/>
      <c r="JU29" s="197"/>
      <c r="JV29" s="198"/>
      <c r="JW29" s="198"/>
      <c r="JX29" s="198"/>
      <c r="JY29" s="198"/>
      <c r="JZ29" s="197"/>
      <c r="KA29" s="198"/>
      <c r="KB29" s="198"/>
      <c r="KC29" s="198"/>
      <c r="KD29" s="198"/>
      <c r="KE29" s="197"/>
      <c r="KF29" s="198"/>
      <c r="KG29" s="198"/>
      <c r="KH29" s="198"/>
      <c r="KI29" s="198"/>
      <c r="KJ29" s="197"/>
      <c r="KK29" s="198"/>
      <c r="KL29" s="198"/>
      <c r="KM29" s="198"/>
      <c r="KN29" s="198"/>
      <c r="KO29" s="197"/>
      <c r="KP29" s="198"/>
      <c r="KQ29" s="198"/>
    </row>
    <row r="30" spans="1:303" x14ac:dyDescent="0.25">
      <c r="A30" s="200" t="s">
        <v>1737</v>
      </c>
      <c r="B30" s="197">
        <v>38.108359162189018</v>
      </c>
      <c r="C30" s="198">
        <v>37.645730162946592</v>
      </c>
      <c r="D30" s="198">
        <v>34.286578962600743</v>
      </c>
      <c r="E30" s="198">
        <v>31.111407251953803</v>
      </c>
      <c r="F30" s="198">
        <v>40.688005074767894</v>
      </c>
      <c r="G30" s="197">
        <v>35.809749580115344</v>
      </c>
      <c r="H30" s="198">
        <v>35.76382139166428</v>
      </c>
      <c r="I30" s="198">
        <v>33.149943222797901</v>
      </c>
      <c r="J30" s="198">
        <v>29.737085870228466</v>
      </c>
      <c r="K30" s="198">
        <v>36.34420330012648</v>
      </c>
      <c r="L30" s="197">
        <v>36.372078690191607</v>
      </c>
      <c r="M30" s="198">
        <v>36.291179915929099</v>
      </c>
      <c r="N30" s="198">
        <v>32.872768299241436</v>
      </c>
      <c r="O30" s="198">
        <v>29.43561047111487</v>
      </c>
      <c r="P30" s="198">
        <v>36.35101681490282</v>
      </c>
      <c r="Q30" s="197">
        <v>36.937125956676809</v>
      </c>
      <c r="R30" s="198">
        <v>36.882061624286095</v>
      </c>
      <c r="S30" s="198">
        <v>34.016954684872388</v>
      </c>
      <c r="T30" s="198">
        <v>30.127644453511511</v>
      </c>
      <c r="U30" s="198">
        <v>37.728090620174108</v>
      </c>
      <c r="V30" s="197">
        <v>36.417549404543344</v>
      </c>
      <c r="W30" s="198">
        <v>36.236639452946847</v>
      </c>
      <c r="X30" s="198">
        <v>33.613526132608555</v>
      </c>
      <c r="Y30" s="198">
        <v>30.601623198493716</v>
      </c>
      <c r="Z30" s="198">
        <v>36.927549827059551</v>
      </c>
      <c r="AA30" s="197">
        <v>35.629441400879706</v>
      </c>
      <c r="AB30" s="198">
        <v>35.508046283374306</v>
      </c>
      <c r="AC30" s="198">
        <v>32.896285578785438</v>
      </c>
      <c r="AD30" s="198">
        <v>31.211986343419984</v>
      </c>
      <c r="AE30" s="198">
        <v>36.550827854891004</v>
      </c>
      <c r="AF30" s="197">
        <v>40.999317326339828</v>
      </c>
      <c r="AG30" s="198">
        <v>40.81854672518498</v>
      </c>
      <c r="AH30" s="198">
        <v>36.853217868442535</v>
      </c>
      <c r="AI30" s="198">
        <v>34.486082521236753</v>
      </c>
      <c r="AJ30" s="198">
        <v>42.015198482643058</v>
      </c>
      <c r="AK30" s="197">
        <v>35.601087018154175</v>
      </c>
      <c r="AL30" s="198">
        <v>35.261814556607405</v>
      </c>
      <c r="AM30" s="198">
        <v>32.57850119919533</v>
      </c>
      <c r="AN30" s="198">
        <v>30.918881244905123</v>
      </c>
      <c r="AO30" s="198">
        <v>36.755445924375103</v>
      </c>
      <c r="AP30" s="197">
        <v>37.523311055089522</v>
      </c>
      <c r="AQ30" s="198">
        <v>37.273842482385376</v>
      </c>
      <c r="AR30" s="198">
        <v>33.521440877774083</v>
      </c>
      <c r="AS30" s="198">
        <v>30.027553460509498</v>
      </c>
      <c r="AT30" s="198">
        <v>38.16246548649859</v>
      </c>
      <c r="AU30" s="197">
        <v>34.107605235166389</v>
      </c>
      <c r="AV30" s="198">
        <v>33.969940349522467</v>
      </c>
      <c r="AW30" s="198">
        <v>30.71650636358817</v>
      </c>
      <c r="AX30" s="198">
        <v>17.067610193693092</v>
      </c>
      <c r="AY30" s="198">
        <v>34.890605488648326</v>
      </c>
      <c r="AZ30" s="197">
        <v>29.943807953196533</v>
      </c>
      <c r="BA30" s="198">
        <v>29.798409106793663</v>
      </c>
      <c r="BB30" s="198">
        <v>25.834108029063511</v>
      </c>
      <c r="BC30" s="198">
        <v>0.58581329570885798</v>
      </c>
      <c r="BD30" s="198">
        <v>30.5020329189012</v>
      </c>
      <c r="BE30" s="197">
        <v>28.91</v>
      </c>
      <c r="BF30" s="198">
        <v>28.526055317665442</v>
      </c>
      <c r="BG30" s="198">
        <v>24.20901430170553</v>
      </c>
      <c r="BH30" s="198">
        <v>0</v>
      </c>
      <c r="BI30" s="199">
        <v>29.461764362798586</v>
      </c>
      <c r="BJ30" s="200"/>
      <c r="BK30" s="197"/>
      <c r="BL30" s="198"/>
      <c r="BM30" s="198"/>
      <c r="BN30" s="198"/>
      <c r="BO30" s="198"/>
      <c r="BP30" s="197"/>
      <c r="BQ30" s="198"/>
      <c r="BR30" s="198"/>
      <c r="BS30" s="198"/>
      <c r="BT30" s="198"/>
      <c r="BU30" s="197"/>
      <c r="BV30" s="198"/>
      <c r="BW30" s="198"/>
      <c r="BX30" s="198"/>
      <c r="BY30" s="198"/>
      <c r="BZ30" s="197"/>
      <c r="CA30" s="198"/>
      <c r="CB30" s="198"/>
      <c r="CC30" s="198"/>
      <c r="CD30" s="198"/>
      <c r="CE30" s="197"/>
      <c r="CF30" s="198"/>
      <c r="CG30" s="198"/>
      <c r="CH30" s="198"/>
      <c r="CI30" s="198"/>
      <c r="CJ30" s="197"/>
      <c r="CK30" s="198"/>
      <c r="CL30" s="198"/>
      <c r="CM30" s="198"/>
      <c r="CN30" s="198"/>
      <c r="CO30" s="197"/>
      <c r="CP30" s="198"/>
      <c r="CQ30" s="198"/>
      <c r="CR30" s="198"/>
      <c r="CS30" s="198"/>
      <c r="CT30" s="197"/>
      <c r="CU30" s="198"/>
      <c r="CV30" s="198"/>
      <c r="CW30" s="198"/>
      <c r="CX30" s="198"/>
      <c r="CY30" s="197"/>
      <c r="CZ30" s="198"/>
      <c r="DA30" s="198"/>
      <c r="DB30" s="198"/>
      <c r="DC30" s="198"/>
      <c r="DD30" s="197"/>
      <c r="DE30" s="198"/>
      <c r="DF30" s="198"/>
      <c r="DG30" s="198"/>
      <c r="DH30" s="198"/>
      <c r="DI30" s="197"/>
      <c r="DJ30" s="198"/>
      <c r="DK30" s="198"/>
      <c r="DL30" s="198"/>
      <c r="DM30" s="198"/>
      <c r="DN30" s="197"/>
      <c r="DO30" s="198"/>
      <c r="DP30" s="198"/>
      <c r="DQ30" s="198"/>
      <c r="DR30" s="199"/>
      <c r="DS30" s="200"/>
      <c r="DT30" s="197"/>
      <c r="DU30" s="198"/>
      <c r="DV30" s="198"/>
      <c r="DW30" s="198"/>
      <c r="DX30" s="198"/>
      <c r="DY30" s="197"/>
      <c r="DZ30" s="198"/>
      <c r="EA30" s="198"/>
      <c r="EB30" s="198"/>
      <c r="EC30" s="198"/>
      <c r="ED30" s="197"/>
      <c r="EE30" s="198"/>
      <c r="EF30" s="198"/>
      <c r="EG30" s="198"/>
      <c r="EH30" s="198"/>
      <c r="EI30" s="197"/>
      <c r="EJ30" s="198"/>
      <c r="EK30" s="198"/>
      <c r="EL30" s="198"/>
      <c r="EM30" s="198"/>
      <c r="EN30" s="197"/>
      <c r="EO30" s="198"/>
      <c r="EP30" s="198"/>
      <c r="EQ30" s="198"/>
      <c r="ER30" s="198"/>
      <c r="ES30" s="197"/>
      <c r="ET30" s="198"/>
      <c r="EU30" s="198"/>
      <c r="EV30" s="198"/>
      <c r="EW30" s="198"/>
      <c r="EX30" s="197"/>
      <c r="EY30" s="198"/>
      <c r="EZ30" s="198"/>
      <c r="FA30" s="198"/>
      <c r="FB30" s="198"/>
      <c r="FC30" s="197"/>
      <c r="FD30" s="198"/>
      <c r="FE30" s="198"/>
      <c r="FF30" s="198"/>
      <c r="FG30" s="198"/>
      <c r="FH30" s="197"/>
      <c r="FI30" s="198"/>
      <c r="FJ30" s="198"/>
      <c r="FK30" s="198"/>
      <c r="FL30" s="198"/>
      <c r="FM30" s="197"/>
      <c r="FN30" s="198"/>
      <c r="FO30" s="198"/>
      <c r="FP30" s="198"/>
      <c r="FQ30" s="198"/>
      <c r="FR30" s="197"/>
      <c r="FS30" s="198"/>
      <c r="FT30" s="198"/>
      <c r="FU30" s="198"/>
      <c r="FV30" s="198"/>
      <c r="FW30" s="197"/>
      <c r="FX30" s="198"/>
      <c r="FY30" s="198"/>
      <c r="FZ30" s="198"/>
      <c r="GA30" s="199"/>
      <c r="GB30" s="200"/>
      <c r="GC30" s="197"/>
      <c r="GD30" s="198"/>
      <c r="GE30" s="198"/>
      <c r="GF30" s="198"/>
      <c r="GG30" s="198"/>
      <c r="GH30" s="197"/>
      <c r="GI30" s="198"/>
      <c r="GJ30" s="198"/>
      <c r="GK30" s="198"/>
      <c r="GL30" s="198"/>
      <c r="GM30" s="197"/>
      <c r="GN30" s="198"/>
      <c r="GO30" s="198"/>
      <c r="GP30" s="198"/>
      <c r="GQ30" s="198"/>
      <c r="GR30" s="197"/>
      <c r="GS30" s="198"/>
      <c r="GT30" s="198"/>
      <c r="GU30" s="198"/>
      <c r="GV30" s="198"/>
      <c r="GW30" s="197"/>
      <c r="GX30" s="198"/>
      <c r="GY30" s="198"/>
      <c r="GZ30" s="198"/>
      <c r="HA30" s="198"/>
      <c r="HB30" s="197"/>
      <c r="HC30" s="198"/>
      <c r="HD30" s="198"/>
      <c r="HE30" s="198"/>
      <c r="HF30" s="198"/>
      <c r="HG30" s="197"/>
      <c r="HH30" s="198"/>
      <c r="HI30" s="198"/>
      <c r="HJ30" s="198"/>
      <c r="HK30" s="198"/>
      <c r="HL30" s="197"/>
      <c r="HM30" s="198"/>
      <c r="HN30" s="198"/>
      <c r="HO30" s="198"/>
      <c r="HP30" s="198"/>
      <c r="HQ30" s="197"/>
      <c r="HR30" s="198"/>
      <c r="HS30" s="198"/>
      <c r="HT30" s="198"/>
      <c r="HU30" s="198"/>
      <c r="HV30" s="197"/>
      <c r="HW30" s="198"/>
      <c r="HX30" s="198"/>
      <c r="HY30" s="198"/>
      <c r="HZ30" s="198"/>
      <c r="IA30" s="197"/>
      <c r="IB30" s="198"/>
      <c r="IC30" s="198"/>
      <c r="ID30" s="198"/>
      <c r="IE30" s="198"/>
      <c r="IF30" s="197"/>
      <c r="IG30" s="198"/>
      <c r="IH30" s="198"/>
      <c r="II30" s="198"/>
      <c r="IJ30" s="199"/>
      <c r="IK30" s="200"/>
      <c r="IL30" s="197"/>
      <c r="IM30" s="198"/>
      <c r="IN30" s="198"/>
      <c r="IO30" s="198"/>
      <c r="IP30" s="198"/>
      <c r="IQ30" s="197"/>
      <c r="IR30" s="198"/>
      <c r="IS30" s="198"/>
      <c r="IT30" s="198"/>
      <c r="IU30" s="198"/>
      <c r="IV30" s="197"/>
      <c r="IW30" s="198"/>
      <c r="IX30" s="198"/>
      <c r="IY30" s="198"/>
      <c r="IZ30" s="198"/>
      <c r="JA30" s="197"/>
      <c r="JB30" s="198"/>
      <c r="JC30" s="198"/>
      <c r="JD30" s="198"/>
      <c r="JE30" s="198"/>
      <c r="JF30" s="197"/>
      <c r="JG30" s="198"/>
      <c r="JH30" s="198"/>
      <c r="JI30" s="198"/>
      <c r="JJ30" s="198"/>
      <c r="JK30" s="197"/>
      <c r="JL30" s="198"/>
      <c r="JM30" s="198"/>
      <c r="JN30" s="198"/>
      <c r="JO30" s="198"/>
      <c r="JP30" s="197"/>
      <c r="JQ30" s="198"/>
      <c r="JR30" s="198"/>
      <c r="JS30" s="198"/>
      <c r="JT30" s="198"/>
      <c r="JU30" s="197"/>
      <c r="JV30" s="198"/>
      <c r="JW30" s="198"/>
      <c r="JX30" s="198"/>
      <c r="JY30" s="198"/>
      <c r="JZ30" s="197"/>
      <c r="KA30" s="198"/>
      <c r="KB30" s="198"/>
      <c r="KC30" s="198"/>
      <c r="KD30" s="198"/>
      <c r="KE30" s="197"/>
      <c r="KF30" s="198"/>
      <c r="KG30" s="198"/>
      <c r="KH30" s="198"/>
      <c r="KI30" s="198"/>
      <c r="KJ30" s="197"/>
      <c r="KK30" s="198"/>
      <c r="KL30" s="198"/>
      <c r="KM30" s="198"/>
      <c r="KN30" s="198"/>
      <c r="KO30" s="197"/>
      <c r="KP30" s="198"/>
      <c r="KQ30" s="198"/>
    </row>
    <row r="31" spans="1:303" x14ac:dyDescent="0.25">
      <c r="A31" s="200" t="s">
        <v>1738</v>
      </c>
      <c r="B31" s="197">
        <v>38.589596890923275</v>
      </c>
      <c r="C31" s="198">
        <v>38.1221396559243</v>
      </c>
      <c r="D31" s="198">
        <v>33.861682036487792</v>
      </c>
      <c r="E31" s="198">
        <v>29.968007547450554</v>
      </c>
      <c r="F31" s="198">
        <v>41.203060104503415</v>
      </c>
      <c r="G31" s="197">
        <v>36.25974958011534</v>
      </c>
      <c r="H31" s="198">
        <v>36.213821391664283</v>
      </c>
      <c r="I31" s="198">
        <v>32.737692258578662</v>
      </c>
      <c r="J31" s="198">
        <v>28.644520040198678</v>
      </c>
      <c r="K31" s="198">
        <v>36.79909268484213</v>
      </c>
      <c r="L31" s="197">
        <v>36.827158776485916</v>
      </c>
      <c r="M31" s="198">
        <v>36.746265156148809</v>
      </c>
      <c r="N31" s="198">
        <v>32.465238108491072</v>
      </c>
      <c r="O31" s="198">
        <v>28.355512722294886</v>
      </c>
      <c r="P31" s="198">
        <v>36.808647608789784</v>
      </c>
      <c r="Q31" s="197">
        <v>37.404906076620179</v>
      </c>
      <c r="R31" s="198">
        <v>37.350248538300619</v>
      </c>
      <c r="S31" s="198">
        <v>33.59658220578455</v>
      </c>
      <c r="T31" s="198">
        <v>29.021676869035097</v>
      </c>
      <c r="U31" s="198">
        <v>38.201058162342171</v>
      </c>
      <c r="V31" s="197">
        <v>36.877231119296617</v>
      </c>
      <c r="W31" s="198">
        <v>36.694412337691766</v>
      </c>
      <c r="X31" s="198">
        <v>33.19575056891005</v>
      </c>
      <c r="Y31" s="198">
        <v>30.221623198493717</v>
      </c>
      <c r="Z31" s="198">
        <v>37.390422217993269</v>
      </c>
      <c r="AA31" s="197">
        <v>36.072000210442084</v>
      </c>
      <c r="AB31" s="198">
        <v>35.955438155887094</v>
      </c>
      <c r="AC31" s="198">
        <v>32.488846924542287</v>
      </c>
      <c r="AD31" s="198">
        <v>30.824239505951919</v>
      </c>
      <c r="AE31" s="198">
        <v>37.013422712874835</v>
      </c>
      <c r="AF31" s="197">
        <v>41.512316105587317</v>
      </c>
      <c r="AG31" s="198">
        <v>41.33156569552137</v>
      </c>
      <c r="AH31" s="198">
        <v>36.39557318252708</v>
      </c>
      <c r="AI31" s="198">
        <v>34.05776400139586</v>
      </c>
      <c r="AJ31" s="198">
        <v>42.542840374197532</v>
      </c>
      <c r="AK31" s="197">
        <v>36.05133098673533</v>
      </c>
      <c r="AL31" s="198">
        <v>35.707153973432632</v>
      </c>
      <c r="AM31" s="198">
        <v>32.173169864141755</v>
      </c>
      <c r="AN31" s="198">
        <v>30.533613793684932</v>
      </c>
      <c r="AO31" s="198">
        <v>37.218056202451642</v>
      </c>
      <c r="AP31" s="197">
        <v>37.99591352346426</v>
      </c>
      <c r="AQ31" s="198">
        <v>37.7442156227319</v>
      </c>
      <c r="AR31" s="198">
        <v>33.104058980360954</v>
      </c>
      <c r="AS31" s="198">
        <v>28.924912088357797</v>
      </c>
      <c r="AT31" s="198">
        <v>38.645065048072539</v>
      </c>
      <c r="AU31" s="197">
        <v>34.532491461469746</v>
      </c>
      <c r="AV31" s="198">
        <v>34.397398335293751</v>
      </c>
      <c r="AW31" s="198">
        <v>30.334074458034927</v>
      </c>
      <c r="AX31" s="198">
        <v>16.43982265086051</v>
      </c>
      <c r="AY31" s="198">
        <v>35.33092333548926</v>
      </c>
      <c r="AZ31" s="197">
        <v>30.321218698773389</v>
      </c>
      <c r="BA31" s="198">
        <v>30.178409106793662</v>
      </c>
      <c r="BB31" s="198">
        <v>25.509284407229913</v>
      </c>
      <c r="BC31" s="198">
        <v>0.56507654187845602</v>
      </c>
      <c r="BD31" s="198">
        <v>30.888791990142053</v>
      </c>
      <c r="BE31" s="197">
        <v>29.27</v>
      </c>
      <c r="BF31" s="198">
        <v>28.886055317665438</v>
      </c>
      <c r="BG31" s="198">
        <v>23.906321026372506</v>
      </c>
      <c r="BH31" s="198">
        <v>0</v>
      </c>
      <c r="BI31" s="199">
        <v>29.834857019304238</v>
      </c>
      <c r="BJ31" s="200"/>
      <c r="BK31" s="197"/>
      <c r="BL31" s="198"/>
      <c r="BM31" s="198"/>
      <c r="BN31" s="198"/>
      <c r="BO31" s="198"/>
      <c r="BP31" s="197"/>
      <c r="BQ31" s="198"/>
      <c r="BR31" s="198"/>
      <c r="BS31" s="198"/>
      <c r="BT31" s="198"/>
      <c r="BU31" s="197"/>
      <c r="BV31" s="198"/>
      <c r="BW31" s="198"/>
      <c r="BX31" s="198"/>
      <c r="BY31" s="198"/>
      <c r="BZ31" s="197"/>
      <c r="CA31" s="198"/>
      <c r="CB31" s="198"/>
      <c r="CC31" s="198"/>
      <c r="CD31" s="198"/>
      <c r="CE31" s="197"/>
      <c r="CF31" s="198"/>
      <c r="CG31" s="198"/>
      <c r="CH31" s="198"/>
      <c r="CI31" s="198"/>
      <c r="CJ31" s="197"/>
      <c r="CK31" s="198"/>
      <c r="CL31" s="198"/>
      <c r="CM31" s="198"/>
      <c r="CN31" s="198"/>
      <c r="CO31" s="197"/>
      <c r="CP31" s="198"/>
      <c r="CQ31" s="198"/>
      <c r="CR31" s="198"/>
      <c r="CS31" s="198"/>
      <c r="CT31" s="197"/>
      <c r="CU31" s="198"/>
      <c r="CV31" s="198"/>
      <c r="CW31" s="198"/>
      <c r="CX31" s="198"/>
      <c r="CY31" s="197"/>
      <c r="CZ31" s="198"/>
      <c r="DA31" s="198"/>
      <c r="DB31" s="198"/>
      <c r="DC31" s="198"/>
      <c r="DD31" s="197"/>
      <c r="DE31" s="198"/>
      <c r="DF31" s="198"/>
      <c r="DG31" s="198"/>
      <c r="DH31" s="198"/>
      <c r="DI31" s="197"/>
      <c r="DJ31" s="198"/>
      <c r="DK31" s="198"/>
      <c r="DL31" s="198"/>
      <c r="DM31" s="198"/>
      <c r="DN31" s="197"/>
      <c r="DO31" s="198"/>
      <c r="DP31" s="198"/>
      <c r="DQ31" s="198"/>
      <c r="DR31" s="199"/>
      <c r="DS31" s="200"/>
      <c r="DT31" s="197"/>
      <c r="DU31" s="198"/>
      <c r="DV31" s="198"/>
      <c r="DW31" s="198"/>
      <c r="DX31" s="198"/>
      <c r="DY31" s="197"/>
      <c r="DZ31" s="198"/>
      <c r="EA31" s="198"/>
      <c r="EB31" s="198"/>
      <c r="EC31" s="198"/>
      <c r="ED31" s="197"/>
      <c r="EE31" s="198"/>
      <c r="EF31" s="198"/>
      <c r="EG31" s="198"/>
      <c r="EH31" s="198"/>
      <c r="EI31" s="197"/>
      <c r="EJ31" s="198"/>
      <c r="EK31" s="198"/>
      <c r="EL31" s="198"/>
      <c r="EM31" s="198"/>
      <c r="EN31" s="197"/>
      <c r="EO31" s="198"/>
      <c r="EP31" s="198"/>
      <c r="EQ31" s="198"/>
      <c r="ER31" s="198"/>
      <c r="ES31" s="197"/>
      <c r="ET31" s="198"/>
      <c r="EU31" s="198"/>
      <c r="EV31" s="198"/>
      <c r="EW31" s="198"/>
      <c r="EX31" s="197"/>
      <c r="EY31" s="198"/>
      <c r="EZ31" s="198"/>
      <c r="FA31" s="198"/>
      <c r="FB31" s="198"/>
      <c r="FC31" s="197"/>
      <c r="FD31" s="198"/>
      <c r="FE31" s="198"/>
      <c r="FF31" s="198"/>
      <c r="FG31" s="198"/>
      <c r="FH31" s="197"/>
      <c r="FI31" s="198"/>
      <c r="FJ31" s="198"/>
      <c r="FK31" s="198"/>
      <c r="FL31" s="198"/>
      <c r="FM31" s="197"/>
      <c r="FN31" s="198"/>
      <c r="FO31" s="198"/>
      <c r="FP31" s="198"/>
      <c r="FQ31" s="198"/>
      <c r="FR31" s="197"/>
      <c r="FS31" s="198"/>
      <c r="FT31" s="198"/>
      <c r="FU31" s="198"/>
      <c r="FV31" s="198"/>
      <c r="FW31" s="197"/>
      <c r="FX31" s="198"/>
      <c r="FY31" s="198"/>
      <c r="FZ31" s="198"/>
      <c r="GA31" s="199"/>
      <c r="GB31" s="200"/>
      <c r="GC31" s="197"/>
      <c r="GD31" s="198"/>
      <c r="GE31" s="198"/>
      <c r="GF31" s="198"/>
      <c r="GG31" s="198"/>
      <c r="GH31" s="197"/>
      <c r="GI31" s="198"/>
      <c r="GJ31" s="198"/>
      <c r="GK31" s="198"/>
      <c r="GL31" s="198"/>
      <c r="GM31" s="197"/>
      <c r="GN31" s="198"/>
      <c r="GO31" s="198"/>
      <c r="GP31" s="198"/>
      <c r="GQ31" s="198"/>
      <c r="GR31" s="197"/>
      <c r="GS31" s="198"/>
      <c r="GT31" s="198"/>
      <c r="GU31" s="198"/>
      <c r="GV31" s="198"/>
      <c r="GW31" s="197"/>
      <c r="GX31" s="198"/>
      <c r="GY31" s="198"/>
      <c r="GZ31" s="198"/>
      <c r="HA31" s="198"/>
      <c r="HB31" s="197"/>
      <c r="HC31" s="198"/>
      <c r="HD31" s="198"/>
      <c r="HE31" s="198"/>
      <c r="HF31" s="198"/>
      <c r="HG31" s="197"/>
      <c r="HH31" s="198"/>
      <c r="HI31" s="198"/>
      <c r="HJ31" s="198"/>
      <c r="HK31" s="198"/>
      <c r="HL31" s="197"/>
      <c r="HM31" s="198"/>
      <c r="HN31" s="198"/>
      <c r="HO31" s="198"/>
      <c r="HP31" s="198"/>
      <c r="HQ31" s="197"/>
      <c r="HR31" s="198"/>
      <c r="HS31" s="198"/>
      <c r="HT31" s="198"/>
      <c r="HU31" s="198"/>
      <c r="HV31" s="197"/>
      <c r="HW31" s="198"/>
      <c r="HX31" s="198"/>
      <c r="HY31" s="198"/>
      <c r="HZ31" s="198"/>
      <c r="IA31" s="197"/>
      <c r="IB31" s="198"/>
      <c r="IC31" s="198"/>
      <c r="ID31" s="198"/>
      <c r="IE31" s="198"/>
      <c r="IF31" s="197"/>
      <c r="IG31" s="198"/>
      <c r="IH31" s="198"/>
      <c r="II31" s="198"/>
      <c r="IJ31" s="199"/>
      <c r="IK31" s="200"/>
      <c r="IL31" s="197"/>
      <c r="IM31" s="198"/>
      <c r="IN31" s="198"/>
      <c r="IO31" s="198"/>
      <c r="IP31" s="198"/>
      <c r="IQ31" s="197"/>
      <c r="IR31" s="198"/>
      <c r="IS31" s="198"/>
      <c r="IT31" s="198"/>
      <c r="IU31" s="198"/>
      <c r="IV31" s="197"/>
      <c r="IW31" s="198"/>
      <c r="IX31" s="198"/>
      <c r="IY31" s="198"/>
      <c r="IZ31" s="198"/>
      <c r="JA31" s="197"/>
      <c r="JB31" s="198"/>
      <c r="JC31" s="198"/>
      <c r="JD31" s="198"/>
      <c r="JE31" s="198"/>
      <c r="JF31" s="197"/>
      <c r="JG31" s="198"/>
      <c r="JH31" s="198"/>
      <c r="JI31" s="198"/>
      <c r="JJ31" s="198"/>
      <c r="JK31" s="197"/>
      <c r="JL31" s="198"/>
      <c r="JM31" s="198"/>
      <c r="JN31" s="198"/>
      <c r="JO31" s="198"/>
      <c r="JP31" s="197"/>
      <c r="JQ31" s="198"/>
      <c r="JR31" s="198"/>
      <c r="JS31" s="198"/>
      <c r="JT31" s="198"/>
      <c r="JU31" s="197"/>
      <c r="JV31" s="198"/>
      <c r="JW31" s="198"/>
      <c r="JX31" s="198"/>
      <c r="JY31" s="198"/>
      <c r="JZ31" s="197"/>
      <c r="KA31" s="198"/>
      <c r="KB31" s="198"/>
      <c r="KC31" s="198"/>
      <c r="KD31" s="198"/>
      <c r="KE31" s="197"/>
      <c r="KF31" s="198"/>
      <c r="KG31" s="198"/>
      <c r="KH31" s="198"/>
      <c r="KI31" s="198"/>
      <c r="KJ31" s="197"/>
      <c r="KK31" s="198"/>
      <c r="KL31" s="198"/>
      <c r="KM31" s="198"/>
      <c r="KN31" s="198"/>
      <c r="KO31" s="197"/>
      <c r="KP31" s="198"/>
      <c r="KQ31" s="198"/>
    </row>
    <row r="32" spans="1:303" x14ac:dyDescent="0.25">
      <c r="A32" s="200" t="s">
        <v>1739</v>
      </c>
      <c r="B32" s="197">
        <v>40.708340094324512</v>
      </c>
      <c r="C32" s="198">
        <v>40.116845163095739</v>
      </c>
      <c r="D32" s="198">
        <v>35.829710362030092</v>
      </c>
      <c r="E32" s="198">
        <v>32.194435183100651</v>
      </c>
      <c r="F32" s="198">
        <v>42.768765219437704</v>
      </c>
      <c r="G32" s="197">
        <v>37.700034359718053</v>
      </c>
      <c r="H32" s="198">
        <v>37.543271574020494</v>
      </c>
      <c r="I32" s="198">
        <v>34.920817676840528</v>
      </c>
      <c r="J32" s="198">
        <v>30.357235048670013</v>
      </c>
      <c r="K32" s="198">
        <v>38.09925652580425</v>
      </c>
      <c r="L32" s="197">
        <v>38.178137396731934</v>
      </c>
      <c r="M32" s="198">
        <v>38.057490075795734</v>
      </c>
      <c r="N32" s="198">
        <v>33.561670790873649</v>
      </c>
      <c r="O32" s="198">
        <v>30.262206034559799</v>
      </c>
      <c r="P32" s="198">
        <v>38.165505640746616</v>
      </c>
      <c r="Q32" s="197">
        <v>38.764059468899013</v>
      </c>
      <c r="R32" s="198">
        <v>38.235807936512423</v>
      </c>
      <c r="S32" s="198">
        <v>34.590955905451594</v>
      </c>
      <c r="T32" s="198">
        <v>30.760773159337909</v>
      </c>
      <c r="U32" s="198">
        <v>39.531592014551237</v>
      </c>
      <c r="V32" s="197">
        <v>38.437726061023106</v>
      </c>
      <c r="W32" s="198">
        <v>37.868576157640227</v>
      </c>
      <c r="X32" s="198">
        <v>34.817651865890205</v>
      </c>
      <c r="Y32" s="198">
        <v>31.033088372089086</v>
      </c>
      <c r="Z32" s="198">
        <v>39.082724513598833</v>
      </c>
      <c r="AA32" s="197">
        <v>37.246222066236648</v>
      </c>
      <c r="AB32" s="198">
        <v>36.957393086056534</v>
      </c>
      <c r="AC32" s="198">
        <v>33.254475837112722</v>
      </c>
      <c r="AD32" s="198">
        <v>31.599661842760085</v>
      </c>
      <c r="AE32" s="198">
        <v>38.892109119365301</v>
      </c>
      <c r="AF32" s="197">
        <v>42.090298709510414</v>
      </c>
      <c r="AG32" s="198">
        <v>41.704897675656419</v>
      </c>
      <c r="AH32" s="198">
        <v>36.459041170908094</v>
      </c>
      <c r="AI32" s="198">
        <v>33.451521271491202</v>
      </c>
      <c r="AJ32" s="198">
        <v>43.447381745478353</v>
      </c>
      <c r="AK32" s="197">
        <v>37.340340128880278</v>
      </c>
      <c r="AL32" s="198">
        <v>36.913289258658324</v>
      </c>
      <c r="AM32" s="198">
        <v>32.953919014316796</v>
      </c>
      <c r="AN32" s="198">
        <v>31.475292355784212</v>
      </c>
      <c r="AO32" s="198">
        <v>38.944507579906379</v>
      </c>
      <c r="AP32" s="197">
        <v>37.452620424818349</v>
      </c>
      <c r="AQ32" s="198">
        <v>37.158450749237616</v>
      </c>
      <c r="AR32" s="198">
        <v>32.551318472977812</v>
      </c>
      <c r="AS32" s="198">
        <v>30.26235888445213</v>
      </c>
      <c r="AT32" s="198">
        <v>39.340620108844199</v>
      </c>
      <c r="AU32" s="197">
        <v>35.056375260771333</v>
      </c>
      <c r="AV32" s="198">
        <v>34.915817163654211</v>
      </c>
      <c r="AW32" s="198">
        <v>31.05261771546872</v>
      </c>
      <c r="AX32" s="198">
        <v>17.700346110776263</v>
      </c>
      <c r="AY32" s="198">
        <v>36.034113417587648</v>
      </c>
      <c r="AZ32" s="197">
        <v>31.822493979989822</v>
      </c>
      <c r="BA32" s="198">
        <v>31.592314469898064</v>
      </c>
      <c r="BB32" s="198">
        <v>27.693978391663325</v>
      </c>
      <c r="BC32" s="198">
        <v>0.60655004953926006</v>
      </c>
      <c r="BD32" s="198">
        <v>32.847864957419539</v>
      </c>
      <c r="BE32" s="197">
        <v>31.889999999999997</v>
      </c>
      <c r="BF32" s="198">
        <v>31.616208505499259</v>
      </c>
      <c r="BG32" s="198">
        <v>26.593950964231567</v>
      </c>
      <c r="BH32" s="198">
        <v>0</v>
      </c>
      <c r="BI32" s="199">
        <v>32.412971047737756</v>
      </c>
      <c r="BJ32" s="200"/>
      <c r="BK32" s="197"/>
      <c r="BL32" s="198"/>
      <c r="BM32" s="198"/>
      <c r="BN32" s="198"/>
      <c r="BO32" s="198"/>
      <c r="BP32" s="197"/>
      <c r="BQ32" s="198"/>
      <c r="BR32" s="198"/>
      <c r="BS32" s="198"/>
      <c r="BT32" s="198"/>
      <c r="BU32" s="197"/>
      <c r="BV32" s="198"/>
      <c r="BW32" s="198"/>
      <c r="BX32" s="198"/>
      <c r="BY32" s="198"/>
      <c r="BZ32" s="197"/>
      <c r="CA32" s="198"/>
      <c r="CB32" s="198"/>
      <c r="CC32" s="198"/>
      <c r="CD32" s="198"/>
      <c r="CE32" s="197"/>
      <c r="CF32" s="198"/>
      <c r="CG32" s="198"/>
      <c r="CH32" s="198"/>
      <c r="CI32" s="198"/>
      <c r="CJ32" s="197"/>
      <c r="CK32" s="198"/>
      <c r="CL32" s="198"/>
      <c r="CM32" s="198"/>
      <c r="CN32" s="198"/>
      <c r="CO32" s="197"/>
      <c r="CP32" s="198"/>
      <c r="CQ32" s="198"/>
      <c r="CR32" s="198"/>
      <c r="CS32" s="198"/>
      <c r="CT32" s="197"/>
      <c r="CU32" s="198"/>
      <c r="CV32" s="198"/>
      <c r="CW32" s="198"/>
      <c r="CX32" s="198"/>
      <c r="CY32" s="197"/>
      <c r="CZ32" s="198"/>
      <c r="DA32" s="198"/>
      <c r="DB32" s="198"/>
      <c r="DC32" s="198"/>
      <c r="DD32" s="197"/>
      <c r="DE32" s="198"/>
      <c r="DF32" s="198"/>
      <c r="DG32" s="198"/>
      <c r="DH32" s="198"/>
      <c r="DI32" s="197"/>
      <c r="DJ32" s="198"/>
      <c r="DK32" s="198"/>
      <c r="DL32" s="198"/>
      <c r="DM32" s="198"/>
      <c r="DN32" s="197"/>
      <c r="DO32" s="198"/>
      <c r="DP32" s="198"/>
      <c r="DQ32" s="198"/>
      <c r="DR32" s="199"/>
      <c r="DS32" s="200"/>
      <c r="DT32" s="197"/>
      <c r="DU32" s="198"/>
      <c r="DV32" s="198"/>
      <c r="DW32" s="198"/>
      <c r="DX32" s="198"/>
      <c r="DY32" s="197"/>
      <c r="DZ32" s="198"/>
      <c r="EA32" s="198"/>
      <c r="EB32" s="198"/>
      <c r="EC32" s="198"/>
      <c r="ED32" s="197"/>
      <c r="EE32" s="198"/>
      <c r="EF32" s="198"/>
      <c r="EG32" s="198"/>
      <c r="EH32" s="198"/>
      <c r="EI32" s="197"/>
      <c r="EJ32" s="198"/>
      <c r="EK32" s="198"/>
      <c r="EL32" s="198"/>
      <c r="EM32" s="198"/>
      <c r="EN32" s="197"/>
      <c r="EO32" s="198"/>
      <c r="EP32" s="198"/>
      <c r="EQ32" s="198"/>
      <c r="ER32" s="198"/>
      <c r="ES32" s="197"/>
      <c r="ET32" s="198"/>
      <c r="EU32" s="198"/>
      <c r="EV32" s="198"/>
      <c r="EW32" s="198"/>
      <c r="EX32" s="197"/>
      <c r="EY32" s="198"/>
      <c r="EZ32" s="198"/>
      <c r="FA32" s="198"/>
      <c r="FB32" s="198"/>
      <c r="FC32" s="197"/>
      <c r="FD32" s="198"/>
      <c r="FE32" s="198"/>
      <c r="FF32" s="198"/>
      <c r="FG32" s="198"/>
      <c r="FH32" s="197"/>
      <c r="FI32" s="198"/>
      <c r="FJ32" s="198"/>
      <c r="FK32" s="198"/>
      <c r="FL32" s="198"/>
      <c r="FM32" s="197"/>
      <c r="FN32" s="198"/>
      <c r="FO32" s="198"/>
      <c r="FP32" s="198"/>
      <c r="FQ32" s="198"/>
      <c r="FR32" s="197"/>
      <c r="FS32" s="198"/>
      <c r="FT32" s="198"/>
      <c r="FU32" s="198"/>
      <c r="FV32" s="198"/>
      <c r="FW32" s="197"/>
      <c r="FX32" s="198"/>
      <c r="FY32" s="198"/>
      <c r="FZ32" s="198"/>
      <c r="GA32" s="199"/>
      <c r="GB32" s="200"/>
      <c r="GC32" s="197"/>
      <c r="GD32" s="198"/>
      <c r="GE32" s="198"/>
      <c r="GF32" s="198"/>
      <c r="GG32" s="198"/>
      <c r="GH32" s="197"/>
      <c r="GI32" s="198"/>
      <c r="GJ32" s="198"/>
      <c r="GK32" s="198"/>
      <c r="GL32" s="198"/>
      <c r="GM32" s="197"/>
      <c r="GN32" s="198"/>
      <c r="GO32" s="198"/>
      <c r="GP32" s="198"/>
      <c r="GQ32" s="198"/>
      <c r="GR32" s="197"/>
      <c r="GS32" s="198"/>
      <c r="GT32" s="198"/>
      <c r="GU32" s="198"/>
      <c r="GV32" s="198"/>
      <c r="GW32" s="197"/>
      <c r="GX32" s="198"/>
      <c r="GY32" s="198"/>
      <c r="GZ32" s="198"/>
      <c r="HA32" s="198"/>
      <c r="HB32" s="197"/>
      <c r="HC32" s="198"/>
      <c r="HD32" s="198"/>
      <c r="HE32" s="198"/>
      <c r="HF32" s="198"/>
      <c r="HG32" s="197"/>
      <c r="HH32" s="198"/>
      <c r="HI32" s="198"/>
      <c r="HJ32" s="198"/>
      <c r="HK32" s="198"/>
      <c r="HL32" s="197"/>
      <c r="HM32" s="198"/>
      <c r="HN32" s="198"/>
      <c r="HO32" s="198"/>
      <c r="HP32" s="198"/>
      <c r="HQ32" s="197"/>
      <c r="HR32" s="198"/>
      <c r="HS32" s="198"/>
      <c r="HT32" s="198"/>
      <c r="HU32" s="198"/>
      <c r="HV32" s="197"/>
      <c r="HW32" s="198"/>
      <c r="HX32" s="198"/>
      <c r="HY32" s="198"/>
      <c r="HZ32" s="198"/>
      <c r="IA32" s="197"/>
      <c r="IB32" s="198"/>
      <c r="IC32" s="198"/>
      <c r="ID32" s="198"/>
      <c r="IE32" s="198"/>
      <c r="IF32" s="197"/>
      <c r="IG32" s="198"/>
      <c r="IH32" s="198"/>
      <c r="II32" s="198"/>
      <c r="IJ32" s="199"/>
      <c r="IK32" s="200"/>
      <c r="IL32" s="197"/>
      <c r="IM32" s="198"/>
      <c r="IN32" s="198"/>
      <c r="IO32" s="198"/>
      <c r="IP32" s="198"/>
      <c r="IQ32" s="197"/>
      <c r="IR32" s="198"/>
      <c r="IS32" s="198"/>
      <c r="IT32" s="198"/>
      <c r="IU32" s="198"/>
      <c r="IV32" s="197"/>
      <c r="IW32" s="198"/>
      <c r="IX32" s="198"/>
      <c r="IY32" s="198"/>
      <c r="IZ32" s="198"/>
      <c r="JA32" s="197"/>
      <c r="JB32" s="198"/>
      <c r="JC32" s="198"/>
      <c r="JD32" s="198"/>
      <c r="JE32" s="198"/>
      <c r="JF32" s="197"/>
      <c r="JG32" s="198"/>
      <c r="JH32" s="198"/>
      <c r="JI32" s="198"/>
      <c r="JJ32" s="198"/>
      <c r="JK32" s="197"/>
      <c r="JL32" s="198"/>
      <c r="JM32" s="198"/>
      <c r="JN32" s="198"/>
      <c r="JO32" s="198"/>
      <c r="JP32" s="197"/>
      <c r="JQ32" s="198"/>
      <c r="JR32" s="198"/>
      <c r="JS32" s="198"/>
      <c r="JT32" s="198"/>
      <c r="JU32" s="197"/>
      <c r="JV32" s="198"/>
      <c r="JW32" s="198"/>
      <c r="JX32" s="198"/>
      <c r="JY32" s="198"/>
      <c r="JZ32" s="197"/>
      <c r="KA32" s="198"/>
      <c r="KB32" s="198"/>
      <c r="KC32" s="198"/>
      <c r="KD32" s="198"/>
      <c r="KE32" s="197"/>
      <c r="KF32" s="198"/>
      <c r="KG32" s="198"/>
      <c r="KH32" s="198"/>
      <c r="KI32" s="198"/>
      <c r="KJ32" s="197"/>
      <c r="KK32" s="198"/>
      <c r="KL32" s="198"/>
      <c r="KM32" s="198"/>
      <c r="KN32" s="198"/>
      <c r="KO32" s="197"/>
      <c r="KP32" s="198"/>
      <c r="KQ32" s="198"/>
    </row>
    <row r="33" spans="1:303" x14ac:dyDescent="0.25">
      <c r="A33" s="200" t="s">
        <v>1740</v>
      </c>
      <c r="B33" s="197">
        <v>35.411269348274281</v>
      </c>
      <c r="C33" s="198">
        <v>34.965580015142628</v>
      </c>
      <c r="D33" s="198">
        <v>34.902650763551726</v>
      </c>
      <c r="E33" s="198">
        <v>34.863853489252492</v>
      </c>
      <c r="F33" s="198">
        <v>36.26154338944243</v>
      </c>
      <c r="G33" s="197">
        <v>33.95254697649321</v>
      </c>
      <c r="H33" s="198">
        <v>33.760239221985216</v>
      </c>
      <c r="I33" s="198">
        <v>33.771076662228857</v>
      </c>
      <c r="J33" s="198">
        <v>34.013115624454137</v>
      </c>
      <c r="K33" s="198">
        <v>34.574725991969757</v>
      </c>
      <c r="L33" s="197">
        <v>34.009961305201529</v>
      </c>
      <c r="M33" s="198">
        <v>33.941042131395264</v>
      </c>
      <c r="N33" s="198">
        <v>33.949421904327679</v>
      </c>
      <c r="O33" s="198">
        <v>33.988672526829738</v>
      </c>
      <c r="P33" s="198">
        <v>34.59655354637885</v>
      </c>
      <c r="Q33" s="197">
        <v>34.652529202757002</v>
      </c>
      <c r="R33" s="198">
        <v>34.635717129055848</v>
      </c>
      <c r="S33" s="198">
        <v>34.567373160602884</v>
      </c>
      <c r="T33" s="198">
        <v>34.450701275958799</v>
      </c>
      <c r="U33" s="198">
        <v>35.503419165667992</v>
      </c>
      <c r="V33" s="197">
        <v>34.629285697764189</v>
      </c>
      <c r="W33" s="198">
        <v>34.667775074528137</v>
      </c>
      <c r="X33" s="198">
        <v>34.65194665918424</v>
      </c>
      <c r="Y33" s="198">
        <v>34.551833568107618</v>
      </c>
      <c r="Z33" s="198">
        <v>34.943319544528002</v>
      </c>
      <c r="AA33" s="197">
        <v>33.786803412484488</v>
      </c>
      <c r="AB33" s="198">
        <v>33.628474146338576</v>
      </c>
      <c r="AC33" s="198">
        <v>33.740276189413443</v>
      </c>
      <c r="AD33" s="198">
        <v>33.553684406916766</v>
      </c>
      <c r="AE33" s="198">
        <v>33.781225440392056</v>
      </c>
      <c r="AF33" s="197">
        <v>39.75619176140583</v>
      </c>
      <c r="AG33" s="198">
        <v>39.470197822553608</v>
      </c>
      <c r="AH33" s="198">
        <v>39.683329939575692</v>
      </c>
      <c r="AI33" s="198">
        <v>38.958578660008328</v>
      </c>
      <c r="AJ33" s="198">
        <v>40.455947210626682</v>
      </c>
      <c r="AK33" s="197">
        <v>33.764813027727747</v>
      </c>
      <c r="AL33" s="198">
        <v>33.50623578832483</v>
      </c>
      <c r="AM33" s="198">
        <v>33.662090398778894</v>
      </c>
      <c r="AN33" s="198">
        <v>33.538422096309468</v>
      </c>
      <c r="AO33" s="198">
        <v>34.186586905426687</v>
      </c>
      <c r="AP33" s="197">
        <v>36.313516734132939</v>
      </c>
      <c r="AQ33" s="198">
        <v>36.306701129307335</v>
      </c>
      <c r="AR33" s="198">
        <v>36.183711172174732</v>
      </c>
      <c r="AS33" s="198">
        <v>36.193938984577287</v>
      </c>
      <c r="AT33" s="198">
        <v>36.77097940252829</v>
      </c>
      <c r="AU33" s="197">
        <v>32.914201425526265</v>
      </c>
      <c r="AV33" s="198">
        <v>32.94352524445322</v>
      </c>
      <c r="AW33" s="198">
        <v>32.861439976179405</v>
      </c>
      <c r="AX33" s="198">
        <v>32.574341427523322</v>
      </c>
      <c r="AY33" s="198">
        <v>33.239180904451445</v>
      </c>
      <c r="AZ33" s="197">
        <v>26.971897165225254</v>
      </c>
      <c r="BA33" s="198">
        <v>26.632967589391271</v>
      </c>
      <c r="BB33" s="198">
        <v>26.020545698051176</v>
      </c>
      <c r="BC33" s="198">
        <v>23.541287971139866</v>
      </c>
      <c r="BD33" s="198">
        <v>28.156230339136481</v>
      </c>
      <c r="BE33" s="197">
        <v>24.485202534921623</v>
      </c>
      <c r="BF33" s="198">
        <v>24.368597229556691</v>
      </c>
      <c r="BG33" s="198">
        <v>24.080935711598016</v>
      </c>
      <c r="BH33" s="198">
        <v>23.353585268144695</v>
      </c>
      <c r="BI33" s="199">
        <v>24.812650709566178</v>
      </c>
      <c r="BJ33" s="200"/>
      <c r="BK33" s="197"/>
      <c r="BL33" s="198"/>
      <c r="BM33" s="198"/>
      <c r="BN33" s="198"/>
      <c r="BO33" s="198"/>
      <c r="BP33" s="197"/>
      <c r="BQ33" s="198"/>
      <c r="BR33" s="198"/>
      <c r="BS33" s="198"/>
      <c r="BT33" s="198"/>
      <c r="BU33" s="197"/>
      <c r="BV33" s="198"/>
      <c r="BW33" s="198"/>
      <c r="BX33" s="198"/>
      <c r="BY33" s="198"/>
      <c r="BZ33" s="197"/>
      <c r="CA33" s="198"/>
      <c r="CB33" s="198"/>
      <c r="CC33" s="198"/>
      <c r="CD33" s="198"/>
      <c r="CE33" s="197"/>
      <c r="CF33" s="198"/>
      <c r="CG33" s="198"/>
      <c r="CH33" s="198"/>
      <c r="CI33" s="198"/>
      <c r="CJ33" s="197"/>
      <c r="CK33" s="198"/>
      <c r="CL33" s="198"/>
      <c r="CM33" s="198"/>
      <c r="CN33" s="198"/>
      <c r="CO33" s="197"/>
      <c r="CP33" s="198"/>
      <c r="CQ33" s="198"/>
      <c r="CR33" s="198"/>
      <c r="CS33" s="198"/>
      <c r="CT33" s="197"/>
      <c r="CU33" s="198"/>
      <c r="CV33" s="198"/>
      <c r="CW33" s="198"/>
      <c r="CX33" s="198"/>
      <c r="CY33" s="197"/>
      <c r="CZ33" s="198"/>
      <c r="DA33" s="198"/>
      <c r="DB33" s="198"/>
      <c r="DC33" s="198"/>
      <c r="DD33" s="197"/>
      <c r="DE33" s="198"/>
      <c r="DF33" s="198"/>
      <c r="DG33" s="198"/>
      <c r="DH33" s="198"/>
      <c r="DI33" s="197"/>
      <c r="DJ33" s="198"/>
      <c r="DK33" s="198"/>
      <c r="DL33" s="198"/>
      <c r="DM33" s="198"/>
      <c r="DN33" s="197"/>
      <c r="DO33" s="198"/>
      <c r="DP33" s="198"/>
      <c r="DQ33" s="198"/>
      <c r="DR33" s="199"/>
      <c r="DS33" s="200"/>
      <c r="DT33" s="197"/>
      <c r="DU33" s="198"/>
      <c r="DV33" s="198"/>
      <c r="DW33" s="198"/>
      <c r="DX33" s="198"/>
      <c r="DY33" s="197"/>
      <c r="DZ33" s="198"/>
      <c r="EA33" s="198"/>
      <c r="EB33" s="198"/>
      <c r="EC33" s="198"/>
      <c r="ED33" s="197"/>
      <c r="EE33" s="198"/>
      <c r="EF33" s="198"/>
      <c r="EG33" s="198"/>
      <c r="EH33" s="198"/>
      <c r="EI33" s="197"/>
      <c r="EJ33" s="198"/>
      <c r="EK33" s="198"/>
      <c r="EL33" s="198"/>
      <c r="EM33" s="198"/>
      <c r="EN33" s="197"/>
      <c r="EO33" s="198"/>
      <c r="EP33" s="198"/>
      <c r="EQ33" s="198"/>
      <c r="ER33" s="198"/>
      <c r="ES33" s="197"/>
      <c r="ET33" s="198"/>
      <c r="EU33" s="198"/>
      <c r="EV33" s="198"/>
      <c r="EW33" s="198"/>
      <c r="EX33" s="197"/>
      <c r="EY33" s="198"/>
      <c r="EZ33" s="198"/>
      <c r="FA33" s="198"/>
      <c r="FB33" s="198"/>
      <c r="FC33" s="197"/>
      <c r="FD33" s="198"/>
      <c r="FE33" s="198"/>
      <c r="FF33" s="198"/>
      <c r="FG33" s="198"/>
      <c r="FH33" s="197"/>
      <c r="FI33" s="198"/>
      <c r="FJ33" s="198"/>
      <c r="FK33" s="198"/>
      <c r="FL33" s="198"/>
      <c r="FM33" s="197"/>
      <c r="FN33" s="198"/>
      <c r="FO33" s="198"/>
      <c r="FP33" s="198"/>
      <c r="FQ33" s="198"/>
      <c r="FR33" s="197"/>
      <c r="FS33" s="198"/>
      <c r="FT33" s="198"/>
      <c r="FU33" s="198"/>
      <c r="FV33" s="198"/>
      <c r="FW33" s="197"/>
      <c r="FX33" s="198"/>
      <c r="FY33" s="198"/>
      <c r="FZ33" s="198"/>
      <c r="GA33" s="199"/>
      <c r="GB33" s="200"/>
      <c r="GC33" s="197"/>
      <c r="GD33" s="198"/>
      <c r="GE33" s="198"/>
      <c r="GF33" s="198"/>
      <c r="GG33" s="198"/>
      <c r="GH33" s="197"/>
      <c r="GI33" s="198"/>
      <c r="GJ33" s="198"/>
      <c r="GK33" s="198"/>
      <c r="GL33" s="198"/>
      <c r="GM33" s="197"/>
      <c r="GN33" s="198"/>
      <c r="GO33" s="198"/>
      <c r="GP33" s="198"/>
      <c r="GQ33" s="198"/>
      <c r="GR33" s="197"/>
      <c r="GS33" s="198"/>
      <c r="GT33" s="198"/>
      <c r="GU33" s="198"/>
      <c r="GV33" s="198"/>
      <c r="GW33" s="197"/>
      <c r="GX33" s="198"/>
      <c r="GY33" s="198"/>
      <c r="GZ33" s="198"/>
      <c r="HA33" s="198"/>
      <c r="HB33" s="197"/>
      <c r="HC33" s="198"/>
      <c r="HD33" s="198"/>
      <c r="HE33" s="198"/>
      <c r="HF33" s="198"/>
      <c r="HG33" s="197"/>
      <c r="HH33" s="198"/>
      <c r="HI33" s="198"/>
      <c r="HJ33" s="198"/>
      <c r="HK33" s="198"/>
      <c r="HL33" s="197"/>
      <c r="HM33" s="198"/>
      <c r="HN33" s="198"/>
      <c r="HO33" s="198"/>
      <c r="HP33" s="198"/>
      <c r="HQ33" s="197"/>
      <c r="HR33" s="198"/>
      <c r="HS33" s="198"/>
      <c r="HT33" s="198"/>
      <c r="HU33" s="198"/>
      <c r="HV33" s="197"/>
      <c r="HW33" s="198"/>
      <c r="HX33" s="198"/>
      <c r="HY33" s="198"/>
      <c r="HZ33" s="198"/>
      <c r="IA33" s="197"/>
      <c r="IB33" s="198"/>
      <c r="IC33" s="198"/>
      <c r="ID33" s="198"/>
      <c r="IE33" s="198"/>
      <c r="IF33" s="197"/>
      <c r="IG33" s="198"/>
      <c r="IH33" s="198"/>
      <c r="II33" s="198"/>
      <c r="IJ33" s="199"/>
      <c r="IK33" s="200"/>
      <c r="IL33" s="197"/>
      <c r="IM33" s="198"/>
      <c r="IN33" s="198"/>
      <c r="IO33" s="198"/>
      <c r="IP33" s="198"/>
      <c r="IQ33" s="197"/>
      <c r="IR33" s="198"/>
      <c r="IS33" s="198"/>
      <c r="IT33" s="198"/>
      <c r="IU33" s="198"/>
      <c r="IV33" s="197"/>
      <c r="IW33" s="198"/>
      <c r="IX33" s="198"/>
      <c r="IY33" s="198"/>
      <c r="IZ33" s="198"/>
      <c r="JA33" s="197"/>
      <c r="JB33" s="198"/>
      <c r="JC33" s="198"/>
      <c r="JD33" s="198"/>
      <c r="JE33" s="198"/>
      <c r="JF33" s="197"/>
      <c r="JG33" s="198"/>
      <c r="JH33" s="198"/>
      <c r="JI33" s="198"/>
      <c r="JJ33" s="198"/>
      <c r="JK33" s="197"/>
      <c r="JL33" s="198"/>
      <c r="JM33" s="198"/>
      <c r="JN33" s="198"/>
      <c r="JO33" s="198"/>
      <c r="JP33" s="197"/>
      <c r="JQ33" s="198"/>
      <c r="JR33" s="198"/>
      <c r="JS33" s="198"/>
      <c r="JT33" s="198"/>
      <c r="JU33" s="197"/>
      <c r="JV33" s="198"/>
      <c r="JW33" s="198"/>
      <c r="JX33" s="198"/>
      <c r="JY33" s="198"/>
      <c r="JZ33" s="197"/>
      <c r="KA33" s="198"/>
      <c r="KB33" s="198"/>
      <c r="KC33" s="198"/>
      <c r="KD33" s="198"/>
      <c r="KE33" s="197"/>
      <c r="KF33" s="198"/>
      <c r="KG33" s="198"/>
      <c r="KH33" s="198"/>
      <c r="KI33" s="198"/>
      <c r="KJ33" s="197"/>
      <c r="KK33" s="198"/>
      <c r="KL33" s="198"/>
      <c r="KM33" s="198"/>
      <c r="KN33" s="198"/>
      <c r="KO33" s="197"/>
      <c r="KP33" s="198"/>
      <c r="KQ33" s="198"/>
    </row>
    <row r="34" spans="1:303" x14ac:dyDescent="0.25">
      <c r="A34" s="200" t="s">
        <v>1741</v>
      </c>
      <c r="B34" s="197">
        <v>35.577199627722649</v>
      </c>
      <c r="C34" s="198">
        <v>35.141356983861598</v>
      </c>
      <c r="D34" s="198">
        <v>35.064285282093905</v>
      </c>
      <c r="E34" s="198">
        <v>35.032794804123938</v>
      </c>
      <c r="F34" s="198">
        <v>36.434557417601383</v>
      </c>
      <c r="G34" s="197">
        <v>34.064028086742432</v>
      </c>
      <c r="H34" s="198">
        <v>33.897638249610672</v>
      </c>
      <c r="I34" s="198">
        <v>33.911076662228858</v>
      </c>
      <c r="J34" s="198">
        <v>34.098311722237497</v>
      </c>
      <c r="K34" s="198">
        <v>34.662527894737309</v>
      </c>
      <c r="L34" s="197">
        <v>34.182429920981143</v>
      </c>
      <c r="M34" s="198">
        <v>34.12125590655058</v>
      </c>
      <c r="N34" s="198">
        <v>34.11942190432768</v>
      </c>
      <c r="O34" s="198">
        <v>34.345796000519947</v>
      </c>
      <c r="P34" s="198">
        <v>34.976608149472376</v>
      </c>
      <c r="Q34" s="197">
        <v>34.86511476088625</v>
      </c>
      <c r="R34" s="198">
        <v>34.781636665716199</v>
      </c>
      <c r="S34" s="198">
        <v>34.755509977935112</v>
      </c>
      <c r="T34" s="198">
        <v>34.66950512654126</v>
      </c>
      <c r="U34" s="198">
        <v>35.797416104903746</v>
      </c>
      <c r="V34" s="197">
        <v>34.727288496511683</v>
      </c>
      <c r="W34" s="198">
        <v>34.78683926689078</v>
      </c>
      <c r="X34" s="198">
        <v>34.816588893829618</v>
      </c>
      <c r="Y34" s="198">
        <v>34.718701602943121</v>
      </c>
      <c r="Z34" s="198">
        <v>35.035545463819837</v>
      </c>
      <c r="AA34" s="197">
        <v>34.039362222046861</v>
      </c>
      <c r="AB34" s="198">
        <v>33.840249072452998</v>
      </c>
      <c r="AC34" s="198">
        <v>33.987679063613392</v>
      </c>
      <c r="AD34" s="198">
        <v>33.916278575760785</v>
      </c>
      <c r="AE34" s="198">
        <v>33.910040733463823</v>
      </c>
      <c r="AF34" s="197">
        <v>40.054033038117751</v>
      </c>
      <c r="AG34" s="198">
        <v>39.735363882536376</v>
      </c>
      <c r="AH34" s="198">
        <v>39.971157549028234</v>
      </c>
      <c r="AI34" s="198">
        <v>39.376771374888115</v>
      </c>
      <c r="AJ34" s="198">
        <v>40.723414700458868</v>
      </c>
      <c r="AK34" s="197">
        <v>34.020039855643134</v>
      </c>
      <c r="AL34" s="198">
        <v>33.729204087826403</v>
      </c>
      <c r="AM34" s="198">
        <v>33.912515459117792</v>
      </c>
      <c r="AN34" s="198">
        <v>33.761128128288647</v>
      </c>
      <c r="AO34" s="198">
        <v>34.386578232929274</v>
      </c>
      <c r="AP34" s="197">
        <v>36.484309885799846</v>
      </c>
      <c r="AQ34" s="198">
        <v>36.451932844892731</v>
      </c>
      <c r="AR34" s="198">
        <v>36.409054616471131</v>
      </c>
      <c r="AS34" s="198">
        <v>36.420683874022423</v>
      </c>
      <c r="AT34" s="198">
        <v>36.914300665820065</v>
      </c>
      <c r="AU34" s="197">
        <v>33.070399056465781</v>
      </c>
      <c r="AV34" s="198">
        <v>33.089103566757359</v>
      </c>
      <c r="AW34" s="198">
        <v>33.035607853621876</v>
      </c>
      <c r="AX34" s="198">
        <v>32.744156179224454</v>
      </c>
      <c r="AY34" s="198">
        <v>33.340000141630355</v>
      </c>
      <c r="AZ34" s="197">
        <v>27.121897165225256</v>
      </c>
      <c r="BA34" s="198">
        <v>26.785210248860537</v>
      </c>
      <c r="BB34" s="198">
        <v>26.160144418398481</v>
      </c>
      <c r="BC34" s="198">
        <v>23.635735405767068</v>
      </c>
      <c r="BD34" s="198">
        <v>28.288760576606006</v>
      </c>
      <c r="BE34" s="197">
        <v>24.625158341668822</v>
      </c>
      <c r="BF34" s="198">
        <v>24.494763900391135</v>
      </c>
      <c r="BG34" s="198">
        <v>24.220935711598017</v>
      </c>
      <c r="BH34" s="198">
        <v>23.44668324285287</v>
      </c>
      <c r="BI34" s="199">
        <v>24.914936919880482</v>
      </c>
      <c r="BJ34" s="200"/>
      <c r="BK34" s="197"/>
      <c r="BL34" s="198"/>
      <c r="BM34" s="198"/>
      <c r="BN34" s="198"/>
      <c r="BO34" s="198"/>
      <c r="BP34" s="197"/>
      <c r="BQ34" s="198"/>
      <c r="BR34" s="198"/>
      <c r="BS34" s="198"/>
      <c r="BT34" s="198"/>
      <c r="BU34" s="197"/>
      <c r="BV34" s="198"/>
      <c r="BW34" s="198"/>
      <c r="BX34" s="198"/>
      <c r="BY34" s="198"/>
      <c r="BZ34" s="197"/>
      <c r="CA34" s="198"/>
      <c r="CB34" s="198"/>
      <c r="CC34" s="198"/>
      <c r="CD34" s="198"/>
      <c r="CE34" s="197"/>
      <c r="CF34" s="198"/>
      <c r="CG34" s="198"/>
      <c r="CH34" s="198"/>
      <c r="CI34" s="198"/>
      <c r="CJ34" s="197"/>
      <c r="CK34" s="198"/>
      <c r="CL34" s="198"/>
      <c r="CM34" s="198"/>
      <c r="CN34" s="198"/>
      <c r="CO34" s="197"/>
      <c r="CP34" s="198"/>
      <c r="CQ34" s="198"/>
      <c r="CR34" s="198"/>
      <c r="CS34" s="198"/>
      <c r="CT34" s="197"/>
      <c r="CU34" s="198"/>
      <c r="CV34" s="198"/>
      <c r="CW34" s="198"/>
      <c r="CX34" s="198"/>
      <c r="CY34" s="197"/>
      <c r="CZ34" s="198"/>
      <c r="DA34" s="198"/>
      <c r="DB34" s="198"/>
      <c r="DC34" s="198"/>
      <c r="DD34" s="197"/>
      <c r="DE34" s="198"/>
      <c r="DF34" s="198"/>
      <c r="DG34" s="198"/>
      <c r="DH34" s="198"/>
      <c r="DI34" s="197"/>
      <c r="DJ34" s="198"/>
      <c r="DK34" s="198"/>
      <c r="DL34" s="198"/>
      <c r="DM34" s="198"/>
      <c r="DN34" s="197"/>
      <c r="DO34" s="198"/>
      <c r="DP34" s="198"/>
      <c r="DQ34" s="198"/>
      <c r="DR34" s="199"/>
      <c r="DS34" s="200"/>
      <c r="DT34" s="197"/>
      <c r="DU34" s="198"/>
      <c r="DV34" s="198"/>
      <c r="DW34" s="198"/>
      <c r="DX34" s="198"/>
      <c r="DY34" s="197"/>
      <c r="DZ34" s="198"/>
      <c r="EA34" s="198"/>
      <c r="EB34" s="198"/>
      <c r="EC34" s="198"/>
      <c r="ED34" s="197"/>
      <c r="EE34" s="198"/>
      <c r="EF34" s="198"/>
      <c r="EG34" s="198"/>
      <c r="EH34" s="198"/>
      <c r="EI34" s="197"/>
      <c r="EJ34" s="198"/>
      <c r="EK34" s="198"/>
      <c r="EL34" s="198"/>
      <c r="EM34" s="198"/>
      <c r="EN34" s="197"/>
      <c r="EO34" s="198"/>
      <c r="EP34" s="198"/>
      <c r="EQ34" s="198"/>
      <c r="ER34" s="198"/>
      <c r="ES34" s="197"/>
      <c r="ET34" s="198"/>
      <c r="EU34" s="198"/>
      <c r="EV34" s="198"/>
      <c r="EW34" s="198"/>
      <c r="EX34" s="197"/>
      <c r="EY34" s="198"/>
      <c r="EZ34" s="198"/>
      <c r="FA34" s="198"/>
      <c r="FB34" s="198"/>
      <c r="FC34" s="197"/>
      <c r="FD34" s="198"/>
      <c r="FE34" s="198"/>
      <c r="FF34" s="198"/>
      <c r="FG34" s="198"/>
      <c r="FH34" s="197"/>
      <c r="FI34" s="198"/>
      <c r="FJ34" s="198"/>
      <c r="FK34" s="198"/>
      <c r="FL34" s="198"/>
      <c r="FM34" s="197"/>
      <c r="FN34" s="198"/>
      <c r="FO34" s="198"/>
      <c r="FP34" s="198"/>
      <c r="FQ34" s="198"/>
      <c r="FR34" s="197"/>
      <c r="FS34" s="198"/>
      <c r="FT34" s="198"/>
      <c r="FU34" s="198"/>
      <c r="FV34" s="198"/>
      <c r="FW34" s="197"/>
      <c r="FX34" s="198"/>
      <c r="FY34" s="198"/>
      <c r="FZ34" s="198"/>
      <c r="GA34" s="199"/>
      <c r="GB34" s="200"/>
      <c r="GC34" s="197"/>
      <c r="GD34" s="198"/>
      <c r="GE34" s="198"/>
      <c r="GF34" s="198"/>
      <c r="GG34" s="198"/>
      <c r="GH34" s="197"/>
      <c r="GI34" s="198"/>
      <c r="GJ34" s="198"/>
      <c r="GK34" s="198"/>
      <c r="GL34" s="198"/>
      <c r="GM34" s="197"/>
      <c r="GN34" s="198"/>
      <c r="GO34" s="198"/>
      <c r="GP34" s="198"/>
      <c r="GQ34" s="198"/>
      <c r="GR34" s="197"/>
      <c r="GS34" s="198"/>
      <c r="GT34" s="198"/>
      <c r="GU34" s="198"/>
      <c r="GV34" s="198"/>
      <c r="GW34" s="197"/>
      <c r="GX34" s="198"/>
      <c r="GY34" s="198"/>
      <c r="GZ34" s="198"/>
      <c r="HA34" s="198"/>
      <c r="HB34" s="197"/>
      <c r="HC34" s="198"/>
      <c r="HD34" s="198"/>
      <c r="HE34" s="198"/>
      <c r="HF34" s="198"/>
      <c r="HG34" s="197"/>
      <c r="HH34" s="198"/>
      <c r="HI34" s="198"/>
      <c r="HJ34" s="198"/>
      <c r="HK34" s="198"/>
      <c r="HL34" s="197"/>
      <c r="HM34" s="198"/>
      <c r="HN34" s="198"/>
      <c r="HO34" s="198"/>
      <c r="HP34" s="198"/>
      <c r="HQ34" s="197"/>
      <c r="HR34" s="198"/>
      <c r="HS34" s="198"/>
      <c r="HT34" s="198"/>
      <c r="HU34" s="198"/>
      <c r="HV34" s="197"/>
      <c r="HW34" s="198"/>
      <c r="HX34" s="198"/>
      <c r="HY34" s="198"/>
      <c r="HZ34" s="198"/>
      <c r="IA34" s="197"/>
      <c r="IB34" s="198"/>
      <c r="IC34" s="198"/>
      <c r="ID34" s="198"/>
      <c r="IE34" s="198"/>
      <c r="IF34" s="197"/>
      <c r="IG34" s="198"/>
      <c r="IH34" s="198"/>
      <c r="II34" s="198"/>
      <c r="IJ34" s="199"/>
      <c r="IK34" s="200"/>
      <c r="IL34" s="197"/>
      <c r="IM34" s="198"/>
      <c r="IN34" s="198"/>
      <c r="IO34" s="198"/>
      <c r="IP34" s="198"/>
      <c r="IQ34" s="197"/>
      <c r="IR34" s="198"/>
      <c r="IS34" s="198"/>
      <c r="IT34" s="198"/>
      <c r="IU34" s="198"/>
      <c r="IV34" s="197"/>
      <c r="IW34" s="198"/>
      <c r="IX34" s="198"/>
      <c r="IY34" s="198"/>
      <c r="IZ34" s="198"/>
      <c r="JA34" s="197"/>
      <c r="JB34" s="198"/>
      <c r="JC34" s="198"/>
      <c r="JD34" s="198"/>
      <c r="JE34" s="198"/>
      <c r="JF34" s="197"/>
      <c r="JG34" s="198"/>
      <c r="JH34" s="198"/>
      <c r="JI34" s="198"/>
      <c r="JJ34" s="198"/>
      <c r="JK34" s="197"/>
      <c r="JL34" s="198"/>
      <c r="JM34" s="198"/>
      <c r="JN34" s="198"/>
      <c r="JO34" s="198"/>
      <c r="JP34" s="197"/>
      <c r="JQ34" s="198"/>
      <c r="JR34" s="198"/>
      <c r="JS34" s="198"/>
      <c r="JT34" s="198"/>
      <c r="JU34" s="197"/>
      <c r="JV34" s="198"/>
      <c r="JW34" s="198"/>
      <c r="JX34" s="198"/>
      <c r="JY34" s="198"/>
      <c r="JZ34" s="197"/>
      <c r="KA34" s="198"/>
      <c r="KB34" s="198"/>
      <c r="KC34" s="198"/>
      <c r="KD34" s="198"/>
      <c r="KE34" s="197"/>
      <c r="KF34" s="198"/>
      <c r="KG34" s="198"/>
      <c r="KH34" s="198"/>
      <c r="KI34" s="198"/>
      <c r="KJ34" s="197"/>
      <c r="KK34" s="198"/>
      <c r="KL34" s="198"/>
      <c r="KM34" s="198"/>
      <c r="KN34" s="198"/>
      <c r="KO34" s="197"/>
      <c r="KP34" s="198"/>
      <c r="KQ34" s="198"/>
    </row>
    <row r="35" spans="1:303" x14ac:dyDescent="0.25">
      <c r="A35" s="200" t="s">
        <v>1742</v>
      </c>
      <c r="B35" s="197">
        <v>37.021871080939619</v>
      </c>
      <c r="C35" s="198">
        <v>36.53505574787669</v>
      </c>
      <c r="D35" s="198">
        <v>34.215534023142325</v>
      </c>
      <c r="E35" s="198">
        <v>31.423424402855147</v>
      </c>
      <c r="F35" s="198">
        <v>39.671098205959851</v>
      </c>
      <c r="G35" s="197">
        <v>35.143130120400663</v>
      </c>
      <c r="H35" s="198">
        <v>35.336253378699297</v>
      </c>
      <c r="I35" s="198">
        <v>33.87279958191548</v>
      </c>
      <c r="J35" s="198">
        <v>31.523904766268835</v>
      </c>
      <c r="K35" s="198">
        <v>35.752609425270244</v>
      </c>
      <c r="L35" s="197">
        <v>35.513959552348233</v>
      </c>
      <c r="M35" s="198">
        <v>35.808174081336503</v>
      </c>
      <c r="N35" s="198">
        <v>33.66012737701255</v>
      </c>
      <c r="O35" s="198">
        <v>30.628661847738666</v>
      </c>
      <c r="P35" s="198">
        <v>35.429749784400592</v>
      </c>
      <c r="Q35" s="197">
        <v>36.481598236743643</v>
      </c>
      <c r="R35" s="198">
        <v>36.926240249455837</v>
      </c>
      <c r="S35" s="198">
        <v>34.8295635454677</v>
      </c>
      <c r="T35" s="198">
        <v>31.272148487010472</v>
      </c>
      <c r="U35" s="198">
        <v>36.986439545560806</v>
      </c>
      <c r="V35" s="197">
        <v>35.559153190948017</v>
      </c>
      <c r="W35" s="198">
        <v>35.347439811165188</v>
      </c>
      <c r="X35" s="198">
        <v>34.432248904783762</v>
      </c>
      <c r="Y35" s="198">
        <v>31.084681068978757</v>
      </c>
      <c r="Z35" s="198">
        <v>35.94348230278608</v>
      </c>
      <c r="AA35" s="197">
        <v>34.813547001269576</v>
      </c>
      <c r="AB35" s="198">
        <v>34.699887421619131</v>
      </c>
      <c r="AC35" s="198">
        <v>33.719203322147919</v>
      </c>
      <c r="AD35" s="198">
        <v>32.215033510613516</v>
      </c>
      <c r="AE35" s="198">
        <v>35.537837335086436</v>
      </c>
      <c r="AF35" s="197">
        <v>40.217873740524311</v>
      </c>
      <c r="AG35" s="198">
        <v>40.309371499539161</v>
      </c>
      <c r="AH35" s="198">
        <v>38.147089868245075</v>
      </c>
      <c r="AI35" s="198">
        <v>36.039939411833124</v>
      </c>
      <c r="AJ35" s="198">
        <v>41.340475681414226</v>
      </c>
      <c r="AK35" s="197">
        <v>34.879339204393716</v>
      </c>
      <c r="AL35" s="198">
        <v>34.97100465162427</v>
      </c>
      <c r="AM35" s="198">
        <v>33.399781460584279</v>
      </c>
      <c r="AN35" s="198">
        <v>32.199742278541059</v>
      </c>
      <c r="AO35" s="198">
        <v>35.675700093188944</v>
      </c>
      <c r="AP35" s="197">
        <v>37.562314444191514</v>
      </c>
      <c r="AQ35" s="198">
        <v>37.505514042418469</v>
      </c>
      <c r="AR35" s="198">
        <v>35.056530329805213</v>
      </c>
      <c r="AS35" s="198">
        <v>31.892686141241366</v>
      </c>
      <c r="AT35" s="198">
        <v>38.298022806335794</v>
      </c>
      <c r="AU35" s="197">
        <v>33.590465873571524</v>
      </c>
      <c r="AV35" s="198">
        <v>33.63233863992123</v>
      </c>
      <c r="AW35" s="198">
        <v>32.001781383776432</v>
      </c>
      <c r="AX35" s="198">
        <v>17.488807285694378</v>
      </c>
      <c r="AY35" s="198">
        <v>34.148422709955199</v>
      </c>
      <c r="AZ35" s="197">
        <v>30.102928339268551</v>
      </c>
      <c r="BA35" s="198">
        <v>29.946849501461045</v>
      </c>
      <c r="BB35" s="198">
        <v>26.549052714687292</v>
      </c>
      <c r="BC35" s="198">
        <v>0.59099748416645848</v>
      </c>
      <c r="BD35" s="198">
        <v>30.599768431360186</v>
      </c>
      <c r="BE35" s="197">
        <v>29.165361750942555</v>
      </c>
      <c r="BF35" s="198">
        <v>28.783756735248648</v>
      </c>
      <c r="BG35" s="198">
        <v>24.569005563873553</v>
      </c>
      <c r="BH35" s="198">
        <v>0</v>
      </c>
      <c r="BI35" s="199">
        <v>29.897143229618539</v>
      </c>
      <c r="BJ35" s="200"/>
      <c r="BK35" s="197"/>
      <c r="BL35" s="198"/>
      <c r="BM35" s="198"/>
      <c r="BN35" s="198"/>
      <c r="BO35" s="198"/>
      <c r="BP35" s="197"/>
      <c r="BQ35" s="198"/>
      <c r="BR35" s="198"/>
      <c r="BS35" s="198"/>
      <c r="BT35" s="198"/>
      <c r="BU35" s="197"/>
      <c r="BV35" s="198"/>
      <c r="BW35" s="198"/>
      <c r="BX35" s="198"/>
      <c r="BY35" s="198"/>
      <c r="BZ35" s="197"/>
      <c r="CA35" s="198"/>
      <c r="CB35" s="198"/>
      <c r="CC35" s="198"/>
      <c r="CD35" s="198"/>
      <c r="CE35" s="197"/>
      <c r="CF35" s="198"/>
      <c r="CG35" s="198"/>
      <c r="CH35" s="198"/>
      <c r="CI35" s="198"/>
      <c r="CJ35" s="197"/>
      <c r="CK35" s="198"/>
      <c r="CL35" s="198"/>
      <c r="CM35" s="198"/>
      <c r="CN35" s="198"/>
      <c r="CO35" s="197"/>
      <c r="CP35" s="198"/>
      <c r="CQ35" s="198"/>
      <c r="CR35" s="198"/>
      <c r="CS35" s="198"/>
      <c r="CT35" s="197"/>
      <c r="CU35" s="198"/>
      <c r="CV35" s="198"/>
      <c r="CW35" s="198"/>
      <c r="CX35" s="198"/>
      <c r="CY35" s="197"/>
      <c r="CZ35" s="198"/>
      <c r="DA35" s="198"/>
      <c r="DB35" s="198"/>
      <c r="DC35" s="198"/>
      <c r="DD35" s="197"/>
      <c r="DE35" s="198"/>
      <c r="DF35" s="198"/>
      <c r="DG35" s="198"/>
      <c r="DH35" s="198"/>
      <c r="DI35" s="197"/>
      <c r="DJ35" s="198"/>
      <c r="DK35" s="198"/>
      <c r="DL35" s="198"/>
      <c r="DM35" s="198"/>
      <c r="DN35" s="197"/>
      <c r="DO35" s="198"/>
      <c r="DP35" s="198"/>
      <c r="DQ35" s="198"/>
      <c r="DR35" s="199"/>
      <c r="DS35" s="200"/>
      <c r="DT35" s="197"/>
      <c r="DU35" s="198"/>
      <c r="DV35" s="198"/>
      <c r="DW35" s="198"/>
      <c r="DX35" s="198"/>
      <c r="DY35" s="197"/>
      <c r="DZ35" s="198"/>
      <c r="EA35" s="198"/>
      <c r="EB35" s="198"/>
      <c r="EC35" s="198"/>
      <c r="ED35" s="197"/>
      <c r="EE35" s="198"/>
      <c r="EF35" s="198"/>
      <c r="EG35" s="198"/>
      <c r="EH35" s="198"/>
      <c r="EI35" s="197"/>
      <c r="EJ35" s="198"/>
      <c r="EK35" s="198"/>
      <c r="EL35" s="198"/>
      <c r="EM35" s="198"/>
      <c r="EN35" s="197"/>
      <c r="EO35" s="198"/>
      <c r="EP35" s="198"/>
      <c r="EQ35" s="198"/>
      <c r="ER35" s="198"/>
      <c r="ES35" s="197"/>
      <c r="ET35" s="198"/>
      <c r="EU35" s="198"/>
      <c r="EV35" s="198"/>
      <c r="EW35" s="198"/>
      <c r="EX35" s="197"/>
      <c r="EY35" s="198"/>
      <c r="EZ35" s="198"/>
      <c r="FA35" s="198"/>
      <c r="FB35" s="198"/>
      <c r="FC35" s="197"/>
      <c r="FD35" s="198"/>
      <c r="FE35" s="198"/>
      <c r="FF35" s="198"/>
      <c r="FG35" s="198"/>
      <c r="FH35" s="197"/>
      <c r="FI35" s="198"/>
      <c r="FJ35" s="198"/>
      <c r="FK35" s="198"/>
      <c r="FL35" s="198"/>
      <c r="FM35" s="197"/>
      <c r="FN35" s="198"/>
      <c r="FO35" s="198"/>
      <c r="FP35" s="198"/>
      <c r="FQ35" s="198"/>
      <c r="FR35" s="197"/>
      <c r="FS35" s="198"/>
      <c r="FT35" s="198"/>
      <c r="FU35" s="198"/>
      <c r="FV35" s="198"/>
      <c r="FW35" s="197"/>
      <c r="FX35" s="198"/>
      <c r="FY35" s="198"/>
      <c r="FZ35" s="198"/>
      <c r="GA35" s="199"/>
      <c r="GB35" s="200"/>
      <c r="GC35" s="197"/>
      <c r="GD35" s="198"/>
      <c r="GE35" s="198"/>
      <c r="GF35" s="198"/>
      <c r="GG35" s="198"/>
      <c r="GH35" s="197"/>
      <c r="GI35" s="198"/>
      <c r="GJ35" s="198"/>
      <c r="GK35" s="198"/>
      <c r="GL35" s="198"/>
      <c r="GM35" s="197"/>
      <c r="GN35" s="198"/>
      <c r="GO35" s="198"/>
      <c r="GP35" s="198"/>
      <c r="GQ35" s="198"/>
      <c r="GR35" s="197"/>
      <c r="GS35" s="198"/>
      <c r="GT35" s="198"/>
      <c r="GU35" s="198"/>
      <c r="GV35" s="198"/>
      <c r="GW35" s="197"/>
      <c r="GX35" s="198"/>
      <c r="GY35" s="198"/>
      <c r="GZ35" s="198"/>
      <c r="HA35" s="198"/>
      <c r="HB35" s="197"/>
      <c r="HC35" s="198"/>
      <c r="HD35" s="198"/>
      <c r="HE35" s="198"/>
      <c r="HF35" s="198"/>
      <c r="HG35" s="197"/>
      <c r="HH35" s="198"/>
      <c r="HI35" s="198"/>
      <c r="HJ35" s="198"/>
      <c r="HK35" s="198"/>
      <c r="HL35" s="197"/>
      <c r="HM35" s="198"/>
      <c r="HN35" s="198"/>
      <c r="HO35" s="198"/>
      <c r="HP35" s="198"/>
      <c r="HQ35" s="197"/>
      <c r="HR35" s="198"/>
      <c r="HS35" s="198"/>
      <c r="HT35" s="198"/>
      <c r="HU35" s="198"/>
      <c r="HV35" s="197"/>
      <c r="HW35" s="198"/>
      <c r="HX35" s="198"/>
      <c r="HY35" s="198"/>
      <c r="HZ35" s="198"/>
      <c r="IA35" s="197"/>
      <c r="IB35" s="198"/>
      <c r="IC35" s="198"/>
      <c r="ID35" s="198"/>
      <c r="IE35" s="198"/>
      <c r="IF35" s="197"/>
      <c r="IG35" s="198"/>
      <c r="IH35" s="198"/>
      <c r="II35" s="198"/>
      <c r="IJ35" s="199"/>
      <c r="IK35" s="200"/>
      <c r="IL35" s="197"/>
      <c r="IM35" s="198"/>
      <c r="IN35" s="198"/>
      <c r="IO35" s="198"/>
      <c r="IP35" s="198"/>
      <c r="IQ35" s="197"/>
      <c r="IR35" s="198"/>
      <c r="IS35" s="198"/>
      <c r="IT35" s="198"/>
      <c r="IU35" s="198"/>
      <c r="IV35" s="197"/>
      <c r="IW35" s="198"/>
      <c r="IX35" s="198"/>
      <c r="IY35" s="198"/>
      <c r="IZ35" s="198"/>
      <c r="JA35" s="197"/>
      <c r="JB35" s="198"/>
      <c r="JC35" s="198"/>
      <c r="JD35" s="198"/>
      <c r="JE35" s="198"/>
      <c r="JF35" s="197"/>
      <c r="JG35" s="198"/>
      <c r="JH35" s="198"/>
      <c r="JI35" s="198"/>
      <c r="JJ35" s="198"/>
      <c r="JK35" s="197"/>
      <c r="JL35" s="198"/>
      <c r="JM35" s="198"/>
      <c r="JN35" s="198"/>
      <c r="JO35" s="198"/>
      <c r="JP35" s="197"/>
      <c r="JQ35" s="198"/>
      <c r="JR35" s="198"/>
      <c r="JS35" s="198"/>
      <c r="JT35" s="198"/>
      <c r="JU35" s="197"/>
      <c r="JV35" s="198"/>
      <c r="JW35" s="198"/>
      <c r="JX35" s="198"/>
      <c r="JY35" s="198"/>
      <c r="JZ35" s="197"/>
      <c r="KA35" s="198"/>
      <c r="KB35" s="198"/>
      <c r="KC35" s="198"/>
      <c r="KD35" s="198"/>
      <c r="KE35" s="197"/>
      <c r="KF35" s="198"/>
      <c r="KG35" s="198"/>
      <c r="KH35" s="198"/>
      <c r="KI35" s="198"/>
      <c r="KJ35" s="197"/>
      <c r="KK35" s="198"/>
      <c r="KL35" s="198"/>
      <c r="KM35" s="198"/>
      <c r="KN35" s="198"/>
      <c r="KO35" s="197"/>
      <c r="KP35" s="198"/>
      <c r="KQ35" s="198"/>
    </row>
    <row r="36" spans="1:303" x14ac:dyDescent="0.25">
      <c r="A36" s="200" t="s">
        <v>1743</v>
      </c>
      <c r="B36" s="197">
        <v>35.160534554495648</v>
      </c>
      <c r="C36" s="198">
        <v>34.647119846925946</v>
      </c>
      <c r="D36" s="198">
        <v>34.297530540911204</v>
      </c>
      <c r="E36" s="198">
        <v>34.289920329022031</v>
      </c>
      <c r="F36" s="198">
        <v>37.034023045250009</v>
      </c>
      <c r="G36" s="197">
        <v>33.150426171124082</v>
      </c>
      <c r="H36" s="198">
        <v>33.131648661329834</v>
      </c>
      <c r="I36" s="198">
        <v>33.072039533580373</v>
      </c>
      <c r="J36" s="198">
        <v>32.89296201648208</v>
      </c>
      <c r="K36" s="198">
        <v>33.562973394780791</v>
      </c>
      <c r="L36" s="197">
        <v>33.864621549421187</v>
      </c>
      <c r="M36" s="198">
        <v>33.757697089899501</v>
      </c>
      <c r="N36" s="198">
        <v>33.69722514404711</v>
      </c>
      <c r="O36" s="198">
        <v>33.57230202451845</v>
      </c>
      <c r="P36" s="198">
        <v>34.493616601339113</v>
      </c>
      <c r="Q36" s="197">
        <v>34.646500132418993</v>
      </c>
      <c r="R36" s="198">
        <v>34.418656182332001</v>
      </c>
      <c r="S36" s="198">
        <v>34.365601903743681</v>
      </c>
      <c r="T36" s="198">
        <v>34.13289894410962</v>
      </c>
      <c r="U36" s="198">
        <v>35.416107163248583</v>
      </c>
      <c r="V36" s="197">
        <v>34.812544099066415</v>
      </c>
      <c r="W36" s="198">
        <v>34.781245729922709</v>
      </c>
      <c r="X36" s="198">
        <v>34.787297370133544</v>
      </c>
      <c r="Y36" s="198">
        <v>34.295080574788422</v>
      </c>
      <c r="Z36" s="198">
        <v>35.04576208572275</v>
      </c>
      <c r="AA36" s="197">
        <v>33.60976837526254</v>
      </c>
      <c r="AB36" s="198">
        <v>33.487931514694985</v>
      </c>
      <c r="AC36" s="198">
        <v>33.524614884306672</v>
      </c>
      <c r="AD36" s="198">
        <v>33.414789512940601</v>
      </c>
      <c r="AE36" s="198">
        <v>34.15923364684965</v>
      </c>
      <c r="AF36" s="197">
        <v>39.772263130869483</v>
      </c>
      <c r="AG36" s="198">
        <v>39.72574727368135</v>
      </c>
      <c r="AH36" s="198">
        <v>39.666196014185907</v>
      </c>
      <c r="AI36" s="198">
        <v>39.202076201908319</v>
      </c>
      <c r="AJ36" s="198">
        <v>40.365690208756796</v>
      </c>
      <c r="AK36" s="197">
        <v>33.727365952871729</v>
      </c>
      <c r="AL36" s="198">
        <v>33.648799638725798</v>
      </c>
      <c r="AM36" s="198">
        <v>33.652987819997108</v>
      </c>
      <c r="AN36" s="198">
        <v>33.656076047766646</v>
      </c>
      <c r="AO36" s="198">
        <v>34.256960729567112</v>
      </c>
      <c r="AP36" s="197">
        <v>36.399091177730611</v>
      </c>
      <c r="AQ36" s="198">
        <v>36.358955054703152</v>
      </c>
      <c r="AR36" s="198">
        <v>36.361727398751583</v>
      </c>
      <c r="AS36" s="198">
        <v>36.373167943891502</v>
      </c>
      <c r="AT36" s="198">
        <v>36.848399075549466</v>
      </c>
      <c r="AU36" s="197">
        <v>32.969080011531453</v>
      </c>
      <c r="AV36" s="198">
        <v>32.916869801534219</v>
      </c>
      <c r="AW36" s="198">
        <v>32.888356364055859</v>
      </c>
      <c r="AX36" s="198">
        <v>32.273304799263975</v>
      </c>
      <c r="AY36" s="198">
        <v>33.546913081451613</v>
      </c>
      <c r="AZ36" s="197">
        <v>26.541851619467522</v>
      </c>
      <c r="BA36" s="198">
        <v>26.197828689968997</v>
      </c>
      <c r="BB36" s="198">
        <v>25.289661180713082</v>
      </c>
      <c r="BC36" s="198">
        <v>22.625124625560936</v>
      </c>
      <c r="BD36" s="198">
        <v>27.717005382959229</v>
      </c>
      <c r="BE36" s="197">
        <v>24.55211510670593</v>
      </c>
      <c r="BF36" s="198">
        <v>24.295006965089236</v>
      </c>
      <c r="BG36" s="198">
        <v>23.618548819290613</v>
      </c>
      <c r="BH36" s="198">
        <v>22.559961204358274</v>
      </c>
      <c r="BI36" s="199">
        <v>24.733596388984534</v>
      </c>
      <c r="BJ36" s="200"/>
      <c r="BK36" s="197"/>
      <c r="BL36" s="198"/>
      <c r="BM36" s="198"/>
      <c r="BN36" s="198"/>
      <c r="BO36" s="198"/>
      <c r="BP36" s="197"/>
      <c r="BQ36" s="198"/>
      <c r="BR36" s="198"/>
      <c r="BS36" s="198"/>
      <c r="BT36" s="198"/>
      <c r="BU36" s="197"/>
      <c r="BV36" s="198"/>
      <c r="BW36" s="198"/>
      <c r="BX36" s="198"/>
      <c r="BY36" s="198"/>
      <c r="BZ36" s="197"/>
      <c r="CA36" s="198"/>
      <c r="CB36" s="198"/>
      <c r="CC36" s="198"/>
      <c r="CD36" s="198"/>
      <c r="CE36" s="197"/>
      <c r="CF36" s="198"/>
      <c r="CG36" s="198"/>
      <c r="CH36" s="198"/>
      <c r="CI36" s="198"/>
      <c r="CJ36" s="197"/>
      <c r="CK36" s="198"/>
      <c r="CL36" s="198"/>
      <c r="CM36" s="198"/>
      <c r="CN36" s="198"/>
      <c r="CO36" s="197"/>
      <c r="CP36" s="198"/>
      <c r="CQ36" s="198"/>
      <c r="CR36" s="198"/>
      <c r="CS36" s="198"/>
      <c r="CT36" s="197"/>
      <c r="CU36" s="198"/>
      <c r="CV36" s="198"/>
      <c r="CW36" s="198"/>
      <c r="CX36" s="198"/>
      <c r="CY36" s="197"/>
      <c r="CZ36" s="198"/>
      <c r="DA36" s="198"/>
      <c r="DB36" s="198"/>
      <c r="DC36" s="198"/>
      <c r="DD36" s="197"/>
      <c r="DE36" s="198"/>
      <c r="DF36" s="198"/>
      <c r="DG36" s="198"/>
      <c r="DH36" s="198"/>
      <c r="DI36" s="197"/>
      <c r="DJ36" s="198"/>
      <c r="DK36" s="198"/>
      <c r="DL36" s="198"/>
      <c r="DM36" s="198"/>
      <c r="DN36" s="197"/>
      <c r="DO36" s="198"/>
      <c r="DP36" s="198"/>
      <c r="DQ36" s="198"/>
      <c r="DR36" s="199"/>
      <c r="DS36" s="200"/>
      <c r="DT36" s="197"/>
      <c r="DU36" s="198"/>
      <c r="DV36" s="198"/>
      <c r="DW36" s="198"/>
      <c r="DX36" s="198"/>
      <c r="DY36" s="197"/>
      <c r="DZ36" s="198"/>
      <c r="EA36" s="198"/>
      <c r="EB36" s="198"/>
      <c r="EC36" s="198"/>
      <c r="ED36" s="197"/>
      <c r="EE36" s="198"/>
      <c r="EF36" s="198"/>
      <c r="EG36" s="198"/>
      <c r="EH36" s="198"/>
      <c r="EI36" s="197"/>
      <c r="EJ36" s="198"/>
      <c r="EK36" s="198"/>
      <c r="EL36" s="198"/>
      <c r="EM36" s="198"/>
      <c r="EN36" s="197"/>
      <c r="EO36" s="198"/>
      <c r="EP36" s="198"/>
      <c r="EQ36" s="198"/>
      <c r="ER36" s="198"/>
      <c r="ES36" s="197"/>
      <c r="ET36" s="198"/>
      <c r="EU36" s="198"/>
      <c r="EV36" s="198"/>
      <c r="EW36" s="198"/>
      <c r="EX36" s="197"/>
      <c r="EY36" s="198"/>
      <c r="EZ36" s="198"/>
      <c r="FA36" s="198"/>
      <c r="FB36" s="198"/>
      <c r="FC36" s="197"/>
      <c r="FD36" s="198"/>
      <c r="FE36" s="198"/>
      <c r="FF36" s="198"/>
      <c r="FG36" s="198"/>
      <c r="FH36" s="197"/>
      <c r="FI36" s="198"/>
      <c r="FJ36" s="198"/>
      <c r="FK36" s="198"/>
      <c r="FL36" s="198"/>
      <c r="FM36" s="197"/>
      <c r="FN36" s="198"/>
      <c r="FO36" s="198"/>
      <c r="FP36" s="198"/>
      <c r="FQ36" s="198"/>
      <c r="FR36" s="197"/>
      <c r="FS36" s="198"/>
      <c r="FT36" s="198"/>
      <c r="FU36" s="198"/>
      <c r="FV36" s="198"/>
      <c r="FW36" s="197"/>
      <c r="FX36" s="198"/>
      <c r="FY36" s="198"/>
      <c r="FZ36" s="198"/>
      <c r="GA36" s="199"/>
      <c r="GB36" s="200"/>
      <c r="GC36" s="197"/>
      <c r="GD36" s="198"/>
      <c r="GE36" s="198"/>
      <c r="GF36" s="198"/>
      <c r="GG36" s="198"/>
      <c r="GH36" s="197"/>
      <c r="GI36" s="198"/>
      <c r="GJ36" s="198"/>
      <c r="GK36" s="198"/>
      <c r="GL36" s="198"/>
      <c r="GM36" s="197"/>
      <c r="GN36" s="198"/>
      <c r="GO36" s="198"/>
      <c r="GP36" s="198"/>
      <c r="GQ36" s="198"/>
      <c r="GR36" s="197"/>
      <c r="GS36" s="198"/>
      <c r="GT36" s="198"/>
      <c r="GU36" s="198"/>
      <c r="GV36" s="198"/>
      <c r="GW36" s="197"/>
      <c r="GX36" s="198"/>
      <c r="GY36" s="198"/>
      <c r="GZ36" s="198"/>
      <c r="HA36" s="198"/>
      <c r="HB36" s="197"/>
      <c r="HC36" s="198"/>
      <c r="HD36" s="198"/>
      <c r="HE36" s="198"/>
      <c r="HF36" s="198"/>
      <c r="HG36" s="197"/>
      <c r="HH36" s="198"/>
      <c r="HI36" s="198"/>
      <c r="HJ36" s="198"/>
      <c r="HK36" s="198"/>
      <c r="HL36" s="197"/>
      <c r="HM36" s="198"/>
      <c r="HN36" s="198"/>
      <c r="HO36" s="198"/>
      <c r="HP36" s="198"/>
      <c r="HQ36" s="197"/>
      <c r="HR36" s="198"/>
      <c r="HS36" s="198"/>
      <c r="HT36" s="198"/>
      <c r="HU36" s="198"/>
      <c r="HV36" s="197"/>
      <c r="HW36" s="198"/>
      <c r="HX36" s="198"/>
      <c r="HY36" s="198"/>
      <c r="HZ36" s="198"/>
      <c r="IA36" s="197"/>
      <c r="IB36" s="198"/>
      <c r="IC36" s="198"/>
      <c r="ID36" s="198"/>
      <c r="IE36" s="198"/>
      <c r="IF36" s="197"/>
      <c r="IG36" s="198"/>
      <c r="IH36" s="198"/>
      <c r="II36" s="198"/>
      <c r="IJ36" s="199"/>
      <c r="IK36" s="200"/>
      <c r="IL36" s="197"/>
      <c r="IM36" s="198"/>
      <c r="IN36" s="198"/>
      <c r="IO36" s="198"/>
      <c r="IP36" s="198"/>
      <c r="IQ36" s="197"/>
      <c r="IR36" s="198"/>
      <c r="IS36" s="198"/>
      <c r="IT36" s="198"/>
      <c r="IU36" s="198"/>
      <c r="IV36" s="197"/>
      <c r="IW36" s="198"/>
      <c r="IX36" s="198"/>
      <c r="IY36" s="198"/>
      <c r="IZ36" s="198"/>
      <c r="JA36" s="197"/>
      <c r="JB36" s="198"/>
      <c r="JC36" s="198"/>
      <c r="JD36" s="198"/>
      <c r="JE36" s="198"/>
      <c r="JF36" s="197"/>
      <c r="JG36" s="198"/>
      <c r="JH36" s="198"/>
      <c r="JI36" s="198"/>
      <c r="JJ36" s="198"/>
      <c r="JK36" s="197"/>
      <c r="JL36" s="198"/>
      <c r="JM36" s="198"/>
      <c r="JN36" s="198"/>
      <c r="JO36" s="198"/>
      <c r="JP36" s="197"/>
      <c r="JQ36" s="198"/>
      <c r="JR36" s="198"/>
      <c r="JS36" s="198"/>
      <c r="JT36" s="198"/>
      <c r="JU36" s="197"/>
      <c r="JV36" s="198"/>
      <c r="JW36" s="198"/>
      <c r="JX36" s="198"/>
      <c r="JY36" s="198"/>
      <c r="JZ36" s="197"/>
      <c r="KA36" s="198"/>
      <c r="KB36" s="198"/>
      <c r="KC36" s="198"/>
      <c r="KD36" s="198"/>
      <c r="KE36" s="197"/>
      <c r="KF36" s="198"/>
      <c r="KG36" s="198"/>
      <c r="KH36" s="198"/>
      <c r="KI36" s="198"/>
      <c r="KJ36" s="197"/>
      <c r="KK36" s="198"/>
      <c r="KL36" s="198"/>
      <c r="KM36" s="198"/>
      <c r="KN36" s="198"/>
      <c r="KO36" s="197"/>
      <c r="KP36" s="198"/>
      <c r="KQ36" s="198"/>
    </row>
    <row r="37" spans="1:303" x14ac:dyDescent="0.25">
      <c r="A37" s="200" t="s">
        <v>1744</v>
      </c>
      <c r="B37" s="197">
        <v>35.507420657387335</v>
      </c>
      <c r="C37" s="198">
        <v>34.771516620665849</v>
      </c>
      <c r="D37" s="198">
        <v>34.597277662397993</v>
      </c>
      <c r="E37" s="198">
        <v>34.760746313362176</v>
      </c>
      <c r="F37" s="198">
        <v>37.602491440310438</v>
      </c>
      <c r="G37" s="197">
        <v>33.614121884590737</v>
      </c>
      <c r="H37" s="198">
        <v>33.165410524558354</v>
      </c>
      <c r="I37" s="198">
        <v>33.425899271899191</v>
      </c>
      <c r="J37" s="198">
        <v>32.752962016482087</v>
      </c>
      <c r="K37" s="198">
        <v>34.115528702422964</v>
      </c>
      <c r="L37" s="197">
        <v>34.42462154942119</v>
      </c>
      <c r="M37" s="198">
        <v>34.232611849679785</v>
      </c>
      <c r="N37" s="198">
        <v>34.254002794583386</v>
      </c>
      <c r="O37" s="198">
        <v>33.934291227628343</v>
      </c>
      <c r="P37" s="198">
        <v>35.063655409231721</v>
      </c>
      <c r="Q37" s="197">
        <v>35.19360751010619</v>
      </c>
      <c r="R37" s="198">
        <v>34.903856585481535</v>
      </c>
      <c r="S37" s="198">
        <v>34.866469909498697</v>
      </c>
      <c r="T37" s="198">
        <v>34.267041071112295</v>
      </c>
      <c r="U37" s="198">
        <v>36.258159074575055</v>
      </c>
      <c r="V37" s="197">
        <v>35.370056365271246</v>
      </c>
      <c r="W37" s="198">
        <v>35.003578709870332</v>
      </c>
      <c r="X37" s="198">
        <v>35.364958240298407</v>
      </c>
      <c r="Y37" s="198">
        <v>33.988345152493203</v>
      </c>
      <c r="Z37" s="198">
        <v>35.605650307133629</v>
      </c>
      <c r="AA37" s="197">
        <v>34.162633488811267</v>
      </c>
      <c r="AB37" s="198">
        <v>33.806866718858913</v>
      </c>
      <c r="AC37" s="198">
        <v>34.015684077123566</v>
      </c>
      <c r="AD37" s="198">
        <v>33.882877356720734</v>
      </c>
      <c r="AE37" s="198">
        <v>34.722144996937047</v>
      </c>
      <c r="AF37" s="197">
        <v>40.430305004236565</v>
      </c>
      <c r="AG37" s="198">
        <v>40.309364868867569</v>
      </c>
      <c r="AH37" s="198">
        <v>40.352085741744297</v>
      </c>
      <c r="AI37" s="198">
        <v>39.880690970056897</v>
      </c>
      <c r="AJ37" s="198">
        <v>41.084335518248416</v>
      </c>
      <c r="AK37" s="197">
        <v>34.285618536298088</v>
      </c>
      <c r="AL37" s="198">
        <v>34.064651609683786</v>
      </c>
      <c r="AM37" s="198">
        <v>34.170858787641201</v>
      </c>
      <c r="AN37" s="198">
        <v>34.150639477181457</v>
      </c>
      <c r="AO37" s="198">
        <v>34.824998545606022</v>
      </c>
      <c r="AP37" s="197">
        <v>36.952559457743682</v>
      </c>
      <c r="AQ37" s="198">
        <v>36.874141624876422</v>
      </c>
      <c r="AR37" s="198">
        <v>36.876948438251731</v>
      </c>
      <c r="AS37" s="198">
        <v>36.878375656409126</v>
      </c>
      <c r="AT37" s="198">
        <v>37.521010443762286</v>
      </c>
      <c r="AU37" s="197">
        <v>33.498449786341475</v>
      </c>
      <c r="AV37" s="198">
        <v>33.379354140664987</v>
      </c>
      <c r="AW37" s="198">
        <v>33.350960173790497</v>
      </c>
      <c r="AX37" s="198">
        <v>32.622343045130137</v>
      </c>
      <c r="AY37" s="198">
        <v>34.191789641155886</v>
      </c>
      <c r="AZ37" s="197">
        <v>26.547070233452036</v>
      </c>
      <c r="BA37" s="198">
        <v>26.189095923207905</v>
      </c>
      <c r="BB37" s="198">
        <v>24.999136778657309</v>
      </c>
      <c r="BC37" s="198">
        <v>22.317449447624842</v>
      </c>
      <c r="BD37" s="198">
        <v>28.170821757641693</v>
      </c>
      <c r="BE37" s="197">
        <v>24.90464092107748</v>
      </c>
      <c r="BF37" s="198">
        <v>24.348249607616147</v>
      </c>
      <c r="BG37" s="198">
        <v>23.572523525235017</v>
      </c>
      <c r="BH37" s="198">
        <v>22.356491542502066</v>
      </c>
      <c r="BI37" s="199">
        <v>25.104643309110305</v>
      </c>
      <c r="BJ37" s="200"/>
      <c r="BK37" s="197"/>
      <c r="BL37" s="198"/>
      <c r="BM37" s="198"/>
      <c r="BN37" s="198"/>
      <c r="BO37" s="198"/>
      <c r="BP37" s="197"/>
      <c r="BQ37" s="198"/>
      <c r="BR37" s="198"/>
      <c r="BS37" s="198"/>
      <c r="BT37" s="198"/>
      <c r="BU37" s="197"/>
      <c r="BV37" s="198"/>
      <c r="BW37" s="198"/>
      <c r="BX37" s="198"/>
      <c r="BY37" s="198"/>
      <c r="BZ37" s="197"/>
      <c r="CA37" s="198"/>
      <c r="CB37" s="198"/>
      <c r="CC37" s="198"/>
      <c r="CD37" s="198"/>
      <c r="CE37" s="197"/>
      <c r="CF37" s="198"/>
      <c r="CG37" s="198"/>
      <c r="CH37" s="198"/>
      <c r="CI37" s="198"/>
      <c r="CJ37" s="197"/>
      <c r="CK37" s="198"/>
      <c r="CL37" s="198"/>
      <c r="CM37" s="198"/>
      <c r="CN37" s="198"/>
      <c r="CO37" s="197"/>
      <c r="CP37" s="198"/>
      <c r="CQ37" s="198"/>
      <c r="CR37" s="198"/>
      <c r="CS37" s="198"/>
      <c r="CT37" s="197"/>
      <c r="CU37" s="198"/>
      <c r="CV37" s="198"/>
      <c r="CW37" s="198"/>
      <c r="CX37" s="198"/>
      <c r="CY37" s="197"/>
      <c r="CZ37" s="198"/>
      <c r="DA37" s="198"/>
      <c r="DB37" s="198"/>
      <c r="DC37" s="198"/>
      <c r="DD37" s="197"/>
      <c r="DE37" s="198"/>
      <c r="DF37" s="198"/>
      <c r="DG37" s="198"/>
      <c r="DH37" s="198"/>
      <c r="DI37" s="197"/>
      <c r="DJ37" s="198"/>
      <c r="DK37" s="198"/>
      <c r="DL37" s="198"/>
      <c r="DM37" s="198"/>
      <c r="DN37" s="197"/>
      <c r="DO37" s="198"/>
      <c r="DP37" s="198"/>
      <c r="DQ37" s="198"/>
      <c r="DR37" s="199"/>
      <c r="DS37" s="200"/>
      <c r="DT37" s="197"/>
      <c r="DU37" s="198"/>
      <c r="DV37" s="198"/>
      <c r="DW37" s="198"/>
      <c r="DX37" s="198"/>
      <c r="DY37" s="197"/>
      <c r="DZ37" s="198"/>
      <c r="EA37" s="198"/>
      <c r="EB37" s="198"/>
      <c r="EC37" s="198"/>
      <c r="ED37" s="197"/>
      <c r="EE37" s="198"/>
      <c r="EF37" s="198"/>
      <c r="EG37" s="198"/>
      <c r="EH37" s="198"/>
      <c r="EI37" s="197"/>
      <c r="EJ37" s="198"/>
      <c r="EK37" s="198"/>
      <c r="EL37" s="198"/>
      <c r="EM37" s="198"/>
      <c r="EN37" s="197"/>
      <c r="EO37" s="198"/>
      <c r="EP37" s="198"/>
      <c r="EQ37" s="198"/>
      <c r="ER37" s="198"/>
      <c r="ES37" s="197"/>
      <c r="ET37" s="198"/>
      <c r="EU37" s="198"/>
      <c r="EV37" s="198"/>
      <c r="EW37" s="198"/>
      <c r="EX37" s="197"/>
      <c r="EY37" s="198"/>
      <c r="EZ37" s="198"/>
      <c r="FA37" s="198"/>
      <c r="FB37" s="198"/>
      <c r="FC37" s="197"/>
      <c r="FD37" s="198"/>
      <c r="FE37" s="198"/>
      <c r="FF37" s="198"/>
      <c r="FG37" s="198"/>
      <c r="FH37" s="197"/>
      <c r="FI37" s="198"/>
      <c r="FJ37" s="198"/>
      <c r="FK37" s="198"/>
      <c r="FL37" s="198"/>
      <c r="FM37" s="197"/>
      <c r="FN37" s="198"/>
      <c r="FO37" s="198"/>
      <c r="FP37" s="198"/>
      <c r="FQ37" s="198"/>
      <c r="FR37" s="197"/>
      <c r="FS37" s="198"/>
      <c r="FT37" s="198"/>
      <c r="FU37" s="198"/>
      <c r="FV37" s="198"/>
      <c r="FW37" s="197"/>
      <c r="FX37" s="198"/>
      <c r="FY37" s="198"/>
      <c r="FZ37" s="198"/>
      <c r="GA37" s="199"/>
      <c r="GB37" s="200"/>
      <c r="GC37" s="197"/>
      <c r="GD37" s="198"/>
      <c r="GE37" s="198"/>
      <c r="GF37" s="198"/>
      <c r="GG37" s="198"/>
      <c r="GH37" s="197"/>
      <c r="GI37" s="198"/>
      <c r="GJ37" s="198"/>
      <c r="GK37" s="198"/>
      <c r="GL37" s="198"/>
      <c r="GM37" s="197"/>
      <c r="GN37" s="198"/>
      <c r="GO37" s="198"/>
      <c r="GP37" s="198"/>
      <c r="GQ37" s="198"/>
      <c r="GR37" s="197"/>
      <c r="GS37" s="198"/>
      <c r="GT37" s="198"/>
      <c r="GU37" s="198"/>
      <c r="GV37" s="198"/>
      <c r="GW37" s="197"/>
      <c r="GX37" s="198"/>
      <c r="GY37" s="198"/>
      <c r="GZ37" s="198"/>
      <c r="HA37" s="198"/>
      <c r="HB37" s="197"/>
      <c r="HC37" s="198"/>
      <c r="HD37" s="198"/>
      <c r="HE37" s="198"/>
      <c r="HF37" s="198"/>
      <c r="HG37" s="197"/>
      <c r="HH37" s="198"/>
      <c r="HI37" s="198"/>
      <c r="HJ37" s="198"/>
      <c r="HK37" s="198"/>
      <c r="HL37" s="197"/>
      <c r="HM37" s="198"/>
      <c r="HN37" s="198"/>
      <c r="HO37" s="198"/>
      <c r="HP37" s="198"/>
      <c r="HQ37" s="197"/>
      <c r="HR37" s="198"/>
      <c r="HS37" s="198"/>
      <c r="HT37" s="198"/>
      <c r="HU37" s="198"/>
      <c r="HV37" s="197"/>
      <c r="HW37" s="198"/>
      <c r="HX37" s="198"/>
      <c r="HY37" s="198"/>
      <c r="HZ37" s="198"/>
      <c r="IA37" s="197"/>
      <c r="IB37" s="198"/>
      <c r="IC37" s="198"/>
      <c r="ID37" s="198"/>
      <c r="IE37" s="198"/>
      <c r="IF37" s="197"/>
      <c r="IG37" s="198"/>
      <c r="IH37" s="198"/>
      <c r="II37" s="198"/>
      <c r="IJ37" s="199"/>
      <c r="IK37" s="200"/>
      <c r="IL37" s="197"/>
      <c r="IM37" s="198"/>
      <c r="IN37" s="198"/>
      <c r="IO37" s="198"/>
      <c r="IP37" s="198"/>
      <c r="IQ37" s="197"/>
      <c r="IR37" s="198"/>
      <c r="IS37" s="198"/>
      <c r="IT37" s="198"/>
      <c r="IU37" s="198"/>
      <c r="IV37" s="197"/>
      <c r="IW37" s="198"/>
      <c r="IX37" s="198"/>
      <c r="IY37" s="198"/>
      <c r="IZ37" s="198"/>
      <c r="JA37" s="197"/>
      <c r="JB37" s="198"/>
      <c r="JC37" s="198"/>
      <c r="JD37" s="198"/>
      <c r="JE37" s="198"/>
      <c r="JF37" s="197"/>
      <c r="JG37" s="198"/>
      <c r="JH37" s="198"/>
      <c r="JI37" s="198"/>
      <c r="JJ37" s="198"/>
      <c r="JK37" s="197"/>
      <c r="JL37" s="198"/>
      <c r="JM37" s="198"/>
      <c r="JN37" s="198"/>
      <c r="JO37" s="198"/>
      <c r="JP37" s="197"/>
      <c r="JQ37" s="198"/>
      <c r="JR37" s="198"/>
      <c r="JS37" s="198"/>
      <c r="JT37" s="198"/>
      <c r="JU37" s="197"/>
      <c r="JV37" s="198"/>
      <c r="JW37" s="198"/>
      <c r="JX37" s="198"/>
      <c r="JY37" s="198"/>
      <c r="JZ37" s="197"/>
      <c r="KA37" s="198"/>
      <c r="KB37" s="198"/>
      <c r="KC37" s="198"/>
      <c r="KD37" s="198"/>
      <c r="KE37" s="197"/>
      <c r="KF37" s="198"/>
      <c r="KG37" s="198"/>
      <c r="KH37" s="198"/>
      <c r="KI37" s="198"/>
      <c r="KJ37" s="197"/>
      <c r="KK37" s="198"/>
      <c r="KL37" s="198"/>
      <c r="KM37" s="198"/>
      <c r="KN37" s="198"/>
      <c r="KO37" s="197"/>
      <c r="KP37" s="198"/>
      <c r="KQ37" s="198"/>
    </row>
    <row r="38" spans="1:303" x14ac:dyDescent="0.25">
      <c r="A38" s="200" t="s">
        <v>1745</v>
      </c>
      <c r="B38" s="197">
        <v>37.873749412474773</v>
      </c>
      <c r="C38" s="198">
        <v>37.35429397150174</v>
      </c>
      <c r="D38" s="198">
        <v>36.257114147258555</v>
      </c>
      <c r="E38" s="198">
        <v>36.419464296854507</v>
      </c>
      <c r="F38" s="198">
        <v>38.888973049585154</v>
      </c>
      <c r="G38" s="197">
        <v>35.881899227682034</v>
      </c>
      <c r="H38" s="198">
        <v>35.727705118351622</v>
      </c>
      <c r="I38" s="198">
        <v>35.297703325521844</v>
      </c>
      <c r="J38" s="198">
        <v>34.787835205015597</v>
      </c>
      <c r="K38" s="198">
        <v>36.703353526968726</v>
      </c>
      <c r="L38" s="197">
        <v>35.544419858929018</v>
      </c>
      <c r="M38" s="198">
        <v>35.397317931328104</v>
      </c>
      <c r="N38" s="198">
        <v>35.316005513858727</v>
      </c>
      <c r="O38" s="198">
        <v>35.214206619492899</v>
      </c>
      <c r="P38" s="198">
        <v>36.30720967180774</v>
      </c>
      <c r="Q38" s="197">
        <v>36.086223517881933</v>
      </c>
      <c r="R38" s="198">
        <v>35.996441908918698</v>
      </c>
      <c r="S38" s="198">
        <v>35.788176921006489</v>
      </c>
      <c r="T38" s="198">
        <v>35.004209384642166</v>
      </c>
      <c r="U38" s="198">
        <v>37.439576455231766</v>
      </c>
      <c r="V38" s="197">
        <v>36.077784883872219</v>
      </c>
      <c r="W38" s="198">
        <v>35.868878211807917</v>
      </c>
      <c r="X38" s="198">
        <v>35.749735879894388</v>
      </c>
      <c r="Y38" s="198">
        <v>34.876379285159935</v>
      </c>
      <c r="Z38" s="198">
        <v>36.48229035751492</v>
      </c>
      <c r="AA38" s="197">
        <v>35.93557288010755</v>
      </c>
      <c r="AB38" s="198">
        <v>35.804570146528008</v>
      </c>
      <c r="AC38" s="198">
        <v>35.579473214783874</v>
      </c>
      <c r="AD38" s="198">
        <v>34.936822975313675</v>
      </c>
      <c r="AE38" s="198">
        <v>36.423133675237935</v>
      </c>
      <c r="AF38" s="197">
        <v>41.235127344431852</v>
      </c>
      <c r="AG38" s="198">
        <v>41.175944494813486</v>
      </c>
      <c r="AH38" s="198">
        <v>40.644842984717293</v>
      </c>
      <c r="AI38" s="198">
        <v>39.586038662367066</v>
      </c>
      <c r="AJ38" s="198">
        <v>42.242479058661644</v>
      </c>
      <c r="AK38" s="197">
        <v>35.851370869770662</v>
      </c>
      <c r="AL38" s="198">
        <v>35.688515915908908</v>
      </c>
      <c r="AM38" s="198">
        <v>35.569269351479122</v>
      </c>
      <c r="AN38" s="198">
        <v>35.253925567621934</v>
      </c>
      <c r="AO38" s="198">
        <v>36.932085205940389</v>
      </c>
      <c r="AP38" s="197">
        <v>38.022651191134329</v>
      </c>
      <c r="AQ38" s="198">
        <v>37.921879470859338</v>
      </c>
      <c r="AR38" s="198">
        <v>37.621100317037367</v>
      </c>
      <c r="AS38" s="198">
        <v>36.970798749759958</v>
      </c>
      <c r="AT38" s="198">
        <v>38.517561854702109</v>
      </c>
      <c r="AU38" s="197">
        <v>35.145303062793879</v>
      </c>
      <c r="AV38" s="198">
        <v>35.072617018793046</v>
      </c>
      <c r="AW38" s="198">
        <v>34.772515807639422</v>
      </c>
      <c r="AX38" s="198">
        <v>34.569818403278525</v>
      </c>
      <c r="AY38" s="198">
        <v>35.720905716673201</v>
      </c>
      <c r="AZ38" s="197">
        <v>29.062265714204962</v>
      </c>
      <c r="BA38" s="198">
        <v>28.739919148208461</v>
      </c>
      <c r="BB38" s="198">
        <v>27.309186453538445</v>
      </c>
      <c r="BC38" s="198">
        <v>23.795005458415964</v>
      </c>
      <c r="BD38" s="198">
        <v>30.424788888066789</v>
      </c>
      <c r="BE38" s="197">
        <v>27.459249288277384</v>
      </c>
      <c r="BF38" s="198">
        <v>27.084907423887831</v>
      </c>
      <c r="BG38" s="198">
        <v>25.204291653087601</v>
      </c>
      <c r="BH38" s="198">
        <v>23.612906726726315</v>
      </c>
      <c r="BI38" s="199">
        <v>28.22144320699746</v>
      </c>
      <c r="BJ38" s="200"/>
      <c r="BK38" s="197"/>
      <c r="BL38" s="198"/>
      <c r="BM38" s="198"/>
      <c r="BN38" s="198"/>
      <c r="BO38" s="198"/>
      <c r="BP38" s="197"/>
      <c r="BQ38" s="198"/>
      <c r="BR38" s="198"/>
      <c r="BS38" s="198"/>
      <c r="BT38" s="198"/>
      <c r="BU38" s="197"/>
      <c r="BV38" s="198"/>
      <c r="BW38" s="198"/>
      <c r="BX38" s="198"/>
      <c r="BY38" s="198"/>
      <c r="BZ38" s="197"/>
      <c r="CA38" s="198"/>
      <c r="CB38" s="198"/>
      <c r="CC38" s="198"/>
      <c r="CD38" s="198"/>
      <c r="CE38" s="197"/>
      <c r="CF38" s="198"/>
      <c r="CG38" s="198"/>
      <c r="CH38" s="198"/>
      <c r="CI38" s="198"/>
      <c r="CJ38" s="197"/>
      <c r="CK38" s="198"/>
      <c r="CL38" s="198"/>
      <c r="CM38" s="198"/>
      <c r="CN38" s="198"/>
      <c r="CO38" s="197"/>
      <c r="CP38" s="198"/>
      <c r="CQ38" s="198"/>
      <c r="CR38" s="198"/>
      <c r="CS38" s="198"/>
      <c r="CT38" s="197"/>
      <c r="CU38" s="198"/>
      <c r="CV38" s="198"/>
      <c r="CW38" s="198"/>
      <c r="CX38" s="198"/>
      <c r="CY38" s="197"/>
      <c r="CZ38" s="198"/>
      <c r="DA38" s="198"/>
      <c r="DB38" s="198"/>
      <c r="DC38" s="198"/>
      <c r="DD38" s="197"/>
      <c r="DE38" s="198"/>
      <c r="DF38" s="198"/>
      <c r="DG38" s="198"/>
      <c r="DH38" s="198"/>
      <c r="DI38" s="197"/>
      <c r="DJ38" s="198"/>
      <c r="DK38" s="198"/>
      <c r="DL38" s="198"/>
      <c r="DM38" s="198"/>
      <c r="DN38" s="197"/>
      <c r="DO38" s="198"/>
      <c r="DP38" s="198"/>
      <c r="DQ38" s="198"/>
      <c r="DR38" s="199"/>
      <c r="DS38" s="200"/>
      <c r="DT38" s="197"/>
      <c r="DU38" s="198"/>
      <c r="DV38" s="198"/>
      <c r="DW38" s="198"/>
      <c r="DX38" s="198"/>
      <c r="DY38" s="197"/>
      <c r="DZ38" s="198"/>
      <c r="EA38" s="198"/>
      <c r="EB38" s="198"/>
      <c r="EC38" s="198"/>
      <c r="ED38" s="197"/>
      <c r="EE38" s="198"/>
      <c r="EF38" s="198"/>
      <c r="EG38" s="198"/>
      <c r="EH38" s="198"/>
      <c r="EI38" s="197"/>
      <c r="EJ38" s="198"/>
      <c r="EK38" s="198"/>
      <c r="EL38" s="198"/>
      <c r="EM38" s="198"/>
      <c r="EN38" s="197"/>
      <c r="EO38" s="198"/>
      <c r="EP38" s="198"/>
      <c r="EQ38" s="198"/>
      <c r="ER38" s="198"/>
      <c r="ES38" s="197"/>
      <c r="ET38" s="198"/>
      <c r="EU38" s="198"/>
      <c r="EV38" s="198"/>
      <c r="EW38" s="198"/>
      <c r="EX38" s="197"/>
      <c r="EY38" s="198"/>
      <c r="EZ38" s="198"/>
      <c r="FA38" s="198"/>
      <c r="FB38" s="198"/>
      <c r="FC38" s="197"/>
      <c r="FD38" s="198"/>
      <c r="FE38" s="198"/>
      <c r="FF38" s="198"/>
      <c r="FG38" s="198"/>
      <c r="FH38" s="197"/>
      <c r="FI38" s="198"/>
      <c r="FJ38" s="198"/>
      <c r="FK38" s="198"/>
      <c r="FL38" s="198"/>
      <c r="FM38" s="197"/>
      <c r="FN38" s="198"/>
      <c r="FO38" s="198"/>
      <c r="FP38" s="198"/>
      <c r="FQ38" s="198"/>
      <c r="FR38" s="197"/>
      <c r="FS38" s="198"/>
      <c r="FT38" s="198"/>
      <c r="FU38" s="198"/>
      <c r="FV38" s="198"/>
      <c r="FW38" s="197"/>
      <c r="FX38" s="198"/>
      <c r="FY38" s="198"/>
      <c r="FZ38" s="198"/>
      <c r="GA38" s="199"/>
      <c r="GB38" s="200"/>
      <c r="GC38" s="197"/>
      <c r="GD38" s="198"/>
      <c r="GE38" s="198"/>
      <c r="GF38" s="198"/>
      <c r="GG38" s="198"/>
      <c r="GH38" s="197"/>
      <c r="GI38" s="198"/>
      <c r="GJ38" s="198"/>
      <c r="GK38" s="198"/>
      <c r="GL38" s="198"/>
      <c r="GM38" s="197"/>
      <c r="GN38" s="198"/>
      <c r="GO38" s="198"/>
      <c r="GP38" s="198"/>
      <c r="GQ38" s="198"/>
      <c r="GR38" s="197"/>
      <c r="GS38" s="198"/>
      <c r="GT38" s="198"/>
      <c r="GU38" s="198"/>
      <c r="GV38" s="198"/>
      <c r="GW38" s="197"/>
      <c r="GX38" s="198"/>
      <c r="GY38" s="198"/>
      <c r="GZ38" s="198"/>
      <c r="HA38" s="198"/>
      <c r="HB38" s="197"/>
      <c r="HC38" s="198"/>
      <c r="HD38" s="198"/>
      <c r="HE38" s="198"/>
      <c r="HF38" s="198"/>
      <c r="HG38" s="197"/>
      <c r="HH38" s="198"/>
      <c r="HI38" s="198"/>
      <c r="HJ38" s="198"/>
      <c r="HK38" s="198"/>
      <c r="HL38" s="197"/>
      <c r="HM38" s="198"/>
      <c r="HN38" s="198"/>
      <c r="HO38" s="198"/>
      <c r="HP38" s="198"/>
      <c r="HQ38" s="197"/>
      <c r="HR38" s="198"/>
      <c r="HS38" s="198"/>
      <c r="HT38" s="198"/>
      <c r="HU38" s="198"/>
      <c r="HV38" s="197"/>
      <c r="HW38" s="198"/>
      <c r="HX38" s="198"/>
      <c r="HY38" s="198"/>
      <c r="HZ38" s="198"/>
      <c r="IA38" s="197"/>
      <c r="IB38" s="198"/>
      <c r="IC38" s="198"/>
      <c r="ID38" s="198"/>
      <c r="IE38" s="198"/>
      <c r="IF38" s="197"/>
      <c r="IG38" s="198"/>
      <c r="IH38" s="198"/>
      <c r="II38" s="198"/>
      <c r="IJ38" s="199"/>
      <c r="IK38" s="200"/>
      <c r="IL38" s="197"/>
      <c r="IM38" s="198"/>
      <c r="IN38" s="198"/>
      <c r="IO38" s="198"/>
      <c r="IP38" s="198"/>
      <c r="IQ38" s="197"/>
      <c r="IR38" s="198"/>
      <c r="IS38" s="198"/>
      <c r="IT38" s="198"/>
      <c r="IU38" s="198"/>
      <c r="IV38" s="197"/>
      <c r="IW38" s="198"/>
      <c r="IX38" s="198"/>
      <c r="IY38" s="198"/>
      <c r="IZ38" s="198"/>
      <c r="JA38" s="197"/>
      <c r="JB38" s="198"/>
      <c r="JC38" s="198"/>
      <c r="JD38" s="198"/>
      <c r="JE38" s="198"/>
      <c r="JF38" s="197"/>
      <c r="JG38" s="198"/>
      <c r="JH38" s="198"/>
      <c r="JI38" s="198"/>
      <c r="JJ38" s="198"/>
      <c r="JK38" s="197"/>
      <c r="JL38" s="198"/>
      <c r="JM38" s="198"/>
      <c r="JN38" s="198"/>
      <c r="JO38" s="198"/>
      <c r="JP38" s="197"/>
      <c r="JQ38" s="198"/>
      <c r="JR38" s="198"/>
      <c r="JS38" s="198"/>
      <c r="JT38" s="198"/>
      <c r="JU38" s="197"/>
      <c r="JV38" s="198"/>
      <c r="JW38" s="198"/>
      <c r="JX38" s="198"/>
      <c r="JY38" s="198"/>
      <c r="JZ38" s="197"/>
      <c r="KA38" s="198"/>
      <c r="KB38" s="198"/>
      <c r="KC38" s="198"/>
      <c r="KD38" s="198"/>
      <c r="KE38" s="197"/>
      <c r="KF38" s="198"/>
      <c r="KG38" s="198"/>
      <c r="KH38" s="198"/>
      <c r="KI38" s="198"/>
      <c r="KJ38" s="197"/>
      <c r="KK38" s="198"/>
      <c r="KL38" s="198"/>
      <c r="KM38" s="198"/>
      <c r="KN38" s="198"/>
      <c r="KO38" s="197"/>
      <c r="KP38" s="198"/>
      <c r="KQ38" s="198"/>
    </row>
    <row r="39" spans="1:303" x14ac:dyDescent="0.25">
      <c r="A39" s="200" t="s">
        <v>1746</v>
      </c>
      <c r="B39" s="197">
        <v>36.399218084026799</v>
      </c>
      <c r="C39" s="198">
        <v>35.935463433966923</v>
      </c>
      <c r="D39" s="198">
        <v>34.837117813171197</v>
      </c>
      <c r="E39" s="198">
        <v>40.249138645945983</v>
      </c>
      <c r="F39" s="198">
        <v>33.708160299319296</v>
      </c>
      <c r="G39" s="197">
        <v>34.990105143165493</v>
      </c>
      <c r="H39" s="198">
        <v>34.75175200131261</v>
      </c>
      <c r="I39" s="198">
        <v>34.579153118726076</v>
      </c>
      <c r="J39" s="198">
        <v>33.757417317388594</v>
      </c>
      <c r="K39" s="198">
        <v>35.448980164638783</v>
      </c>
      <c r="L39" s="197">
        <v>34.943774519580543</v>
      </c>
      <c r="M39" s="198">
        <v>34.849677838142526</v>
      </c>
      <c r="N39" s="198">
        <v>34.324749424752937</v>
      </c>
      <c r="O39" s="198">
        <v>33.934343233867622</v>
      </c>
      <c r="P39" s="198">
        <v>35.490163457659229</v>
      </c>
      <c r="Q39" s="197">
        <v>35.923087083300281</v>
      </c>
      <c r="R39" s="198">
        <v>35.845867096165847</v>
      </c>
      <c r="S39" s="198">
        <v>35.098114609988201</v>
      </c>
      <c r="T39" s="198">
        <v>34.653826208964333</v>
      </c>
      <c r="U39" s="198">
        <v>36.834579527293556</v>
      </c>
      <c r="V39" s="197">
        <v>35.300851883227459</v>
      </c>
      <c r="W39" s="198">
        <v>35.722716358133759</v>
      </c>
      <c r="X39" s="198">
        <v>34.973446505017755</v>
      </c>
      <c r="Y39" s="198">
        <v>34.211444740399763</v>
      </c>
      <c r="Z39" s="198">
        <v>35.791125329352006</v>
      </c>
      <c r="AA39" s="197">
        <v>34.635566109964302</v>
      </c>
      <c r="AB39" s="198">
        <v>34.520264626531912</v>
      </c>
      <c r="AC39" s="198">
        <v>34.480474171256404</v>
      </c>
      <c r="AD39" s="198">
        <v>33.362403672705518</v>
      </c>
      <c r="AE39" s="198">
        <v>35.462266002032003</v>
      </c>
      <c r="AF39" s="197">
        <v>40.207859496054127</v>
      </c>
      <c r="AG39" s="198">
        <v>40.029814431408639</v>
      </c>
      <c r="AH39" s="198">
        <v>39.481452312305919</v>
      </c>
      <c r="AI39" s="198">
        <v>38.140888942831197</v>
      </c>
      <c r="AJ39" s="198">
        <v>41.102594830185126</v>
      </c>
      <c r="AK39" s="197">
        <v>34.919972265402976</v>
      </c>
      <c r="AL39" s="198">
        <v>34.834055915792177</v>
      </c>
      <c r="AM39" s="198">
        <v>34.338007705484003</v>
      </c>
      <c r="AN39" s="198">
        <v>34.285128941498904</v>
      </c>
      <c r="AO39" s="198">
        <v>35.86413440216328</v>
      </c>
      <c r="AP39" s="197">
        <v>36.953495836791475</v>
      </c>
      <c r="AQ39" s="198">
        <v>36.846247136409929</v>
      </c>
      <c r="AR39" s="198">
        <v>36.370484692461417</v>
      </c>
      <c r="AS39" s="198">
        <v>36.600197630470625</v>
      </c>
      <c r="AT39" s="198">
        <v>37.513918065644916</v>
      </c>
      <c r="AU39" s="197">
        <v>34.11742665384763</v>
      </c>
      <c r="AV39" s="198">
        <v>34.264282682804918</v>
      </c>
      <c r="AW39" s="198">
        <v>33.283160771799416</v>
      </c>
      <c r="AX39" s="198">
        <v>40.412835764640306</v>
      </c>
      <c r="AY39" s="198">
        <v>34.503804701183554</v>
      </c>
      <c r="AZ39" s="197">
        <v>28.572392657283359</v>
      </c>
      <c r="BA39" s="198">
        <v>28.20239996133628</v>
      </c>
      <c r="BB39" s="198">
        <v>26.96136123213897</v>
      </c>
      <c r="BC39" s="198">
        <v>23.197051892995198</v>
      </c>
      <c r="BD39" s="198">
        <v>29.750518163491062</v>
      </c>
      <c r="BE39" s="197">
        <v>26.95154406384869</v>
      </c>
      <c r="BF39" s="198">
        <v>26.518497703065087</v>
      </c>
      <c r="BG39" s="198">
        <v>24.626071848594627</v>
      </c>
      <c r="BH39" s="198">
        <v>22.37374496639459</v>
      </c>
      <c r="BI39" s="199">
        <v>27.924943996918447</v>
      </c>
      <c r="BJ39" s="200"/>
      <c r="BK39" s="197"/>
      <c r="BL39" s="198"/>
      <c r="BM39" s="198"/>
      <c r="BN39" s="198"/>
      <c r="BO39" s="198"/>
      <c r="BP39" s="197"/>
      <c r="BQ39" s="198"/>
      <c r="BR39" s="198"/>
      <c r="BS39" s="198"/>
      <c r="BT39" s="198"/>
      <c r="BU39" s="197"/>
      <c r="BV39" s="198"/>
      <c r="BW39" s="198"/>
      <c r="BX39" s="198"/>
      <c r="BY39" s="198"/>
      <c r="BZ39" s="197"/>
      <c r="CA39" s="198"/>
      <c r="CB39" s="198"/>
      <c r="CC39" s="198"/>
      <c r="CD39" s="198"/>
      <c r="CE39" s="197"/>
      <c r="CF39" s="198"/>
      <c r="CG39" s="198"/>
      <c r="CH39" s="198"/>
      <c r="CI39" s="198"/>
      <c r="CJ39" s="197"/>
      <c r="CK39" s="198"/>
      <c r="CL39" s="198"/>
      <c r="CM39" s="198"/>
      <c r="CN39" s="198"/>
      <c r="CO39" s="197"/>
      <c r="CP39" s="198"/>
      <c r="CQ39" s="198"/>
      <c r="CR39" s="198"/>
      <c r="CS39" s="198"/>
      <c r="CT39" s="197"/>
      <c r="CU39" s="198"/>
      <c r="CV39" s="198"/>
      <c r="CW39" s="198"/>
      <c r="CX39" s="198"/>
      <c r="CY39" s="197"/>
      <c r="CZ39" s="198"/>
      <c r="DA39" s="198"/>
      <c r="DB39" s="198"/>
      <c r="DC39" s="198"/>
      <c r="DD39" s="197"/>
      <c r="DE39" s="198"/>
      <c r="DF39" s="198"/>
      <c r="DG39" s="198"/>
      <c r="DH39" s="198"/>
      <c r="DI39" s="197"/>
      <c r="DJ39" s="198"/>
      <c r="DK39" s="198"/>
      <c r="DL39" s="198"/>
      <c r="DM39" s="198"/>
      <c r="DN39" s="197"/>
      <c r="DO39" s="198"/>
      <c r="DP39" s="198"/>
      <c r="DQ39" s="198"/>
      <c r="DR39" s="199"/>
      <c r="DS39" s="200"/>
      <c r="DT39" s="197"/>
      <c r="DU39" s="198"/>
      <c r="DV39" s="198"/>
      <c r="DW39" s="198"/>
      <c r="DX39" s="198"/>
      <c r="DY39" s="197"/>
      <c r="DZ39" s="198"/>
      <c r="EA39" s="198"/>
      <c r="EB39" s="198"/>
      <c r="EC39" s="198"/>
      <c r="ED39" s="197"/>
      <c r="EE39" s="198"/>
      <c r="EF39" s="198"/>
      <c r="EG39" s="198"/>
      <c r="EH39" s="198"/>
      <c r="EI39" s="197"/>
      <c r="EJ39" s="198"/>
      <c r="EK39" s="198"/>
      <c r="EL39" s="198"/>
      <c r="EM39" s="198"/>
      <c r="EN39" s="197"/>
      <c r="EO39" s="198"/>
      <c r="EP39" s="198"/>
      <c r="EQ39" s="198"/>
      <c r="ER39" s="198"/>
      <c r="ES39" s="197"/>
      <c r="ET39" s="198"/>
      <c r="EU39" s="198"/>
      <c r="EV39" s="198"/>
      <c r="EW39" s="198"/>
      <c r="EX39" s="197"/>
      <c r="EY39" s="198"/>
      <c r="EZ39" s="198"/>
      <c r="FA39" s="198"/>
      <c r="FB39" s="198"/>
      <c r="FC39" s="197"/>
      <c r="FD39" s="198"/>
      <c r="FE39" s="198"/>
      <c r="FF39" s="198"/>
      <c r="FG39" s="198"/>
      <c r="FH39" s="197"/>
      <c r="FI39" s="198"/>
      <c r="FJ39" s="198"/>
      <c r="FK39" s="198"/>
      <c r="FL39" s="198"/>
      <c r="FM39" s="197"/>
      <c r="FN39" s="198"/>
      <c r="FO39" s="198"/>
      <c r="FP39" s="198"/>
      <c r="FQ39" s="198"/>
      <c r="FR39" s="197"/>
      <c r="FS39" s="198"/>
      <c r="FT39" s="198"/>
      <c r="FU39" s="198"/>
      <c r="FV39" s="198"/>
      <c r="FW39" s="197"/>
      <c r="FX39" s="198"/>
      <c r="FY39" s="198"/>
      <c r="FZ39" s="198"/>
      <c r="GA39" s="199"/>
      <c r="GB39" s="200"/>
      <c r="GC39" s="197"/>
      <c r="GD39" s="198"/>
      <c r="GE39" s="198"/>
      <c r="GF39" s="198"/>
      <c r="GG39" s="198"/>
      <c r="GH39" s="197"/>
      <c r="GI39" s="198"/>
      <c r="GJ39" s="198"/>
      <c r="GK39" s="198"/>
      <c r="GL39" s="198"/>
      <c r="GM39" s="197"/>
      <c r="GN39" s="198"/>
      <c r="GO39" s="198"/>
      <c r="GP39" s="198"/>
      <c r="GQ39" s="198"/>
      <c r="GR39" s="197"/>
      <c r="GS39" s="198"/>
      <c r="GT39" s="198"/>
      <c r="GU39" s="198"/>
      <c r="GV39" s="198"/>
      <c r="GW39" s="197"/>
      <c r="GX39" s="198"/>
      <c r="GY39" s="198"/>
      <c r="GZ39" s="198"/>
      <c r="HA39" s="198"/>
      <c r="HB39" s="197"/>
      <c r="HC39" s="198"/>
      <c r="HD39" s="198"/>
      <c r="HE39" s="198"/>
      <c r="HF39" s="198"/>
      <c r="HG39" s="197"/>
      <c r="HH39" s="198"/>
      <c r="HI39" s="198"/>
      <c r="HJ39" s="198"/>
      <c r="HK39" s="198"/>
      <c r="HL39" s="197"/>
      <c r="HM39" s="198"/>
      <c r="HN39" s="198"/>
      <c r="HO39" s="198"/>
      <c r="HP39" s="198"/>
      <c r="HQ39" s="197"/>
      <c r="HR39" s="198"/>
      <c r="HS39" s="198"/>
      <c r="HT39" s="198"/>
      <c r="HU39" s="198"/>
      <c r="HV39" s="197"/>
      <c r="HW39" s="198"/>
      <c r="HX39" s="198"/>
      <c r="HY39" s="198"/>
      <c r="HZ39" s="198"/>
      <c r="IA39" s="197"/>
      <c r="IB39" s="198"/>
      <c r="IC39" s="198"/>
      <c r="ID39" s="198"/>
      <c r="IE39" s="198"/>
      <c r="IF39" s="197"/>
      <c r="IG39" s="198"/>
      <c r="IH39" s="198"/>
      <c r="II39" s="198"/>
      <c r="IJ39" s="199"/>
      <c r="IK39" s="200"/>
      <c r="IL39" s="197"/>
      <c r="IM39" s="198"/>
      <c r="IN39" s="198"/>
      <c r="IO39" s="198"/>
      <c r="IP39" s="198"/>
      <c r="IQ39" s="197"/>
      <c r="IR39" s="198"/>
      <c r="IS39" s="198"/>
      <c r="IT39" s="198"/>
      <c r="IU39" s="198"/>
      <c r="IV39" s="197"/>
      <c r="IW39" s="198"/>
      <c r="IX39" s="198"/>
      <c r="IY39" s="198"/>
      <c r="IZ39" s="198"/>
      <c r="JA39" s="197"/>
      <c r="JB39" s="198"/>
      <c r="JC39" s="198"/>
      <c r="JD39" s="198"/>
      <c r="JE39" s="198"/>
      <c r="JF39" s="197"/>
      <c r="JG39" s="198"/>
      <c r="JH39" s="198"/>
      <c r="JI39" s="198"/>
      <c r="JJ39" s="198"/>
      <c r="JK39" s="197"/>
      <c r="JL39" s="198"/>
      <c r="JM39" s="198"/>
      <c r="JN39" s="198"/>
      <c r="JO39" s="198"/>
      <c r="JP39" s="197"/>
      <c r="JQ39" s="198"/>
      <c r="JR39" s="198"/>
      <c r="JS39" s="198"/>
      <c r="JT39" s="198"/>
      <c r="JU39" s="197"/>
      <c r="JV39" s="198"/>
      <c r="JW39" s="198"/>
      <c r="JX39" s="198"/>
      <c r="JY39" s="198"/>
      <c r="JZ39" s="197"/>
      <c r="KA39" s="198"/>
      <c r="KB39" s="198"/>
      <c r="KC39" s="198"/>
      <c r="KD39" s="198"/>
      <c r="KE39" s="197"/>
      <c r="KF39" s="198"/>
      <c r="KG39" s="198"/>
      <c r="KH39" s="198"/>
      <c r="KI39" s="198"/>
      <c r="KJ39" s="197"/>
      <c r="KK39" s="198"/>
      <c r="KL39" s="198"/>
      <c r="KM39" s="198"/>
      <c r="KN39" s="198"/>
      <c r="KO39" s="197"/>
      <c r="KP39" s="198"/>
      <c r="KQ39" s="198"/>
    </row>
    <row r="40" spans="1:303" x14ac:dyDescent="0.25">
      <c r="A40" s="200" t="s">
        <v>1747</v>
      </c>
      <c r="B40" s="197">
        <v>35.471513758772822</v>
      </c>
      <c r="C40" s="198">
        <v>35.031692550708613</v>
      </c>
      <c r="D40" s="198">
        <v>34.955527231556793</v>
      </c>
      <c r="E40" s="198">
        <v>34.946253421984949</v>
      </c>
      <c r="F40" s="198">
        <v>36.343757009213498</v>
      </c>
      <c r="G40" s="197">
        <v>33.992162625206575</v>
      </c>
      <c r="H40" s="198">
        <v>33.812868692015179</v>
      </c>
      <c r="I40" s="198">
        <v>33.823699314937301</v>
      </c>
      <c r="J40" s="198">
        <v>34.043115624454138</v>
      </c>
      <c r="K40" s="198">
        <v>34.607281299611934</v>
      </c>
      <c r="L40" s="197">
        <v>34.149961305201529</v>
      </c>
      <c r="M40" s="198">
        <v>34.083630594732675</v>
      </c>
      <c r="N40" s="198">
        <v>34.089421904327679</v>
      </c>
      <c r="O40" s="198">
        <v>34.118492399931753</v>
      </c>
      <c r="P40" s="198">
        <v>34.73409694385532</v>
      </c>
      <c r="Q40" s="197">
        <v>34.805114760886255</v>
      </c>
      <c r="R40" s="198">
        <v>34.709021586003828</v>
      </c>
      <c r="S40" s="198">
        <v>34.712559400146802</v>
      </c>
      <c r="T40" s="198">
        <v>34.585568072714786</v>
      </c>
      <c r="U40" s="198">
        <v>35.668677110228359</v>
      </c>
      <c r="V40" s="197">
        <v>34.661953297346685</v>
      </c>
      <c r="W40" s="198">
        <v>34.715018137445895</v>
      </c>
      <c r="X40" s="198">
        <v>34.767836715088421</v>
      </c>
      <c r="Y40" s="198">
        <v>34.667717452006755</v>
      </c>
      <c r="Z40" s="198">
        <v>34.97829973926504</v>
      </c>
      <c r="AA40" s="197">
        <v>33.957109716470832</v>
      </c>
      <c r="AB40" s="198">
        <v>33.708121685878638</v>
      </c>
      <c r="AC40" s="198">
        <v>33.902865288814851</v>
      </c>
      <c r="AD40" s="198">
        <v>33.683684406916775</v>
      </c>
      <c r="AE40" s="198">
        <v>33.862968332113141</v>
      </c>
      <c r="AF40" s="197">
        <v>39.951587529935317</v>
      </c>
      <c r="AG40" s="198">
        <v>39.56760309491483</v>
      </c>
      <c r="AH40" s="198">
        <v>39.876119670065052</v>
      </c>
      <c r="AI40" s="198">
        <v>39.113965994532883</v>
      </c>
      <c r="AJ40" s="198">
        <v>40.640707788568783</v>
      </c>
      <c r="AK40" s="197">
        <v>33.932600710827451</v>
      </c>
      <c r="AL40" s="198">
        <v>33.583967012571648</v>
      </c>
      <c r="AM40" s="198">
        <v>33.829882127781225</v>
      </c>
      <c r="AN40" s="198">
        <v>33.693689547529658</v>
      </c>
      <c r="AO40" s="198">
        <v>34.318840237515104</v>
      </c>
      <c r="AP40" s="197">
        <v>36.41394348951669</v>
      </c>
      <c r="AQ40" s="198">
        <v>36.373782776345777</v>
      </c>
      <c r="AR40" s="198">
        <v>36.329253127197369</v>
      </c>
      <c r="AS40" s="198">
        <v>36.339104411268046</v>
      </c>
      <c r="AT40" s="198">
        <v>36.861340648491257</v>
      </c>
      <c r="AU40" s="197">
        <v>33.013703655840068</v>
      </c>
      <c r="AV40" s="198">
        <v>33.016514293068511</v>
      </c>
      <c r="AW40" s="198">
        <v>32.982921887812523</v>
      </c>
      <c r="AX40" s="198">
        <v>32.693465682727449</v>
      </c>
      <c r="AY40" s="198">
        <v>33.275938485216152</v>
      </c>
      <c r="AZ40" s="197">
        <v>27.027110861454979</v>
      </c>
      <c r="BA40" s="198">
        <v>26.692967589391266</v>
      </c>
      <c r="BB40" s="198">
        <v>26.072778173024442</v>
      </c>
      <c r="BC40" s="198">
        <v>23.576103782682267</v>
      </c>
      <c r="BD40" s="198">
        <v>28.202989410377334</v>
      </c>
      <c r="BE40" s="197">
        <v>24.53749956282395</v>
      </c>
      <c r="BF40" s="198">
        <v>24.419361065224713</v>
      </c>
      <c r="BG40" s="198">
        <v>24.130935711598017</v>
      </c>
      <c r="BH40" s="198">
        <v>23.388967986289618</v>
      </c>
      <c r="BI40" s="199">
        <v>24.849969911232684</v>
      </c>
      <c r="BJ40" s="200"/>
      <c r="BK40" s="197"/>
      <c r="BL40" s="198"/>
      <c r="BM40" s="198"/>
      <c r="BN40" s="198"/>
      <c r="BO40" s="198"/>
      <c r="BP40" s="197"/>
      <c r="BQ40" s="198"/>
      <c r="BR40" s="198"/>
      <c r="BS40" s="198"/>
      <c r="BT40" s="198"/>
      <c r="BU40" s="197"/>
      <c r="BV40" s="198"/>
      <c r="BW40" s="198"/>
      <c r="BX40" s="198"/>
      <c r="BY40" s="198"/>
      <c r="BZ40" s="197"/>
      <c r="CA40" s="198"/>
      <c r="CB40" s="198"/>
      <c r="CC40" s="198"/>
      <c r="CD40" s="198"/>
      <c r="CE40" s="197"/>
      <c r="CF40" s="198"/>
      <c r="CG40" s="198"/>
      <c r="CH40" s="198"/>
      <c r="CI40" s="198"/>
      <c r="CJ40" s="197"/>
      <c r="CK40" s="198"/>
      <c r="CL40" s="198"/>
      <c r="CM40" s="198"/>
      <c r="CN40" s="198"/>
      <c r="CO40" s="197"/>
      <c r="CP40" s="198"/>
      <c r="CQ40" s="198"/>
      <c r="CR40" s="198"/>
      <c r="CS40" s="198"/>
      <c r="CT40" s="197"/>
      <c r="CU40" s="198"/>
      <c r="CV40" s="198"/>
      <c r="CW40" s="198"/>
      <c r="CX40" s="198"/>
      <c r="CY40" s="197"/>
      <c r="CZ40" s="198"/>
      <c r="DA40" s="198"/>
      <c r="DB40" s="198"/>
      <c r="DC40" s="198"/>
      <c r="DD40" s="197"/>
      <c r="DE40" s="198"/>
      <c r="DF40" s="198"/>
      <c r="DG40" s="198"/>
      <c r="DH40" s="198"/>
      <c r="DI40" s="197"/>
      <c r="DJ40" s="198"/>
      <c r="DK40" s="198"/>
      <c r="DL40" s="198"/>
      <c r="DM40" s="198"/>
      <c r="DN40" s="197"/>
      <c r="DO40" s="198"/>
      <c r="DP40" s="198"/>
      <c r="DQ40" s="198"/>
      <c r="DR40" s="199"/>
      <c r="DS40" s="200"/>
      <c r="DT40" s="197"/>
      <c r="DU40" s="198"/>
      <c r="DV40" s="198"/>
      <c r="DW40" s="198"/>
      <c r="DX40" s="198"/>
      <c r="DY40" s="197"/>
      <c r="DZ40" s="198"/>
      <c r="EA40" s="198"/>
      <c r="EB40" s="198"/>
      <c r="EC40" s="198"/>
      <c r="ED40" s="197"/>
      <c r="EE40" s="198"/>
      <c r="EF40" s="198"/>
      <c r="EG40" s="198"/>
      <c r="EH40" s="198"/>
      <c r="EI40" s="197"/>
      <c r="EJ40" s="198"/>
      <c r="EK40" s="198"/>
      <c r="EL40" s="198"/>
      <c r="EM40" s="198"/>
      <c r="EN40" s="197"/>
      <c r="EO40" s="198"/>
      <c r="EP40" s="198"/>
      <c r="EQ40" s="198"/>
      <c r="ER40" s="198"/>
      <c r="ES40" s="197"/>
      <c r="ET40" s="198"/>
      <c r="EU40" s="198"/>
      <c r="EV40" s="198"/>
      <c r="EW40" s="198"/>
      <c r="EX40" s="197"/>
      <c r="EY40" s="198"/>
      <c r="EZ40" s="198"/>
      <c r="FA40" s="198"/>
      <c r="FB40" s="198"/>
      <c r="FC40" s="197"/>
      <c r="FD40" s="198"/>
      <c r="FE40" s="198"/>
      <c r="FF40" s="198"/>
      <c r="FG40" s="198"/>
      <c r="FH40" s="197"/>
      <c r="FI40" s="198"/>
      <c r="FJ40" s="198"/>
      <c r="FK40" s="198"/>
      <c r="FL40" s="198"/>
      <c r="FM40" s="197"/>
      <c r="FN40" s="198"/>
      <c r="FO40" s="198"/>
      <c r="FP40" s="198"/>
      <c r="FQ40" s="198"/>
      <c r="FR40" s="197"/>
      <c r="FS40" s="198"/>
      <c r="FT40" s="198"/>
      <c r="FU40" s="198"/>
      <c r="FV40" s="198"/>
      <c r="FW40" s="197"/>
      <c r="FX40" s="198"/>
      <c r="FY40" s="198"/>
      <c r="FZ40" s="198"/>
      <c r="GA40" s="199"/>
      <c r="GB40" s="200"/>
      <c r="GC40" s="197"/>
      <c r="GD40" s="198"/>
      <c r="GE40" s="198"/>
      <c r="GF40" s="198"/>
      <c r="GG40" s="198"/>
      <c r="GH40" s="197"/>
      <c r="GI40" s="198"/>
      <c r="GJ40" s="198"/>
      <c r="GK40" s="198"/>
      <c r="GL40" s="198"/>
      <c r="GM40" s="197"/>
      <c r="GN40" s="198"/>
      <c r="GO40" s="198"/>
      <c r="GP40" s="198"/>
      <c r="GQ40" s="198"/>
      <c r="GR40" s="197"/>
      <c r="GS40" s="198"/>
      <c r="GT40" s="198"/>
      <c r="GU40" s="198"/>
      <c r="GV40" s="198"/>
      <c r="GW40" s="197"/>
      <c r="GX40" s="198"/>
      <c r="GY40" s="198"/>
      <c r="GZ40" s="198"/>
      <c r="HA40" s="198"/>
      <c r="HB40" s="197"/>
      <c r="HC40" s="198"/>
      <c r="HD40" s="198"/>
      <c r="HE40" s="198"/>
      <c r="HF40" s="198"/>
      <c r="HG40" s="197"/>
      <c r="HH40" s="198"/>
      <c r="HI40" s="198"/>
      <c r="HJ40" s="198"/>
      <c r="HK40" s="198"/>
      <c r="HL40" s="197"/>
      <c r="HM40" s="198"/>
      <c r="HN40" s="198"/>
      <c r="HO40" s="198"/>
      <c r="HP40" s="198"/>
      <c r="HQ40" s="197"/>
      <c r="HR40" s="198"/>
      <c r="HS40" s="198"/>
      <c r="HT40" s="198"/>
      <c r="HU40" s="198"/>
      <c r="HV40" s="197"/>
      <c r="HW40" s="198"/>
      <c r="HX40" s="198"/>
      <c r="HY40" s="198"/>
      <c r="HZ40" s="198"/>
      <c r="IA40" s="197"/>
      <c r="IB40" s="198"/>
      <c r="IC40" s="198"/>
      <c r="ID40" s="198"/>
      <c r="IE40" s="198"/>
      <c r="IF40" s="197"/>
      <c r="IG40" s="198"/>
      <c r="IH40" s="198"/>
      <c r="II40" s="198"/>
      <c r="IJ40" s="199"/>
      <c r="IK40" s="200"/>
      <c r="IL40" s="197"/>
      <c r="IM40" s="198"/>
      <c r="IN40" s="198"/>
      <c r="IO40" s="198"/>
      <c r="IP40" s="198"/>
      <c r="IQ40" s="197"/>
      <c r="IR40" s="198"/>
      <c r="IS40" s="198"/>
      <c r="IT40" s="198"/>
      <c r="IU40" s="198"/>
      <c r="IV40" s="197"/>
      <c r="IW40" s="198"/>
      <c r="IX40" s="198"/>
      <c r="IY40" s="198"/>
      <c r="IZ40" s="198"/>
      <c r="JA40" s="197"/>
      <c r="JB40" s="198"/>
      <c r="JC40" s="198"/>
      <c r="JD40" s="198"/>
      <c r="JE40" s="198"/>
      <c r="JF40" s="197"/>
      <c r="JG40" s="198"/>
      <c r="JH40" s="198"/>
      <c r="JI40" s="198"/>
      <c r="JJ40" s="198"/>
      <c r="JK40" s="197"/>
      <c r="JL40" s="198"/>
      <c r="JM40" s="198"/>
      <c r="JN40" s="198"/>
      <c r="JO40" s="198"/>
      <c r="JP40" s="197"/>
      <c r="JQ40" s="198"/>
      <c r="JR40" s="198"/>
      <c r="JS40" s="198"/>
      <c r="JT40" s="198"/>
      <c r="JU40" s="197"/>
      <c r="JV40" s="198"/>
      <c r="JW40" s="198"/>
      <c r="JX40" s="198"/>
      <c r="JY40" s="198"/>
      <c r="JZ40" s="197"/>
      <c r="KA40" s="198"/>
      <c r="KB40" s="198"/>
      <c r="KC40" s="198"/>
      <c r="KD40" s="198"/>
      <c r="KE40" s="197"/>
      <c r="KF40" s="198"/>
      <c r="KG40" s="198"/>
      <c r="KH40" s="198"/>
      <c r="KI40" s="198"/>
      <c r="KJ40" s="197"/>
      <c r="KK40" s="198"/>
      <c r="KL40" s="198"/>
      <c r="KM40" s="198"/>
      <c r="KN40" s="198"/>
      <c r="KO40" s="197"/>
      <c r="KP40" s="198"/>
      <c r="KQ40" s="198"/>
    </row>
    <row r="41" spans="1:303" x14ac:dyDescent="0.25">
      <c r="A41" s="200" t="s">
        <v>1748</v>
      </c>
      <c r="B41" s="197">
        <v>35.158828100797969</v>
      </c>
      <c r="C41" s="198">
        <v>34.467119846925939</v>
      </c>
      <c r="D41" s="198">
        <v>34.323052485836065</v>
      </c>
      <c r="E41" s="198">
        <v>34.504379288258122</v>
      </c>
      <c r="F41" s="198">
        <v>37.265927489918589</v>
      </c>
      <c r="G41" s="197">
        <v>33.268929708947425</v>
      </c>
      <c r="H41" s="198">
        <v>33.158557414140013</v>
      </c>
      <c r="I41" s="198">
        <v>33.282039533580367</v>
      </c>
      <c r="J41" s="198">
        <v>33.095583640580614</v>
      </c>
      <c r="K41" s="198">
        <v>33.772973394780792</v>
      </c>
      <c r="L41" s="197">
        <v>34.079667856771657</v>
      </c>
      <c r="M41" s="198">
        <v>33.967697089899495</v>
      </c>
      <c r="N41" s="198">
        <v>33.907225144047104</v>
      </c>
      <c r="O41" s="198">
        <v>33.779746269020485</v>
      </c>
      <c r="P41" s="198">
        <v>34.708687601091128</v>
      </c>
      <c r="Q41" s="197">
        <v>34.859085690548241</v>
      </c>
      <c r="R41" s="198">
        <v>34.633856585481531</v>
      </c>
      <c r="S41" s="198">
        <v>34.578210044587124</v>
      </c>
      <c r="T41" s="198">
        <v>34.345111423079601</v>
      </c>
      <c r="U41" s="198">
        <v>35.638673008352363</v>
      </c>
      <c r="V41" s="197">
        <v>35.029788879604709</v>
      </c>
      <c r="W41" s="198">
        <v>34.708858216821767</v>
      </c>
      <c r="X41" s="198">
        <v>35.004958240298407</v>
      </c>
      <c r="Y41" s="198">
        <v>34.115080574788422</v>
      </c>
      <c r="Z41" s="198">
        <v>35.265762085722749</v>
      </c>
      <c r="AA41" s="197">
        <v>33.822327184824914</v>
      </c>
      <c r="AB41" s="198">
        <v>33.513059092180491</v>
      </c>
      <c r="AC41" s="198">
        <v>33.737203983708085</v>
      </c>
      <c r="AD41" s="198">
        <v>33.622536350408659</v>
      </c>
      <c r="AE41" s="198">
        <v>34.374407730580174</v>
      </c>
      <c r="AF41" s="197">
        <v>40.022349319108663</v>
      </c>
      <c r="AG41" s="198">
        <v>39.975839396413427</v>
      </c>
      <c r="AH41" s="198">
        <v>39.913661370862123</v>
      </c>
      <c r="AI41" s="198">
        <v>39.450171295563287</v>
      </c>
      <c r="AJ41" s="198">
        <v>40.618469714820492</v>
      </c>
      <c r="AK41" s="197">
        <v>33.940043170098676</v>
      </c>
      <c r="AL41" s="198">
        <v>33.772637330889815</v>
      </c>
      <c r="AM41" s="198">
        <v>33.863412880336</v>
      </c>
      <c r="AN41" s="198">
        <v>33.866505997228622</v>
      </c>
      <c r="AO41" s="198">
        <v>34.474757529182142</v>
      </c>
      <c r="AP41" s="197">
        <v>36.629099251060772</v>
      </c>
      <c r="AQ41" s="198">
        <v>36.588955054703163</v>
      </c>
      <c r="AR41" s="198">
        <v>36.591727398751587</v>
      </c>
      <c r="AS41" s="198">
        <v>36.600941996775063</v>
      </c>
      <c r="AT41" s="198">
        <v>37.07839907554947</v>
      </c>
      <c r="AU41" s="197">
        <v>33.176870957068054</v>
      </c>
      <c r="AV41" s="198">
        <v>33.121943414353822</v>
      </c>
      <c r="AW41" s="198">
        <v>33.093486348372934</v>
      </c>
      <c r="AX41" s="198">
        <v>32.475861738688081</v>
      </c>
      <c r="AY41" s="198">
        <v>33.757127830836708</v>
      </c>
      <c r="AZ41" s="197">
        <v>26.709227177660956</v>
      </c>
      <c r="BA41" s="198">
        <v>26.362661893184029</v>
      </c>
      <c r="BB41" s="198">
        <v>25.225106543076276</v>
      </c>
      <c r="BC41" s="198">
        <v>22.568232035608723</v>
      </c>
      <c r="BD41" s="198">
        <v>27.891511430453136</v>
      </c>
      <c r="BE41" s="197">
        <v>24.707135300742149</v>
      </c>
      <c r="BF41" s="198">
        <v>24.447686207652328</v>
      </c>
      <c r="BG41" s="198">
        <v>23.768548819290615</v>
      </c>
      <c r="BH41" s="198">
        <v>22.587245357313424</v>
      </c>
      <c r="BI41" s="199">
        <v>24.888580667785309</v>
      </c>
      <c r="BJ41" s="200"/>
      <c r="BK41" s="197"/>
      <c r="BL41" s="198"/>
      <c r="BM41" s="198"/>
      <c r="BN41" s="198"/>
      <c r="BO41" s="198"/>
      <c r="BP41" s="197"/>
      <c r="BQ41" s="198"/>
      <c r="BR41" s="198"/>
      <c r="BS41" s="198"/>
      <c r="BT41" s="198"/>
      <c r="BU41" s="197"/>
      <c r="BV41" s="198"/>
      <c r="BW41" s="198"/>
      <c r="BX41" s="198"/>
      <c r="BY41" s="198"/>
      <c r="BZ41" s="197"/>
      <c r="CA41" s="198"/>
      <c r="CB41" s="198"/>
      <c r="CC41" s="198"/>
      <c r="CD41" s="198"/>
      <c r="CE41" s="197"/>
      <c r="CF41" s="198"/>
      <c r="CG41" s="198"/>
      <c r="CH41" s="198"/>
      <c r="CI41" s="198"/>
      <c r="CJ41" s="197"/>
      <c r="CK41" s="198"/>
      <c r="CL41" s="198"/>
      <c r="CM41" s="198"/>
      <c r="CN41" s="198"/>
      <c r="CO41" s="197"/>
      <c r="CP41" s="198"/>
      <c r="CQ41" s="198"/>
      <c r="CR41" s="198"/>
      <c r="CS41" s="198"/>
      <c r="CT41" s="197"/>
      <c r="CU41" s="198"/>
      <c r="CV41" s="198"/>
      <c r="CW41" s="198"/>
      <c r="CX41" s="198"/>
      <c r="CY41" s="197"/>
      <c r="CZ41" s="198"/>
      <c r="DA41" s="198"/>
      <c r="DB41" s="198"/>
      <c r="DC41" s="198"/>
      <c r="DD41" s="197"/>
      <c r="DE41" s="198"/>
      <c r="DF41" s="198"/>
      <c r="DG41" s="198"/>
      <c r="DH41" s="198"/>
      <c r="DI41" s="197"/>
      <c r="DJ41" s="198"/>
      <c r="DK41" s="198"/>
      <c r="DL41" s="198"/>
      <c r="DM41" s="198"/>
      <c r="DN41" s="197"/>
      <c r="DO41" s="198"/>
      <c r="DP41" s="198"/>
      <c r="DQ41" s="198"/>
      <c r="DR41" s="199"/>
      <c r="DS41" s="200"/>
      <c r="DT41" s="197"/>
      <c r="DU41" s="198"/>
      <c r="DV41" s="198"/>
      <c r="DW41" s="198"/>
      <c r="DX41" s="198"/>
      <c r="DY41" s="197"/>
      <c r="DZ41" s="198"/>
      <c r="EA41" s="198"/>
      <c r="EB41" s="198"/>
      <c r="EC41" s="198"/>
      <c r="ED41" s="197"/>
      <c r="EE41" s="198"/>
      <c r="EF41" s="198"/>
      <c r="EG41" s="198"/>
      <c r="EH41" s="198"/>
      <c r="EI41" s="197"/>
      <c r="EJ41" s="198"/>
      <c r="EK41" s="198"/>
      <c r="EL41" s="198"/>
      <c r="EM41" s="198"/>
      <c r="EN41" s="197"/>
      <c r="EO41" s="198"/>
      <c r="EP41" s="198"/>
      <c r="EQ41" s="198"/>
      <c r="ER41" s="198"/>
      <c r="ES41" s="197"/>
      <c r="ET41" s="198"/>
      <c r="EU41" s="198"/>
      <c r="EV41" s="198"/>
      <c r="EW41" s="198"/>
      <c r="EX41" s="197"/>
      <c r="EY41" s="198"/>
      <c r="EZ41" s="198"/>
      <c r="FA41" s="198"/>
      <c r="FB41" s="198"/>
      <c r="FC41" s="197"/>
      <c r="FD41" s="198"/>
      <c r="FE41" s="198"/>
      <c r="FF41" s="198"/>
      <c r="FG41" s="198"/>
      <c r="FH41" s="197"/>
      <c r="FI41" s="198"/>
      <c r="FJ41" s="198"/>
      <c r="FK41" s="198"/>
      <c r="FL41" s="198"/>
      <c r="FM41" s="197"/>
      <c r="FN41" s="198"/>
      <c r="FO41" s="198"/>
      <c r="FP41" s="198"/>
      <c r="FQ41" s="198"/>
      <c r="FR41" s="197"/>
      <c r="FS41" s="198"/>
      <c r="FT41" s="198"/>
      <c r="FU41" s="198"/>
      <c r="FV41" s="198"/>
      <c r="FW41" s="197"/>
      <c r="FX41" s="198"/>
      <c r="FY41" s="198"/>
      <c r="FZ41" s="198"/>
      <c r="GA41" s="199"/>
      <c r="GB41" s="200"/>
      <c r="GC41" s="197"/>
      <c r="GD41" s="198"/>
      <c r="GE41" s="198"/>
      <c r="GF41" s="198"/>
      <c r="GG41" s="198"/>
      <c r="GH41" s="197"/>
      <c r="GI41" s="198"/>
      <c r="GJ41" s="198"/>
      <c r="GK41" s="198"/>
      <c r="GL41" s="198"/>
      <c r="GM41" s="197"/>
      <c r="GN41" s="198"/>
      <c r="GO41" s="198"/>
      <c r="GP41" s="198"/>
      <c r="GQ41" s="198"/>
      <c r="GR41" s="197"/>
      <c r="GS41" s="198"/>
      <c r="GT41" s="198"/>
      <c r="GU41" s="198"/>
      <c r="GV41" s="198"/>
      <c r="GW41" s="197"/>
      <c r="GX41" s="198"/>
      <c r="GY41" s="198"/>
      <c r="GZ41" s="198"/>
      <c r="HA41" s="198"/>
      <c r="HB41" s="197"/>
      <c r="HC41" s="198"/>
      <c r="HD41" s="198"/>
      <c r="HE41" s="198"/>
      <c r="HF41" s="198"/>
      <c r="HG41" s="197"/>
      <c r="HH41" s="198"/>
      <c r="HI41" s="198"/>
      <c r="HJ41" s="198"/>
      <c r="HK41" s="198"/>
      <c r="HL41" s="197"/>
      <c r="HM41" s="198"/>
      <c r="HN41" s="198"/>
      <c r="HO41" s="198"/>
      <c r="HP41" s="198"/>
      <c r="HQ41" s="197"/>
      <c r="HR41" s="198"/>
      <c r="HS41" s="198"/>
      <c r="HT41" s="198"/>
      <c r="HU41" s="198"/>
      <c r="HV41" s="197"/>
      <c r="HW41" s="198"/>
      <c r="HX41" s="198"/>
      <c r="HY41" s="198"/>
      <c r="HZ41" s="198"/>
      <c r="IA41" s="197"/>
      <c r="IB41" s="198"/>
      <c r="IC41" s="198"/>
      <c r="ID41" s="198"/>
      <c r="IE41" s="198"/>
      <c r="IF41" s="197"/>
      <c r="IG41" s="198"/>
      <c r="IH41" s="198"/>
      <c r="II41" s="198"/>
      <c r="IJ41" s="199"/>
      <c r="IK41" s="200"/>
      <c r="IL41" s="197"/>
      <c r="IM41" s="198"/>
      <c r="IN41" s="198"/>
      <c r="IO41" s="198"/>
      <c r="IP41" s="198"/>
      <c r="IQ41" s="197"/>
      <c r="IR41" s="198"/>
      <c r="IS41" s="198"/>
      <c r="IT41" s="198"/>
      <c r="IU41" s="198"/>
      <c r="IV41" s="197"/>
      <c r="IW41" s="198"/>
      <c r="IX41" s="198"/>
      <c r="IY41" s="198"/>
      <c r="IZ41" s="198"/>
      <c r="JA41" s="197"/>
      <c r="JB41" s="198"/>
      <c r="JC41" s="198"/>
      <c r="JD41" s="198"/>
      <c r="JE41" s="198"/>
      <c r="JF41" s="197"/>
      <c r="JG41" s="198"/>
      <c r="JH41" s="198"/>
      <c r="JI41" s="198"/>
      <c r="JJ41" s="198"/>
      <c r="JK41" s="197"/>
      <c r="JL41" s="198"/>
      <c r="JM41" s="198"/>
      <c r="JN41" s="198"/>
      <c r="JO41" s="198"/>
      <c r="JP41" s="197"/>
      <c r="JQ41" s="198"/>
      <c r="JR41" s="198"/>
      <c r="JS41" s="198"/>
      <c r="JT41" s="198"/>
      <c r="JU41" s="197"/>
      <c r="JV41" s="198"/>
      <c r="JW41" s="198"/>
      <c r="JX41" s="198"/>
      <c r="JY41" s="198"/>
      <c r="JZ41" s="197"/>
      <c r="KA41" s="198"/>
      <c r="KB41" s="198"/>
      <c r="KC41" s="198"/>
      <c r="KD41" s="198"/>
      <c r="KE41" s="197"/>
      <c r="KF41" s="198"/>
      <c r="KG41" s="198"/>
      <c r="KH41" s="198"/>
      <c r="KI41" s="198"/>
      <c r="KJ41" s="197"/>
      <c r="KK41" s="198"/>
      <c r="KL41" s="198"/>
      <c r="KM41" s="198"/>
      <c r="KN41" s="198"/>
      <c r="KO41" s="197"/>
      <c r="KP41" s="198"/>
      <c r="KQ41" s="198"/>
    </row>
    <row r="42" spans="1:303" x14ac:dyDescent="0.25">
      <c r="A42" s="200" t="s">
        <v>1749</v>
      </c>
      <c r="B42" s="197">
        <v>37.655156855885409</v>
      </c>
      <c r="C42" s="198">
        <v>37.122036328097806</v>
      </c>
      <c r="D42" s="198">
        <v>36.107592653047995</v>
      </c>
      <c r="E42" s="198">
        <v>36.556562589242844</v>
      </c>
      <c r="F42" s="198">
        <v>38.614256815459285</v>
      </c>
      <c r="G42" s="197">
        <v>35.676746322215102</v>
      </c>
      <c r="H42" s="198">
        <v>35.516880614973637</v>
      </c>
      <c r="I42" s="198">
        <v>35.19489586905064</v>
      </c>
      <c r="J42" s="198">
        <v>34.855652926897477</v>
      </c>
      <c r="K42" s="198">
        <v>36.458073880378258</v>
      </c>
      <c r="L42" s="197">
        <v>35.479390869432088</v>
      </c>
      <c r="M42" s="198">
        <v>35.334729467990698</v>
      </c>
      <c r="N42" s="198">
        <v>35.199400678918423</v>
      </c>
      <c r="O42" s="198">
        <v>35.07941054991835</v>
      </c>
      <c r="P42" s="198">
        <v>36.199685835581846</v>
      </c>
      <c r="Q42" s="197">
        <v>36.011017233289998</v>
      </c>
      <c r="R42" s="198">
        <v>35.926441908918697</v>
      </c>
      <c r="S42" s="198">
        <v>35.722990321586636</v>
      </c>
      <c r="T42" s="198">
        <v>34.995082158745085</v>
      </c>
      <c r="U42" s="198">
        <v>37.244584115832808</v>
      </c>
      <c r="V42" s="197">
        <v>36.009694465245516</v>
      </c>
      <c r="W42" s="198">
        <v>35.801635148890156</v>
      </c>
      <c r="X42" s="198">
        <v>35.681960316195884</v>
      </c>
      <c r="Y42" s="198">
        <v>34.878606456906745</v>
      </c>
      <c r="Z42" s="198">
        <v>36.396860311587112</v>
      </c>
      <c r="AA42" s="197">
        <v>35.697497054503117</v>
      </c>
      <c r="AB42" s="198">
        <v>35.624563694027145</v>
      </c>
      <c r="AC42" s="198">
        <v>35.442548457289512</v>
      </c>
      <c r="AD42" s="198">
        <v>34.918662614194808</v>
      </c>
      <c r="AE42" s="198">
        <v>36.222559447324777</v>
      </c>
      <c r="AF42" s="197">
        <v>41.157724930369014</v>
      </c>
      <c r="AG42" s="198">
        <v>41.120515042302486</v>
      </c>
      <c r="AH42" s="198">
        <v>40.569805105754121</v>
      </c>
      <c r="AI42" s="198">
        <v>39.61106031109545</v>
      </c>
      <c r="AJ42" s="198">
        <v>42.157094448256537</v>
      </c>
      <c r="AK42" s="197">
        <v>35.767468714689748</v>
      </c>
      <c r="AL42" s="198">
        <v>35.628318659608496</v>
      </c>
      <c r="AM42" s="198">
        <v>35.502651241544406</v>
      </c>
      <c r="AN42" s="198">
        <v>35.259449940486725</v>
      </c>
      <c r="AO42" s="198">
        <v>36.721706946796111</v>
      </c>
      <c r="AP42" s="197">
        <v>37.895908914172445</v>
      </c>
      <c r="AQ42" s="198">
        <v>37.780147204210181</v>
      </c>
      <c r="AR42" s="198">
        <v>37.479041995114919</v>
      </c>
      <c r="AS42" s="198">
        <v>36.966996915787597</v>
      </c>
      <c r="AT42" s="198">
        <v>38.445360539423952</v>
      </c>
      <c r="AU42" s="197">
        <v>35.093572478453083</v>
      </c>
      <c r="AV42" s="198">
        <v>35.028371359390384</v>
      </c>
      <c r="AW42" s="198">
        <v>34.737942691850805</v>
      </c>
      <c r="AX42" s="198">
        <v>34.695029048927772</v>
      </c>
      <c r="AY42" s="198">
        <v>35.554752944731113</v>
      </c>
      <c r="AZ42" s="197">
        <v>29.0503697784184</v>
      </c>
      <c r="BA42" s="198">
        <v>28.737272809737309</v>
      </c>
      <c r="BB42" s="198">
        <v>27.313985813712097</v>
      </c>
      <c r="BC42" s="198">
        <v>23.82537383533117</v>
      </c>
      <c r="BD42" s="198">
        <v>30.39028284057288</v>
      </c>
      <c r="BE42" s="197">
        <v>27.484317480746768</v>
      </c>
      <c r="BF42" s="198">
        <v>27.117247840969437</v>
      </c>
      <c r="BG42" s="198">
        <v>25.214291653087603</v>
      </c>
      <c r="BH42" s="198">
        <v>23.647922653716371</v>
      </c>
      <c r="BI42" s="199">
        <v>28.249600297253767</v>
      </c>
      <c r="BJ42" s="200"/>
      <c r="BK42" s="197"/>
      <c r="BL42" s="198"/>
      <c r="BM42" s="198"/>
      <c r="BN42" s="198"/>
      <c r="BO42" s="198"/>
      <c r="BP42" s="197"/>
      <c r="BQ42" s="198"/>
      <c r="BR42" s="198"/>
      <c r="BS42" s="198"/>
      <c r="BT42" s="198"/>
      <c r="BU42" s="197"/>
      <c r="BV42" s="198"/>
      <c r="BW42" s="198"/>
      <c r="BX42" s="198"/>
      <c r="BY42" s="198"/>
      <c r="BZ42" s="197"/>
      <c r="CA42" s="198"/>
      <c r="CB42" s="198"/>
      <c r="CC42" s="198"/>
      <c r="CD42" s="198"/>
      <c r="CE42" s="197"/>
      <c r="CF42" s="198"/>
      <c r="CG42" s="198"/>
      <c r="CH42" s="198"/>
      <c r="CI42" s="198"/>
      <c r="CJ42" s="197"/>
      <c r="CK42" s="198"/>
      <c r="CL42" s="198"/>
      <c r="CM42" s="198"/>
      <c r="CN42" s="198"/>
      <c r="CO42" s="197"/>
      <c r="CP42" s="198"/>
      <c r="CQ42" s="198"/>
      <c r="CR42" s="198"/>
      <c r="CS42" s="198"/>
      <c r="CT42" s="197"/>
      <c r="CU42" s="198"/>
      <c r="CV42" s="198"/>
      <c r="CW42" s="198"/>
      <c r="CX42" s="198"/>
      <c r="CY42" s="197"/>
      <c r="CZ42" s="198"/>
      <c r="DA42" s="198"/>
      <c r="DB42" s="198"/>
      <c r="DC42" s="198"/>
      <c r="DD42" s="197"/>
      <c r="DE42" s="198"/>
      <c r="DF42" s="198"/>
      <c r="DG42" s="198"/>
      <c r="DH42" s="198"/>
      <c r="DI42" s="197"/>
      <c r="DJ42" s="198"/>
      <c r="DK42" s="198"/>
      <c r="DL42" s="198"/>
      <c r="DM42" s="198"/>
      <c r="DN42" s="197"/>
      <c r="DO42" s="198"/>
      <c r="DP42" s="198"/>
      <c r="DQ42" s="198"/>
      <c r="DR42" s="199"/>
      <c r="DS42" s="200"/>
      <c r="DT42" s="197"/>
      <c r="DU42" s="198"/>
      <c r="DV42" s="198"/>
      <c r="DW42" s="198"/>
      <c r="DX42" s="198"/>
      <c r="DY42" s="197"/>
      <c r="DZ42" s="198"/>
      <c r="EA42" s="198"/>
      <c r="EB42" s="198"/>
      <c r="EC42" s="198"/>
      <c r="ED42" s="197"/>
      <c r="EE42" s="198"/>
      <c r="EF42" s="198"/>
      <c r="EG42" s="198"/>
      <c r="EH42" s="198"/>
      <c r="EI42" s="197"/>
      <c r="EJ42" s="198"/>
      <c r="EK42" s="198"/>
      <c r="EL42" s="198"/>
      <c r="EM42" s="198"/>
      <c r="EN42" s="197"/>
      <c r="EO42" s="198"/>
      <c r="EP42" s="198"/>
      <c r="EQ42" s="198"/>
      <c r="ER42" s="198"/>
      <c r="ES42" s="197"/>
      <c r="ET42" s="198"/>
      <c r="EU42" s="198"/>
      <c r="EV42" s="198"/>
      <c r="EW42" s="198"/>
      <c r="EX42" s="197"/>
      <c r="EY42" s="198"/>
      <c r="EZ42" s="198"/>
      <c r="FA42" s="198"/>
      <c r="FB42" s="198"/>
      <c r="FC42" s="197"/>
      <c r="FD42" s="198"/>
      <c r="FE42" s="198"/>
      <c r="FF42" s="198"/>
      <c r="FG42" s="198"/>
      <c r="FH42" s="197"/>
      <c r="FI42" s="198"/>
      <c r="FJ42" s="198"/>
      <c r="FK42" s="198"/>
      <c r="FL42" s="198"/>
      <c r="FM42" s="197"/>
      <c r="FN42" s="198"/>
      <c r="FO42" s="198"/>
      <c r="FP42" s="198"/>
      <c r="FQ42" s="198"/>
      <c r="FR42" s="197"/>
      <c r="FS42" s="198"/>
      <c r="FT42" s="198"/>
      <c r="FU42" s="198"/>
      <c r="FV42" s="198"/>
      <c r="FW42" s="197"/>
      <c r="FX42" s="198"/>
      <c r="FY42" s="198"/>
      <c r="FZ42" s="198"/>
      <c r="GA42" s="199"/>
      <c r="GB42" s="200"/>
      <c r="GC42" s="197"/>
      <c r="GD42" s="198"/>
      <c r="GE42" s="198"/>
      <c r="GF42" s="198"/>
      <c r="GG42" s="198"/>
      <c r="GH42" s="197"/>
      <c r="GI42" s="198"/>
      <c r="GJ42" s="198"/>
      <c r="GK42" s="198"/>
      <c r="GL42" s="198"/>
      <c r="GM42" s="197"/>
      <c r="GN42" s="198"/>
      <c r="GO42" s="198"/>
      <c r="GP42" s="198"/>
      <c r="GQ42" s="198"/>
      <c r="GR42" s="197"/>
      <c r="GS42" s="198"/>
      <c r="GT42" s="198"/>
      <c r="GU42" s="198"/>
      <c r="GV42" s="198"/>
      <c r="GW42" s="197"/>
      <c r="GX42" s="198"/>
      <c r="GY42" s="198"/>
      <c r="GZ42" s="198"/>
      <c r="HA42" s="198"/>
      <c r="HB42" s="197"/>
      <c r="HC42" s="198"/>
      <c r="HD42" s="198"/>
      <c r="HE42" s="198"/>
      <c r="HF42" s="198"/>
      <c r="HG42" s="197"/>
      <c r="HH42" s="198"/>
      <c r="HI42" s="198"/>
      <c r="HJ42" s="198"/>
      <c r="HK42" s="198"/>
      <c r="HL42" s="197"/>
      <c r="HM42" s="198"/>
      <c r="HN42" s="198"/>
      <c r="HO42" s="198"/>
      <c r="HP42" s="198"/>
      <c r="HQ42" s="197"/>
      <c r="HR42" s="198"/>
      <c r="HS42" s="198"/>
      <c r="HT42" s="198"/>
      <c r="HU42" s="198"/>
      <c r="HV42" s="197"/>
      <c r="HW42" s="198"/>
      <c r="HX42" s="198"/>
      <c r="HY42" s="198"/>
      <c r="HZ42" s="198"/>
      <c r="IA42" s="197"/>
      <c r="IB42" s="198"/>
      <c r="IC42" s="198"/>
      <c r="ID42" s="198"/>
      <c r="IE42" s="198"/>
      <c r="IF42" s="197"/>
      <c r="IG42" s="198"/>
      <c r="IH42" s="198"/>
      <c r="II42" s="198"/>
      <c r="IJ42" s="199"/>
      <c r="IK42" s="200"/>
      <c r="IL42" s="197"/>
      <c r="IM42" s="198"/>
      <c r="IN42" s="198"/>
      <c r="IO42" s="198"/>
      <c r="IP42" s="198"/>
      <c r="IQ42" s="197"/>
      <c r="IR42" s="198"/>
      <c r="IS42" s="198"/>
      <c r="IT42" s="198"/>
      <c r="IU42" s="198"/>
      <c r="IV42" s="197"/>
      <c r="IW42" s="198"/>
      <c r="IX42" s="198"/>
      <c r="IY42" s="198"/>
      <c r="IZ42" s="198"/>
      <c r="JA42" s="197"/>
      <c r="JB42" s="198"/>
      <c r="JC42" s="198"/>
      <c r="JD42" s="198"/>
      <c r="JE42" s="198"/>
      <c r="JF42" s="197"/>
      <c r="JG42" s="198"/>
      <c r="JH42" s="198"/>
      <c r="JI42" s="198"/>
      <c r="JJ42" s="198"/>
      <c r="JK42" s="197"/>
      <c r="JL42" s="198"/>
      <c r="JM42" s="198"/>
      <c r="JN42" s="198"/>
      <c r="JO42" s="198"/>
      <c r="JP42" s="197"/>
      <c r="JQ42" s="198"/>
      <c r="JR42" s="198"/>
      <c r="JS42" s="198"/>
      <c r="JT42" s="198"/>
      <c r="JU42" s="197"/>
      <c r="JV42" s="198"/>
      <c r="JW42" s="198"/>
      <c r="JX42" s="198"/>
      <c r="JY42" s="198"/>
      <c r="JZ42" s="197"/>
      <c r="KA42" s="198"/>
      <c r="KB42" s="198"/>
      <c r="KC42" s="198"/>
      <c r="KD42" s="198"/>
      <c r="KE42" s="197"/>
      <c r="KF42" s="198"/>
      <c r="KG42" s="198"/>
      <c r="KH42" s="198"/>
      <c r="KI42" s="198"/>
      <c r="KJ42" s="197"/>
      <c r="KK42" s="198"/>
      <c r="KL42" s="198"/>
      <c r="KM42" s="198"/>
      <c r="KN42" s="198"/>
      <c r="KO42" s="197"/>
      <c r="KP42" s="198"/>
      <c r="KQ42" s="198"/>
    </row>
    <row r="43" spans="1:303" x14ac:dyDescent="0.25">
      <c r="A43" s="200" t="s">
        <v>1750</v>
      </c>
      <c r="B43" s="197">
        <v>36.933439212502542</v>
      </c>
      <c r="C43" s="198">
        <v>36.374622151701843</v>
      </c>
      <c r="D43" s="198">
        <v>35.687846295614563</v>
      </c>
      <c r="E43" s="198">
        <v>35.686178017226844</v>
      </c>
      <c r="F43" s="198">
        <v>38.87500306113963</v>
      </c>
      <c r="G43" s="197">
        <v>34.851335239958182</v>
      </c>
      <c r="H43" s="198">
        <v>34.757711782197305</v>
      </c>
      <c r="I43" s="198">
        <v>34.408597525072068</v>
      </c>
      <c r="J43" s="198">
        <v>33.941240260711751</v>
      </c>
      <c r="K43" s="198">
        <v>35.386806190404045</v>
      </c>
      <c r="L43" s="197">
        <v>35.404621549421186</v>
      </c>
      <c r="M43" s="198">
        <v>35.248158400494113</v>
      </c>
      <c r="N43" s="198">
        <v>34.8945951987846</v>
      </c>
      <c r="O43" s="198">
        <v>34.732341507502582</v>
      </c>
      <c r="P43" s="198">
        <v>36.244710809950512</v>
      </c>
      <c r="Q43" s="197">
        <v>36.145700805672107</v>
      </c>
      <c r="R43" s="198">
        <v>36.016837068865733</v>
      </c>
      <c r="S43" s="198">
        <v>35.659759190519068</v>
      </c>
      <c r="T43" s="198">
        <v>35.210595490979621</v>
      </c>
      <c r="U43" s="198">
        <v>37.135457406971277</v>
      </c>
      <c r="V43" s="197">
        <v>36.099363949934805</v>
      </c>
      <c r="W43" s="198">
        <v>35.891681768619961</v>
      </c>
      <c r="X43" s="198">
        <v>35.829138157753938</v>
      </c>
      <c r="Y43" s="198">
        <v>35.132782623569817</v>
      </c>
      <c r="Z43" s="198">
        <v>36.451655990724198</v>
      </c>
      <c r="AA43" s="197">
        <v>35.23248922522702</v>
      </c>
      <c r="AB43" s="198">
        <v>35.004045200064525</v>
      </c>
      <c r="AC43" s="198">
        <v>34.960272435258766</v>
      </c>
      <c r="AD43" s="198">
        <v>34.682959687072099</v>
      </c>
      <c r="AE43" s="198">
        <v>36.093324119589418</v>
      </c>
      <c r="AF43" s="197">
        <v>41.353562348201621</v>
      </c>
      <c r="AG43" s="198">
        <v>41.122232852346528</v>
      </c>
      <c r="AH43" s="198">
        <v>40.824918156449144</v>
      </c>
      <c r="AI43" s="198">
        <v>40.018744809959706</v>
      </c>
      <c r="AJ43" s="198">
        <v>42.568757890570524</v>
      </c>
      <c r="AK43" s="197">
        <v>35.271198970053483</v>
      </c>
      <c r="AL43" s="198">
        <v>35.003910122097842</v>
      </c>
      <c r="AM43" s="198">
        <v>35.069995071280658</v>
      </c>
      <c r="AN43" s="198">
        <v>34.939661383032671</v>
      </c>
      <c r="AO43" s="198">
        <v>36.290953139785216</v>
      </c>
      <c r="AP43" s="197">
        <v>37.855249460246277</v>
      </c>
      <c r="AQ43" s="198">
        <v>37.731192313780774</v>
      </c>
      <c r="AR43" s="198">
        <v>37.525148511034629</v>
      </c>
      <c r="AS43" s="198">
        <v>37.199650128964123</v>
      </c>
      <c r="AT43" s="198">
        <v>38.685809312556124</v>
      </c>
      <c r="AU43" s="197">
        <v>34.287190088630297</v>
      </c>
      <c r="AV43" s="198">
        <v>34.121226022333758</v>
      </c>
      <c r="AW43" s="198">
        <v>34.037518956695791</v>
      </c>
      <c r="AX43" s="198">
        <v>33.067705600596341</v>
      </c>
      <c r="AY43" s="198">
        <v>35.038405572682336</v>
      </c>
      <c r="AZ43" s="197">
        <v>28.163189700977895</v>
      </c>
      <c r="BA43" s="198">
        <v>27.827198887674452</v>
      </c>
      <c r="BB43" s="198">
        <v>26.638596996160409</v>
      </c>
      <c r="BC43" s="198">
        <v>23.382427729745558</v>
      </c>
      <c r="BD43" s="198">
        <v>29.402160034564936</v>
      </c>
      <c r="BE43" s="197">
        <v>25.801401831243048</v>
      </c>
      <c r="BF43" s="198">
        <v>25.571135875872844</v>
      </c>
      <c r="BG43" s="198">
        <v>24.614633790377052</v>
      </c>
      <c r="BH43" s="198">
        <v>23.197831439321909</v>
      </c>
      <c r="BI43" s="199">
        <v>26.167952428496026</v>
      </c>
      <c r="BJ43" s="200"/>
      <c r="BK43" s="197"/>
      <c r="BL43" s="198"/>
      <c r="BM43" s="198"/>
      <c r="BN43" s="198"/>
      <c r="BO43" s="198"/>
      <c r="BP43" s="197"/>
      <c r="BQ43" s="198"/>
      <c r="BR43" s="198"/>
      <c r="BS43" s="198"/>
      <c r="BT43" s="198"/>
      <c r="BU43" s="197"/>
      <c r="BV43" s="198"/>
      <c r="BW43" s="198"/>
      <c r="BX43" s="198"/>
      <c r="BY43" s="198"/>
      <c r="BZ43" s="197"/>
      <c r="CA43" s="198"/>
      <c r="CB43" s="198"/>
      <c r="CC43" s="198"/>
      <c r="CD43" s="198"/>
      <c r="CE43" s="197"/>
      <c r="CF43" s="198"/>
      <c r="CG43" s="198"/>
      <c r="CH43" s="198"/>
      <c r="CI43" s="198"/>
      <c r="CJ43" s="197"/>
      <c r="CK43" s="198"/>
      <c r="CL43" s="198"/>
      <c r="CM43" s="198"/>
      <c r="CN43" s="198"/>
      <c r="CO43" s="197"/>
      <c r="CP43" s="198"/>
      <c r="CQ43" s="198"/>
      <c r="CR43" s="198"/>
      <c r="CS43" s="198"/>
      <c r="CT43" s="197"/>
      <c r="CU43" s="198"/>
      <c r="CV43" s="198"/>
      <c r="CW43" s="198"/>
      <c r="CX43" s="198"/>
      <c r="CY43" s="197"/>
      <c r="CZ43" s="198"/>
      <c r="DA43" s="198"/>
      <c r="DB43" s="198"/>
      <c r="DC43" s="198"/>
      <c r="DD43" s="197"/>
      <c r="DE43" s="198"/>
      <c r="DF43" s="198"/>
      <c r="DG43" s="198"/>
      <c r="DH43" s="198"/>
      <c r="DI43" s="197"/>
      <c r="DJ43" s="198"/>
      <c r="DK43" s="198"/>
      <c r="DL43" s="198"/>
      <c r="DM43" s="198"/>
      <c r="DN43" s="197"/>
      <c r="DO43" s="198"/>
      <c r="DP43" s="198"/>
      <c r="DQ43" s="198"/>
      <c r="DR43" s="199"/>
      <c r="DS43" s="200"/>
      <c r="DT43" s="197"/>
      <c r="DU43" s="198"/>
      <c r="DV43" s="198"/>
      <c r="DW43" s="198"/>
      <c r="DX43" s="198"/>
      <c r="DY43" s="197"/>
      <c r="DZ43" s="198"/>
      <c r="EA43" s="198"/>
      <c r="EB43" s="198"/>
      <c r="EC43" s="198"/>
      <c r="ED43" s="197"/>
      <c r="EE43" s="198"/>
      <c r="EF43" s="198"/>
      <c r="EG43" s="198"/>
      <c r="EH43" s="198"/>
      <c r="EI43" s="197"/>
      <c r="EJ43" s="198"/>
      <c r="EK43" s="198"/>
      <c r="EL43" s="198"/>
      <c r="EM43" s="198"/>
      <c r="EN43" s="197"/>
      <c r="EO43" s="198"/>
      <c r="EP43" s="198"/>
      <c r="EQ43" s="198"/>
      <c r="ER43" s="198"/>
      <c r="ES43" s="197"/>
      <c r="ET43" s="198"/>
      <c r="EU43" s="198"/>
      <c r="EV43" s="198"/>
      <c r="EW43" s="198"/>
      <c r="EX43" s="197"/>
      <c r="EY43" s="198"/>
      <c r="EZ43" s="198"/>
      <c r="FA43" s="198"/>
      <c r="FB43" s="198"/>
      <c r="FC43" s="197"/>
      <c r="FD43" s="198"/>
      <c r="FE43" s="198"/>
      <c r="FF43" s="198"/>
      <c r="FG43" s="198"/>
      <c r="FH43" s="197"/>
      <c r="FI43" s="198"/>
      <c r="FJ43" s="198"/>
      <c r="FK43" s="198"/>
      <c r="FL43" s="198"/>
      <c r="FM43" s="197"/>
      <c r="FN43" s="198"/>
      <c r="FO43" s="198"/>
      <c r="FP43" s="198"/>
      <c r="FQ43" s="198"/>
      <c r="FR43" s="197"/>
      <c r="FS43" s="198"/>
      <c r="FT43" s="198"/>
      <c r="FU43" s="198"/>
      <c r="FV43" s="198"/>
      <c r="FW43" s="197"/>
      <c r="FX43" s="198"/>
      <c r="FY43" s="198"/>
      <c r="FZ43" s="198"/>
      <c r="GA43" s="199"/>
      <c r="GB43" s="200"/>
      <c r="GC43" s="197"/>
      <c r="GD43" s="198"/>
      <c r="GE43" s="198"/>
      <c r="GF43" s="198"/>
      <c r="GG43" s="198"/>
      <c r="GH43" s="197"/>
      <c r="GI43" s="198"/>
      <c r="GJ43" s="198"/>
      <c r="GK43" s="198"/>
      <c r="GL43" s="198"/>
      <c r="GM43" s="197"/>
      <c r="GN43" s="198"/>
      <c r="GO43" s="198"/>
      <c r="GP43" s="198"/>
      <c r="GQ43" s="198"/>
      <c r="GR43" s="197"/>
      <c r="GS43" s="198"/>
      <c r="GT43" s="198"/>
      <c r="GU43" s="198"/>
      <c r="GV43" s="198"/>
      <c r="GW43" s="197"/>
      <c r="GX43" s="198"/>
      <c r="GY43" s="198"/>
      <c r="GZ43" s="198"/>
      <c r="HA43" s="198"/>
      <c r="HB43" s="197"/>
      <c r="HC43" s="198"/>
      <c r="HD43" s="198"/>
      <c r="HE43" s="198"/>
      <c r="HF43" s="198"/>
      <c r="HG43" s="197"/>
      <c r="HH43" s="198"/>
      <c r="HI43" s="198"/>
      <c r="HJ43" s="198"/>
      <c r="HK43" s="198"/>
      <c r="HL43" s="197"/>
      <c r="HM43" s="198"/>
      <c r="HN43" s="198"/>
      <c r="HO43" s="198"/>
      <c r="HP43" s="198"/>
      <c r="HQ43" s="197"/>
      <c r="HR43" s="198"/>
      <c r="HS43" s="198"/>
      <c r="HT43" s="198"/>
      <c r="HU43" s="198"/>
      <c r="HV43" s="197"/>
      <c r="HW43" s="198"/>
      <c r="HX43" s="198"/>
      <c r="HY43" s="198"/>
      <c r="HZ43" s="198"/>
      <c r="IA43" s="197"/>
      <c r="IB43" s="198"/>
      <c r="IC43" s="198"/>
      <c r="ID43" s="198"/>
      <c r="IE43" s="198"/>
      <c r="IF43" s="197"/>
      <c r="IG43" s="198"/>
      <c r="IH43" s="198"/>
      <c r="II43" s="198"/>
      <c r="IJ43" s="199"/>
      <c r="IK43" s="200"/>
      <c r="IL43" s="197"/>
      <c r="IM43" s="198"/>
      <c r="IN43" s="198"/>
      <c r="IO43" s="198"/>
      <c r="IP43" s="198"/>
      <c r="IQ43" s="197"/>
      <c r="IR43" s="198"/>
      <c r="IS43" s="198"/>
      <c r="IT43" s="198"/>
      <c r="IU43" s="198"/>
      <c r="IV43" s="197"/>
      <c r="IW43" s="198"/>
      <c r="IX43" s="198"/>
      <c r="IY43" s="198"/>
      <c r="IZ43" s="198"/>
      <c r="JA43" s="197"/>
      <c r="JB43" s="198"/>
      <c r="JC43" s="198"/>
      <c r="JD43" s="198"/>
      <c r="JE43" s="198"/>
      <c r="JF43" s="197"/>
      <c r="JG43" s="198"/>
      <c r="JH43" s="198"/>
      <c r="JI43" s="198"/>
      <c r="JJ43" s="198"/>
      <c r="JK43" s="197"/>
      <c r="JL43" s="198"/>
      <c r="JM43" s="198"/>
      <c r="JN43" s="198"/>
      <c r="JO43" s="198"/>
      <c r="JP43" s="197"/>
      <c r="JQ43" s="198"/>
      <c r="JR43" s="198"/>
      <c r="JS43" s="198"/>
      <c r="JT43" s="198"/>
      <c r="JU43" s="197"/>
      <c r="JV43" s="198"/>
      <c r="JW43" s="198"/>
      <c r="JX43" s="198"/>
      <c r="JY43" s="198"/>
      <c r="JZ43" s="197"/>
      <c r="KA43" s="198"/>
      <c r="KB43" s="198"/>
      <c r="KC43" s="198"/>
      <c r="KD43" s="198"/>
      <c r="KE43" s="197"/>
      <c r="KF43" s="198"/>
      <c r="KG43" s="198"/>
      <c r="KH43" s="198"/>
      <c r="KI43" s="198"/>
      <c r="KJ43" s="197"/>
      <c r="KK43" s="198"/>
      <c r="KL43" s="198"/>
      <c r="KM43" s="198"/>
      <c r="KN43" s="198"/>
      <c r="KO43" s="197"/>
      <c r="KP43" s="198"/>
      <c r="KQ43" s="198"/>
    </row>
    <row r="44" spans="1:303" x14ac:dyDescent="0.25">
      <c r="A44" s="200" t="s">
        <v>1751</v>
      </c>
      <c r="B44" s="197">
        <v>33.782553518207948</v>
      </c>
      <c r="C44" s="198">
        <v>33.779161999110762</v>
      </c>
      <c r="D44" s="198">
        <v>33.680167605526186</v>
      </c>
      <c r="E44" s="198">
        <v>33.68601297147832</v>
      </c>
      <c r="F44" s="198">
        <v>34.356198754664703</v>
      </c>
      <c r="G44" s="197">
        <v>32.593940710262729</v>
      </c>
      <c r="H44" s="198">
        <v>32.497813366263955</v>
      </c>
      <c r="I44" s="198">
        <v>32.505150054034111</v>
      </c>
      <c r="J44" s="198">
        <v>32.446153499094116</v>
      </c>
      <c r="K44" s="198">
        <v>32.696523141852374</v>
      </c>
      <c r="L44" s="197">
        <v>33.532935874783348</v>
      </c>
      <c r="M44" s="198">
        <v>33.505308070087068</v>
      </c>
      <c r="N44" s="198">
        <v>33.418125173433616</v>
      </c>
      <c r="O44" s="198">
        <v>33.44525364973881</v>
      </c>
      <c r="P44" s="198">
        <v>33.289207889642704</v>
      </c>
      <c r="Q44" s="197">
        <v>33.821136827133387</v>
      </c>
      <c r="R44" s="198">
        <v>33.810864428264509</v>
      </c>
      <c r="S44" s="198">
        <v>33.823335547569975</v>
      </c>
      <c r="T44" s="198">
        <v>33.755883775602449</v>
      </c>
      <c r="U44" s="198">
        <v>34.232853532610349</v>
      </c>
      <c r="V44" s="197">
        <v>33.844606903191675</v>
      </c>
      <c r="W44" s="198">
        <v>33.844500578404805</v>
      </c>
      <c r="X44" s="198">
        <v>33.817701912536471</v>
      </c>
      <c r="Y44" s="198">
        <v>33.774169675969141</v>
      </c>
      <c r="Z44" s="198">
        <v>33.70485735109758</v>
      </c>
      <c r="AA44" s="197">
        <v>32.86687447822132</v>
      </c>
      <c r="AB44" s="198">
        <v>32.833063191590441</v>
      </c>
      <c r="AC44" s="198">
        <v>32.827695116410673</v>
      </c>
      <c r="AD44" s="198">
        <v>32.823307731540716</v>
      </c>
      <c r="AE44" s="198">
        <v>32.825842086390054</v>
      </c>
      <c r="AF44" s="197">
        <v>38.627090337100263</v>
      </c>
      <c r="AG44" s="198">
        <v>38.588080533340545</v>
      </c>
      <c r="AH44" s="198">
        <v>38.560133606068035</v>
      </c>
      <c r="AI44" s="198">
        <v>38.047158511504513</v>
      </c>
      <c r="AJ44" s="198">
        <v>39.416897898375559</v>
      </c>
      <c r="AK44" s="197">
        <v>32.760992857485263</v>
      </c>
      <c r="AL44" s="198">
        <v>32.747039375386663</v>
      </c>
      <c r="AM44" s="198">
        <v>32.750432316930308</v>
      </c>
      <c r="AN44" s="198">
        <v>32.70688657095949</v>
      </c>
      <c r="AO44" s="198">
        <v>32.763985829534249</v>
      </c>
      <c r="AP44" s="197">
        <v>35.454660135422685</v>
      </c>
      <c r="AQ44" s="198">
        <v>35.434859635551227</v>
      </c>
      <c r="AR44" s="198">
        <v>35.413756669195557</v>
      </c>
      <c r="AS44" s="198">
        <v>35.431637227586066</v>
      </c>
      <c r="AT44" s="198">
        <v>35.337186031723597</v>
      </c>
      <c r="AU44" s="197">
        <v>31.882122682170703</v>
      </c>
      <c r="AV44" s="198">
        <v>31.84679345012017</v>
      </c>
      <c r="AW44" s="198">
        <v>31.860133172346913</v>
      </c>
      <c r="AX44" s="198">
        <v>31.721622278315671</v>
      </c>
      <c r="AY44" s="198">
        <v>31.838187801849692</v>
      </c>
      <c r="AZ44" s="197">
        <v>25.967215250692441</v>
      </c>
      <c r="BA44" s="198">
        <v>25.647145635832349</v>
      </c>
      <c r="BB44" s="198">
        <v>24.797604026993856</v>
      </c>
      <c r="BC44" s="198">
        <v>22.540513959485324</v>
      </c>
      <c r="BD44" s="198">
        <v>26.338803581819064</v>
      </c>
      <c r="BE44" s="197">
        <v>23.147959863740965</v>
      </c>
      <c r="BF44" s="198">
        <v>23.173867058731808</v>
      </c>
      <c r="BG44" s="198">
        <v>23.088597444144785</v>
      </c>
      <c r="BH44" s="198">
        <v>22.358350654794052</v>
      </c>
      <c r="BI44" s="199">
        <v>23.145970676170553</v>
      </c>
      <c r="BJ44" s="200"/>
      <c r="BK44" s="197"/>
      <c r="BL44" s="198"/>
      <c r="BM44" s="198"/>
      <c r="BN44" s="198"/>
      <c r="BO44" s="198"/>
      <c r="BP44" s="197"/>
      <c r="BQ44" s="198"/>
      <c r="BR44" s="198"/>
      <c r="BS44" s="198"/>
      <c r="BT44" s="198"/>
      <c r="BU44" s="197"/>
      <c r="BV44" s="198"/>
      <c r="BW44" s="198"/>
      <c r="BX44" s="198"/>
      <c r="BY44" s="198"/>
      <c r="BZ44" s="197"/>
      <c r="CA44" s="198"/>
      <c r="CB44" s="198"/>
      <c r="CC44" s="198"/>
      <c r="CD44" s="198"/>
      <c r="CE44" s="197"/>
      <c r="CF44" s="198"/>
      <c r="CG44" s="198"/>
      <c r="CH44" s="198"/>
      <c r="CI44" s="198"/>
      <c r="CJ44" s="197"/>
      <c r="CK44" s="198"/>
      <c r="CL44" s="198"/>
      <c r="CM44" s="198"/>
      <c r="CN44" s="198"/>
      <c r="CO44" s="197"/>
      <c r="CP44" s="198"/>
      <c r="CQ44" s="198"/>
      <c r="CR44" s="198"/>
      <c r="CS44" s="198"/>
      <c r="CT44" s="197"/>
      <c r="CU44" s="198"/>
      <c r="CV44" s="198"/>
      <c r="CW44" s="198"/>
      <c r="CX44" s="198"/>
      <c r="CY44" s="197"/>
      <c r="CZ44" s="198"/>
      <c r="DA44" s="198"/>
      <c r="DB44" s="198"/>
      <c r="DC44" s="198"/>
      <c r="DD44" s="197"/>
      <c r="DE44" s="198"/>
      <c r="DF44" s="198"/>
      <c r="DG44" s="198"/>
      <c r="DH44" s="198"/>
      <c r="DI44" s="197"/>
      <c r="DJ44" s="198"/>
      <c r="DK44" s="198"/>
      <c r="DL44" s="198"/>
      <c r="DM44" s="198"/>
      <c r="DN44" s="197"/>
      <c r="DO44" s="198"/>
      <c r="DP44" s="198"/>
      <c r="DQ44" s="198"/>
      <c r="DR44" s="199"/>
      <c r="DS44" s="200"/>
      <c r="DT44" s="197"/>
      <c r="DU44" s="198"/>
      <c r="DV44" s="198"/>
      <c r="DW44" s="198"/>
      <c r="DX44" s="198"/>
      <c r="DY44" s="197"/>
      <c r="DZ44" s="198"/>
      <c r="EA44" s="198"/>
      <c r="EB44" s="198"/>
      <c r="EC44" s="198"/>
      <c r="ED44" s="197"/>
      <c r="EE44" s="198"/>
      <c r="EF44" s="198"/>
      <c r="EG44" s="198"/>
      <c r="EH44" s="198"/>
      <c r="EI44" s="197"/>
      <c r="EJ44" s="198"/>
      <c r="EK44" s="198"/>
      <c r="EL44" s="198"/>
      <c r="EM44" s="198"/>
      <c r="EN44" s="197"/>
      <c r="EO44" s="198"/>
      <c r="EP44" s="198"/>
      <c r="EQ44" s="198"/>
      <c r="ER44" s="198"/>
      <c r="ES44" s="197"/>
      <c r="ET44" s="198"/>
      <c r="EU44" s="198"/>
      <c r="EV44" s="198"/>
      <c r="EW44" s="198"/>
      <c r="EX44" s="197"/>
      <c r="EY44" s="198"/>
      <c r="EZ44" s="198"/>
      <c r="FA44" s="198"/>
      <c r="FB44" s="198"/>
      <c r="FC44" s="197"/>
      <c r="FD44" s="198"/>
      <c r="FE44" s="198"/>
      <c r="FF44" s="198"/>
      <c r="FG44" s="198"/>
      <c r="FH44" s="197"/>
      <c r="FI44" s="198"/>
      <c r="FJ44" s="198"/>
      <c r="FK44" s="198"/>
      <c r="FL44" s="198"/>
      <c r="FM44" s="197"/>
      <c r="FN44" s="198"/>
      <c r="FO44" s="198"/>
      <c r="FP44" s="198"/>
      <c r="FQ44" s="198"/>
      <c r="FR44" s="197"/>
      <c r="FS44" s="198"/>
      <c r="FT44" s="198"/>
      <c r="FU44" s="198"/>
      <c r="FV44" s="198"/>
      <c r="FW44" s="197"/>
      <c r="FX44" s="198"/>
      <c r="FY44" s="198"/>
      <c r="FZ44" s="198"/>
      <c r="GA44" s="199"/>
      <c r="GB44" s="200"/>
      <c r="GC44" s="197"/>
      <c r="GD44" s="198"/>
      <c r="GE44" s="198"/>
      <c r="GF44" s="198"/>
      <c r="GG44" s="198"/>
      <c r="GH44" s="197"/>
      <c r="GI44" s="198"/>
      <c r="GJ44" s="198"/>
      <c r="GK44" s="198"/>
      <c r="GL44" s="198"/>
      <c r="GM44" s="197"/>
      <c r="GN44" s="198"/>
      <c r="GO44" s="198"/>
      <c r="GP44" s="198"/>
      <c r="GQ44" s="198"/>
      <c r="GR44" s="197"/>
      <c r="GS44" s="198"/>
      <c r="GT44" s="198"/>
      <c r="GU44" s="198"/>
      <c r="GV44" s="198"/>
      <c r="GW44" s="197"/>
      <c r="GX44" s="198"/>
      <c r="GY44" s="198"/>
      <c r="GZ44" s="198"/>
      <c r="HA44" s="198"/>
      <c r="HB44" s="197"/>
      <c r="HC44" s="198"/>
      <c r="HD44" s="198"/>
      <c r="HE44" s="198"/>
      <c r="HF44" s="198"/>
      <c r="HG44" s="197"/>
      <c r="HH44" s="198"/>
      <c r="HI44" s="198"/>
      <c r="HJ44" s="198"/>
      <c r="HK44" s="198"/>
      <c r="HL44" s="197"/>
      <c r="HM44" s="198"/>
      <c r="HN44" s="198"/>
      <c r="HO44" s="198"/>
      <c r="HP44" s="198"/>
      <c r="HQ44" s="197"/>
      <c r="HR44" s="198"/>
      <c r="HS44" s="198"/>
      <c r="HT44" s="198"/>
      <c r="HU44" s="198"/>
      <c r="HV44" s="197"/>
      <c r="HW44" s="198"/>
      <c r="HX44" s="198"/>
      <c r="HY44" s="198"/>
      <c r="HZ44" s="198"/>
      <c r="IA44" s="197"/>
      <c r="IB44" s="198"/>
      <c r="IC44" s="198"/>
      <c r="ID44" s="198"/>
      <c r="IE44" s="198"/>
      <c r="IF44" s="197"/>
      <c r="IG44" s="198"/>
      <c r="IH44" s="198"/>
      <c r="II44" s="198"/>
      <c r="IJ44" s="199"/>
      <c r="IK44" s="200"/>
      <c r="IL44" s="197"/>
      <c r="IM44" s="198"/>
      <c r="IN44" s="198"/>
      <c r="IO44" s="198"/>
      <c r="IP44" s="198"/>
      <c r="IQ44" s="197"/>
      <c r="IR44" s="198"/>
      <c r="IS44" s="198"/>
      <c r="IT44" s="198"/>
      <c r="IU44" s="198"/>
      <c r="IV44" s="197"/>
      <c r="IW44" s="198"/>
      <c r="IX44" s="198"/>
      <c r="IY44" s="198"/>
      <c r="IZ44" s="198"/>
      <c r="JA44" s="197"/>
      <c r="JB44" s="198"/>
      <c r="JC44" s="198"/>
      <c r="JD44" s="198"/>
      <c r="JE44" s="198"/>
      <c r="JF44" s="197"/>
      <c r="JG44" s="198"/>
      <c r="JH44" s="198"/>
      <c r="JI44" s="198"/>
      <c r="JJ44" s="198"/>
      <c r="JK44" s="197"/>
      <c r="JL44" s="198"/>
      <c r="JM44" s="198"/>
      <c r="JN44" s="198"/>
      <c r="JO44" s="198"/>
      <c r="JP44" s="197"/>
      <c r="JQ44" s="198"/>
      <c r="JR44" s="198"/>
      <c r="JS44" s="198"/>
      <c r="JT44" s="198"/>
      <c r="JU44" s="197"/>
      <c r="JV44" s="198"/>
      <c r="JW44" s="198"/>
      <c r="JX44" s="198"/>
      <c r="JY44" s="198"/>
      <c r="JZ44" s="197"/>
      <c r="KA44" s="198"/>
      <c r="KB44" s="198"/>
      <c r="KC44" s="198"/>
      <c r="KD44" s="198"/>
      <c r="KE44" s="197"/>
      <c r="KF44" s="198"/>
      <c r="KG44" s="198"/>
      <c r="KH44" s="198"/>
      <c r="KI44" s="198"/>
      <c r="KJ44" s="197"/>
      <c r="KK44" s="198"/>
      <c r="KL44" s="198"/>
      <c r="KM44" s="198"/>
      <c r="KN44" s="198"/>
      <c r="KO44" s="197"/>
      <c r="KP44" s="198"/>
      <c r="KQ44" s="198"/>
    </row>
    <row r="45" spans="1:303" x14ac:dyDescent="0.25">
      <c r="A45" s="200" t="s">
        <v>1752</v>
      </c>
      <c r="B45" s="197">
        <v>37.903500114834486</v>
      </c>
      <c r="C45" s="198">
        <v>37.44382754736332</v>
      </c>
      <c r="D45" s="198">
        <v>33.412017664296556</v>
      </c>
      <c r="E45" s="198">
        <v>29.267423633308134</v>
      </c>
      <c r="F45" s="198">
        <v>40.468966423014109</v>
      </c>
      <c r="G45" s="197">
        <v>35.617115416006207</v>
      </c>
      <c r="H45" s="198">
        <v>35.571191921634323</v>
      </c>
      <c r="I45" s="198">
        <v>32.382446598452049</v>
      </c>
      <c r="J45" s="198">
        <v>28.026702318316794</v>
      </c>
      <c r="K45" s="198">
        <v>36.146810071956629</v>
      </c>
      <c r="L45" s="197">
        <v>36.172078690191597</v>
      </c>
      <c r="M45" s="198">
        <v>36.0936766928114</v>
      </c>
      <c r="N45" s="198">
        <v>32.112665430086714</v>
      </c>
      <c r="O45" s="198">
        <v>27.742956966796921</v>
      </c>
      <c r="P45" s="198">
        <v>36.158457020767862</v>
      </c>
      <c r="Q45" s="197">
        <v>36.739334113955614</v>
      </c>
      <c r="R45" s="198">
        <v>36.682061624286092</v>
      </c>
      <c r="S45" s="198">
        <v>33.23102312727687</v>
      </c>
      <c r="T45" s="198">
        <v>28.393889348005075</v>
      </c>
      <c r="U45" s="198">
        <v>37.522920865947739</v>
      </c>
      <c r="V45" s="197">
        <v>36.219777271163359</v>
      </c>
      <c r="W45" s="198">
        <v>36.04153156459256</v>
      </c>
      <c r="X45" s="198">
        <v>32.607975005211543</v>
      </c>
      <c r="Y45" s="198">
        <v>29.571623198493722</v>
      </c>
      <c r="Z45" s="198">
        <v>36.724795551614349</v>
      </c>
      <c r="AA45" s="197">
        <v>35.431693906455727</v>
      </c>
      <c r="AB45" s="198">
        <v>35.318046283374308</v>
      </c>
      <c r="AC45" s="198">
        <v>31.911115406381263</v>
      </c>
      <c r="AD45" s="198">
        <v>30.489393353786728</v>
      </c>
      <c r="AE45" s="198">
        <v>36.353074545413797</v>
      </c>
      <c r="AF45" s="197">
        <v>40.779231138100634</v>
      </c>
      <c r="AG45" s="198">
        <v>40.595739876197399</v>
      </c>
      <c r="AH45" s="198">
        <v>35.75017664508546</v>
      </c>
      <c r="AI45" s="198">
        <v>33.684606005260306</v>
      </c>
      <c r="AJ45" s="198">
        <v>41.784748361776074</v>
      </c>
      <c r="AK45" s="197">
        <v>35.411307949899673</v>
      </c>
      <c r="AL45" s="198">
        <v>35.071741338757313</v>
      </c>
      <c r="AM45" s="198">
        <v>31.602463601407646</v>
      </c>
      <c r="AN45" s="198">
        <v>30.200980068074841</v>
      </c>
      <c r="AO45" s="198">
        <v>36.555279863107408</v>
      </c>
      <c r="AP45" s="197">
        <v>37.320734361987768</v>
      </c>
      <c r="AQ45" s="198">
        <v>37.073842482385366</v>
      </c>
      <c r="AR45" s="198">
        <v>32.516288002849635</v>
      </c>
      <c r="AS45" s="198">
        <v>28.299704375840168</v>
      </c>
      <c r="AT45" s="198">
        <v>37.957278960197684</v>
      </c>
      <c r="AU45" s="197">
        <v>33.919814289629791</v>
      </c>
      <c r="AV45" s="198">
        <v>33.787555976570793</v>
      </c>
      <c r="AW45" s="198">
        <v>30.00894447371785</v>
      </c>
      <c r="AX45" s="198">
        <v>16.08635310669489</v>
      </c>
      <c r="AY45" s="198">
        <v>34.700498113955788</v>
      </c>
      <c r="AZ45" s="197">
        <v>29.783807953196536</v>
      </c>
      <c r="BA45" s="198">
        <v>29.638409106793667</v>
      </c>
      <c r="BB45" s="198">
        <v>25.231884727143083</v>
      </c>
      <c r="BC45" s="198">
        <v>0.54952397650565443</v>
      </c>
      <c r="BD45" s="198">
        <v>30.337526871407292</v>
      </c>
      <c r="BE45" s="197">
        <v>28.75</v>
      </c>
      <c r="BF45" s="198">
        <v>28.373756735248648</v>
      </c>
      <c r="BG45" s="198">
        <v>23.644032501586189</v>
      </c>
      <c r="BH45" s="198">
        <v>0</v>
      </c>
      <c r="BI45" s="199">
        <v>29.301764362798586</v>
      </c>
      <c r="BJ45" s="200"/>
      <c r="BK45" s="197"/>
      <c r="BL45" s="198"/>
      <c r="BM45" s="198"/>
      <c r="BN45" s="198"/>
      <c r="BO45" s="198"/>
      <c r="BP45" s="197"/>
      <c r="BQ45" s="198"/>
      <c r="BR45" s="198"/>
      <c r="BS45" s="198"/>
      <c r="BT45" s="198"/>
      <c r="BU45" s="197"/>
      <c r="BV45" s="198"/>
      <c r="BW45" s="198"/>
      <c r="BX45" s="198"/>
      <c r="BY45" s="198"/>
      <c r="BZ45" s="197"/>
      <c r="CA45" s="198"/>
      <c r="CB45" s="198"/>
      <c r="CC45" s="198"/>
      <c r="CD45" s="198"/>
      <c r="CE45" s="197"/>
      <c r="CF45" s="198"/>
      <c r="CG45" s="198"/>
      <c r="CH45" s="198"/>
      <c r="CI45" s="198"/>
      <c r="CJ45" s="197"/>
      <c r="CK45" s="198"/>
      <c r="CL45" s="198"/>
      <c r="CM45" s="198"/>
      <c r="CN45" s="198"/>
      <c r="CO45" s="197"/>
      <c r="CP45" s="198"/>
      <c r="CQ45" s="198"/>
      <c r="CR45" s="198"/>
      <c r="CS45" s="198"/>
      <c r="CT45" s="197"/>
      <c r="CU45" s="198"/>
      <c r="CV45" s="198"/>
      <c r="CW45" s="198"/>
      <c r="CX45" s="198"/>
      <c r="CY45" s="197"/>
      <c r="CZ45" s="198"/>
      <c r="DA45" s="198"/>
      <c r="DB45" s="198"/>
      <c r="DC45" s="198"/>
      <c r="DD45" s="197"/>
      <c r="DE45" s="198"/>
      <c r="DF45" s="198"/>
      <c r="DG45" s="198"/>
      <c r="DH45" s="198"/>
      <c r="DI45" s="197"/>
      <c r="DJ45" s="198"/>
      <c r="DK45" s="198"/>
      <c r="DL45" s="198"/>
      <c r="DM45" s="198"/>
      <c r="DN45" s="197"/>
      <c r="DO45" s="198"/>
      <c r="DP45" s="198"/>
      <c r="DQ45" s="198"/>
      <c r="DR45" s="199"/>
      <c r="DS45" s="200"/>
      <c r="DT45" s="197"/>
      <c r="DU45" s="198"/>
      <c r="DV45" s="198"/>
      <c r="DW45" s="198"/>
      <c r="DX45" s="198"/>
      <c r="DY45" s="197"/>
      <c r="DZ45" s="198"/>
      <c r="EA45" s="198"/>
      <c r="EB45" s="198"/>
      <c r="EC45" s="198"/>
      <c r="ED45" s="197"/>
      <c r="EE45" s="198"/>
      <c r="EF45" s="198"/>
      <c r="EG45" s="198"/>
      <c r="EH45" s="198"/>
      <c r="EI45" s="197"/>
      <c r="EJ45" s="198"/>
      <c r="EK45" s="198"/>
      <c r="EL45" s="198"/>
      <c r="EM45" s="198"/>
      <c r="EN45" s="197"/>
      <c r="EO45" s="198"/>
      <c r="EP45" s="198"/>
      <c r="EQ45" s="198"/>
      <c r="ER45" s="198"/>
      <c r="ES45" s="197"/>
      <c r="ET45" s="198"/>
      <c r="EU45" s="198"/>
      <c r="EV45" s="198"/>
      <c r="EW45" s="198"/>
      <c r="EX45" s="197"/>
      <c r="EY45" s="198"/>
      <c r="EZ45" s="198"/>
      <c r="FA45" s="198"/>
      <c r="FB45" s="198"/>
      <c r="FC45" s="197"/>
      <c r="FD45" s="198"/>
      <c r="FE45" s="198"/>
      <c r="FF45" s="198"/>
      <c r="FG45" s="198"/>
      <c r="FH45" s="197"/>
      <c r="FI45" s="198"/>
      <c r="FJ45" s="198"/>
      <c r="FK45" s="198"/>
      <c r="FL45" s="198"/>
      <c r="FM45" s="197"/>
      <c r="FN45" s="198"/>
      <c r="FO45" s="198"/>
      <c r="FP45" s="198"/>
      <c r="FQ45" s="198"/>
      <c r="FR45" s="197"/>
      <c r="FS45" s="198"/>
      <c r="FT45" s="198"/>
      <c r="FU45" s="198"/>
      <c r="FV45" s="198"/>
      <c r="FW45" s="197"/>
      <c r="FX45" s="198"/>
      <c r="FY45" s="198"/>
      <c r="FZ45" s="198"/>
      <c r="GA45" s="199"/>
      <c r="GB45" s="200"/>
      <c r="GC45" s="197"/>
      <c r="GD45" s="198"/>
      <c r="GE45" s="198"/>
      <c r="GF45" s="198"/>
      <c r="GG45" s="198"/>
      <c r="GH45" s="197"/>
      <c r="GI45" s="198"/>
      <c r="GJ45" s="198"/>
      <c r="GK45" s="198"/>
      <c r="GL45" s="198"/>
      <c r="GM45" s="197"/>
      <c r="GN45" s="198"/>
      <c r="GO45" s="198"/>
      <c r="GP45" s="198"/>
      <c r="GQ45" s="198"/>
      <c r="GR45" s="197"/>
      <c r="GS45" s="198"/>
      <c r="GT45" s="198"/>
      <c r="GU45" s="198"/>
      <c r="GV45" s="198"/>
      <c r="GW45" s="197"/>
      <c r="GX45" s="198"/>
      <c r="GY45" s="198"/>
      <c r="GZ45" s="198"/>
      <c r="HA45" s="198"/>
      <c r="HB45" s="197"/>
      <c r="HC45" s="198"/>
      <c r="HD45" s="198"/>
      <c r="HE45" s="198"/>
      <c r="HF45" s="198"/>
      <c r="HG45" s="197"/>
      <c r="HH45" s="198"/>
      <c r="HI45" s="198"/>
      <c r="HJ45" s="198"/>
      <c r="HK45" s="198"/>
      <c r="HL45" s="197"/>
      <c r="HM45" s="198"/>
      <c r="HN45" s="198"/>
      <c r="HO45" s="198"/>
      <c r="HP45" s="198"/>
      <c r="HQ45" s="197"/>
      <c r="HR45" s="198"/>
      <c r="HS45" s="198"/>
      <c r="HT45" s="198"/>
      <c r="HU45" s="198"/>
      <c r="HV45" s="197"/>
      <c r="HW45" s="198"/>
      <c r="HX45" s="198"/>
      <c r="HY45" s="198"/>
      <c r="HZ45" s="198"/>
      <c r="IA45" s="197"/>
      <c r="IB45" s="198"/>
      <c r="IC45" s="198"/>
      <c r="ID45" s="198"/>
      <c r="IE45" s="198"/>
      <c r="IF45" s="197"/>
      <c r="IG45" s="198"/>
      <c r="IH45" s="198"/>
      <c r="II45" s="198"/>
      <c r="IJ45" s="199"/>
      <c r="IK45" s="200"/>
      <c r="IL45" s="197"/>
      <c r="IM45" s="198"/>
      <c r="IN45" s="198"/>
      <c r="IO45" s="198"/>
      <c r="IP45" s="198"/>
      <c r="IQ45" s="197"/>
      <c r="IR45" s="198"/>
      <c r="IS45" s="198"/>
      <c r="IT45" s="198"/>
      <c r="IU45" s="198"/>
      <c r="IV45" s="197"/>
      <c r="IW45" s="198"/>
      <c r="IX45" s="198"/>
      <c r="IY45" s="198"/>
      <c r="IZ45" s="198"/>
      <c r="JA45" s="197"/>
      <c r="JB45" s="198"/>
      <c r="JC45" s="198"/>
      <c r="JD45" s="198"/>
      <c r="JE45" s="198"/>
      <c r="JF45" s="197"/>
      <c r="JG45" s="198"/>
      <c r="JH45" s="198"/>
      <c r="JI45" s="198"/>
      <c r="JJ45" s="198"/>
      <c r="JK45" s="197"/>
      <c r="JL45" s="198"/>
      <c r="JM45" s="198"/>
      <c r="JN45" s="198"/>
      <c r="JO45" s="198"/>
      <c r="JP45" s="197"/>
      <c r="JQ45" s="198"/>
      <c r="JR45" s="198"/>
      <c r="JS45" s="198"/>
      <c r="JT45" s="198"/>
      <c r="JU45" s="197"/>
      <c r="JV45" s="198"/>
      <c r="JW45" s="198"/>
      <c r="JX45" s="198"/>
      <c r="JY45" s="198"/>
      <c r="JZ45" s="197"/>
      <c r="KA45" s="198"/>
      <c r="KB45" s="198"/>
      <c r="KC45" s="198"/>
      <c r="KD45" s="198"/>
      <c r="KE45" s="197"/>
      <c r="KF45" s="198"/>
      <c r="KG45" s="198"/>
      <c r="KH45" s="198"/>
      <c r="KI45" s="198"/>
      <c r="KJ45" s="197"/>
      <c r="KK45" s="198"/>
      <c r="KL45" s="198"/>
      <c r="KM45" s="198"/>
      <c r="KN45" s="198"/>
      <c r="KO45" s="197"/>
      <c r="KP45" s="198"/>
      <c r="KQ45" s="198"/>
    </row>
    <row r="46" spans="1:303" x14ac:dyDescent="0.25">
      <c r="A46" s="200" t="s">
        <v>1753</v>
      </c>
      <c r="B46" s="197">
        <v>37.468509568649665</v>
      </c>
      <c r="C46" s="198">
        <v>36.307894635163564</v>
      </c>
      <c r="D46" s="198">
        <v>36.935577080251072</v>
      </c>
      <c r="E46" s="198">
        <v>36.87778603338036</v>
      </c>
      <c r="F46" s="198">
        <v>38.356710071149379</v>
      </c>
      <c r="G46" s="197">
        <v>35.776566685777887</v>
      </c>
      <c r="H46" s="198">
        <v>35.688050501299657</v>
      </c>
      <c r="I46" s="198">
        <v>35.701508343954913</v>
      </c>
      <c r="J46" s="198">
        <v>35.390777607802868</v>
      </c>
      <c r="K46" s="198">
        <v>36.362560946202393</v>
      </c>
      <c r="L46" s="197">
        <v>36.342463699924991</v>
      </c>
      <c r="M46" s="198">
        <v>36.230181454030848</v>
      </c>
      <c r="N46" s="198">
        <v>36.276952095078052</v>
      </c>
      <c r="O46" s="198">
        <v>36.329243843985346</v>
      </c>
      <c r="P46" s="198">
        <v>36.959251573968167</v>
      </c>
      <c r="Q46" s="197">
        <v>35.985909772252775</v>
      </c>
      <c r="R46" s="198">
        <v>35.05126523456358</v>
      </c>
      <c r="S46" s="198">
        <v>36.416982035443276</v>
      </c>
      <c r="T46" s="198">
        <v>35.063306297345157</v>
      </c>
      <c r="U46" s="198">
        <v>37.775139798364989</v>
      </c>
      <c r="V46" s="197">
        <v>35.162609701939175</v>
      </c>
      <c r="W46" s="198">
        <v>35.135344445350562</v>
      </c>
      <c r="X46" s="198">
        <v>35.216405653669916</v>
      </c>
      <c r="Y46" s="198">
        <v>35.118508076108355</v>
      </c>
      <c r="Z46" s="198">
        <v>35.505545463819836</v>
      </c>
      <c r="AA46" s="197">
        <v>33.849362222046864</v>
      </c>
      <c r="AB46" s="198">
        <v>33.786311596594381</v>
      </c>
      <c r="AC46" s="198">
        <v>33.810648639816357</v>
      </c>
      <c r="AD46" s="198">
        <v>33.836278575760787</v>
      </c>
      <c r="AE46" s="198">
        <v>34.317429216034903</v>
      </c>
      <c r="AF46" s="197">
        <v>39.828903755758965</v>
      </c>
      <c r="AG46" s="198">
        <v>39.718078608791885</v>
      </c>
      <c r="AH46" s="198">
        <v>39.781081791101883</v>
      </c>
      <c r="AI46" s="198">
        <v>39.281708472407558</v>
      </c>
      <c r="AJ46" s="198">
        <v>40.673414700458871</v>
      </c>
      <c r="AK46" s="197">
        <v>33.827362638416183</v>
      </c>
      <c r="AL46" s="198">
        <v>33.691873796239015</v>
      </c>
      <c r="AM46" s="198">
        <v>33.747248796444644</v>
      </c>
      <c r="AN46" s="198">
        <v>33.721055821919556</v>
      </c>
      <c r="AO46" s="198">
        <v>34.838032824415144</v>
      </c>
      <c r="AP46" s="197">
        <v>36.759847370229352</v>
      </c>
      <c r="AQ46" s="198">
        <v>36.735251129755355</v>
      </c>
      <c r="AR46" s="198">
        <v>36.828932211674868</v>
      </c>
      <c r="AS46" s="198">
        <v>36.834694802862046</v>
      </c>
      <c r="AT46" s="198">
        <v>37.397646332597667</v>
      </c>
      <c r="AU46" s="197">
        <v>33.323264977753674</v>
      </c>
      <c r="AV46" s="198">
        <v>33.286554608770089</v>
      </c>
      <c r="AW46" s="198">
        <v>33.378589698220622</v>
      </c>
      <c r="AX46" s="198">
        <v>32.92954506382285</v>
      </c>
      <c r="AY46" s="198">
        <v>34.647401460681053</v>
      </c>
      <c r="AZ46" s="197">
        <v>26.814521607031825</v>
      </c>
      <c r="BA46" s="198">
        <v>26.470724929922003</v>
      </c>
      <c r="BB46" s="198">
        <v>25.846741539179895</v>
      </c>
      <c r="BC46" s="198">
        <v>23.269823039808397</v>
      </c>
      <c r="BD46" s="198">
        <v>27.875975998195027</v>
      </c>
      <c r="BE46" s="197">
        <v>24.342861313766502</v>
      </c>
      <c r="BF46" s="198">
        <v>24.246985888891018</v>
      </c>
      <c r="BG46" s="198">
        <v>23.958692324405003</v>
      </c>
      <c r="BH46" s="198">
        <v>23.108154755018191</v>
      </c>
      <c r="BI46" s="199">
        <v>25.774493619309869</v>
      </c>
      <c r="BJ46" s="200"/>
      <c r="BK46" s="197"/>
      <c r="BL46" s="198"/>
      <c r="BM46" s="198"/>
      <c r="BN46" s="198"/>
      <c r="BO46" s="198"/>
      <c r="BP46" s="197"/>
      <c r="BQ46" s="198"/>
      <c r="BR46" s="198"/>
      <c r="BS46" s="198"/>
      <c r="BT46" s="198"/>
      <c r="BU46" s="197"/>
      <c r="BV46" s="198"/>
      <c r="BW46" s="198"/>
      <c r="BX46" s="198"/>
      <c r="BY46" s="198"/>
      <c r="BZ46" s="197"/>
      <c r="CA46" s="198"/>
      <c r="CB46" s="198"/>
      <c r="CC46" s="198"/>
      <c r="CD46" s="198"/>
      <c r="CE46" s="197"/>
      <c r="CF46" s="198"/>
      <c r="CG46" s="198"/>
      <c r="CH46" s="198"/>
      <c r="CI46" s="198"/>
      <c r="CJ46" s="197"/>
      <c r="CK46" s="198"/>
      <c r="CL46" s="198"/>
      <c r="CM46" s="198"/>
      <c r="CN46" s="198"/>
      <c r="CO46" s="197"/>
      <c r="CP46" s="198"/>
      <c r="CQ46" s="198"/>
      <c r="CR46" s="198"/>
      <c r="CS46" s="198"/>
      <c r="CT46" s="197"/>
      <c r="CU46" s="198"/>
      <c r="CV46" s="198"/>
      <c r="CW46" s="198"/>
      <c r="CX46" s="198"/>
      <c r="CY46" s="197"/>
      <c r="CZ46" s="198"/>
      <c r="DA46" s="198"/>
      <c r="DB46" s="198"/>
      <c r="DC46" s="198"/>
      <c r="DD46" s="197"/>
      <c r="DE46" s="198"/>
      <c r="DF46" s="198"/>
      <c r="DG46" s="198"/>
      <c r="DH46" s="198"/>
      <c r="DI46" s="197"/>
      <c r="DJ46" s="198"/>
      <c r="DK46" s="198"/>
      <c r="DL46" s="198"/>
      <c r="DM46" s="198"/>
      <c r="DN46" s="197"/>
      <c r="DO46" s="198"/>
      <c r="DP46" s="198"/>
      <c r="DQ46" s="198"/>
      <c r="DR46" s="199"/>
      <c r="DS46" s="200"/>
      <c r="DT46" s="197"/>
      <c r="DU46" s="198"/>
      <c r="DV46" s="198"/>
      <c r="DW46" s="198"/>
      <c r="DX46" s="198"/>
      <c r="DY46" s="197"/>
      <c r="DZ46" s="198"/>
      <c r="EA46" s="198"/>
      <c r="EB46" s="198"/>
      <c r="EC46" s="198"/>
      <c r="ED46" s="197"/>
      <c r="EE46" s="198"/>
      <c r="EF46" s="198"/>
      <c r="EG46" s="198"/>
      <c r="EH46" s="198"/>
      <c r="EI46" s="197"/>
      <c r="EJ46" s="198"/>
      <c r="EK46" s="198"/>
      <c r="EL46" s="198"/>
      <c r="EM46" s="198"/>
      <c r="EN46" s="197"/>
      <c r="EO46" s="198"/>
      <c r="EP46" s="198"/>
      <c r="EQ46" s="198"/>
      <c r="ER46" s="198"/>
      <c r="ES46" s="197"/>
      <c r="ET46" s="198"/>
      <c r="EU46" s="198"/>
      <c r="EV46" s="198"/>
      <c r="EW46" s="198"/>
      <c r="EX46" s="197"/>
      <c r="EY46" s="198"/>
      <c r="EZ46" s="198"/>
      <c r="FA46" s="198"/>
      <c r="FB46" s="198"/>
      <c r="FC46" s="197"/>
      <c r="FD46" s="198"/>
      <c r="FE46" s="198"/>
      <c r="FF46" s="198"/>
      <c r="FG46" s="198"/>
      <c r="FH46" s="197"/>
      <c r="FI46" s="198"/>
      <c r="FJ46" s="198"/>
      <c r="FK46" s="198"/>
      <c r="FL46" s="198"/>
      <c r="FM46" s="197"/>
      <c r="FN46" s="198"/>
      <c r="FO46" s="198"/>
      <c r="FP46" s="198"/>
      <c r="FQ46" s="198"/>
      <c r="FR46" s="197"/>
      <c r="FS46" s="198"/>
      <c r="FT46" s="198"/>
      <c r="FU46" s="198"/>
      <c r="FV46" s="198"/>
      <c r="FW46" s="197"/>
      <c r="FX46" s="198"/>
      <c r="FY46" s="198"/>
      <c r="FZ46" s="198"/>
      <c r="GA46" s="199"/>
      <c r="GB46" s="200"/>
      <c r="GC46" s="197"/>
      <c r="GD46" s="198"/>
      <c r="GE46" s="198"/>
      <c r="GF46" s="198"/>
      <c r="GG46" s="198"/>
      <c r="GH46" s="197"/>
      <c r="GI46" s="198"/>
      <c r="GJ46" s="198"/>
      <c r="GK46" s="198"/>
      <c r="GL46" s="198"/>
      <c r="GM46" s="197"/>
      <c r="GN46" s="198"/>
      <c r="GO46" s="198"/>
      <c r="GP46" s="198"/>
      <c r="GQ46" s="198"/>
      <c r="GR46" s="197"/>
      <c r="GS46" s="198"/>
      <c r="GT46" s="198"/>
      <c r="GU46" s="198"/>
      <c r="GV46" s="198"/>
      <c r="GW46" s="197"/>
      <c r="GX46" s="198"/>
      <c r="GY46" s="198"/>
      <c r="GZ46" s="198"/>
      <c r="HA46" s="198"/>
      <c r="HB46" s="197"/>
      <c r="HC46" s="198"/>
      <c r="HD46" s="198"/>
      <c r="HE46" s="198"/>
      <c r="HF46" s="198"/>
      <c r="HG46" s="197"/>
      <c r="HH46" s="198"/>
      <c r="HI46" s="198"/>
      <c r="HJ46" s="198"/>
      <c r="HK46" s="198"/>
      <c r="HL46" s="197"/>
      <c r="HM46" s="198"/>
      <c r="HN46" s="198"/>
      <c r="HO46" s="198"/>
      <c r="HP46" s="198"/>
      <c r="HQ46" s="197"/>
      <c r="HR46" s="198"/>
      <c r="HS46" s="198"/>
      <c r="HT46" s="198"/>
      <c r="HU46" s="198"/>
      <c r="HV46" s="197"/>
      <c r="HW46" s="198"/>
      <c r="HX46" s="198"/>
      <c r="HY46" s="198"/>
      <c r="HZ46" s="198"/>
      <c r="IA46" s="197"/>
      <c r="IB46" s="198"/>
      <c r="IC46" s="198"/>
      <c r="ID46" s="198"/>
      <c r="IE46" s="198"/>
      <c r="IF46" s="197"/>
      <c r="IG46" s="198"/>
      <c r="IH46" s="198"/>
      <c r="II46" s="198"/>
      <c r="IJ46" s="199"/>
      <c r="IK46" s="200"/>
      <c r="IL46" s="197"/>
      <c r="IM46" s="198"/>
      <c r="IN46" s="198"/>
      <c r="IO46" s="198"/>
      <c r="IP46" s="198"/>
      <c r="IQ46" s="197"/>
      <c r="IR46" s="198"/>
      <c r="IS46" s="198"/>
      <c r="IT46" s="198"/>
      <c r="IU46" s="198"/>
      <c r="IV46" s="197"/>
      <c r="IW46" s="198"/>
      <c r="IX46" s="198"/>
      <c r="IY46" s="198"/>
      <c r="IZ46" s="198"/>
      <c r="JA46" s="197"/>
      <c r="JB46" s="198"/>
      <c r="JC46" s="198"/>
      <c r="JD46" s="198"/>
      <c r="JE46" s="198"/>
      <c r="JF46" s="197"/>
      <c r="JG46" s="198"/>
      <c r="JH46" s="198"/>
      <c r="JI46" s="198"/>
      <c r="JJ46" s="198"/>
      <c r="JK46" s="197"/>
      <c r="JL46" s="198"/>
      <c r="JM46" s="198"/>
      <c r="JN46" s="198"/>
      <c r="JO46" s="198"/>
      <c r="JP46" s="197"/>
      <c r="JQ46" s="198"/>
      <c r="JR46" s="198"/>
      <c r="JS46" s="198"/>
      <c r="JT46" s="198"/>
      <c r="JU46" s="197"/>
      <c r="JV46" s="198"/>
      <c r="JW46" s="198"/>
      <c r="JX46" s="198"/>
      <c r="JY46" s="198"/>
      <c r="JZ46" s="197"/>
      <c r="KA46" s="198"/>
      <c r="KB46" s="198"/>
      <c r="KC46" s="198"/>
      <c r="KD46" s="198"/>
      <c r="KE46" s="197"/>
      <c r="KF46" s="198"/>
      <c r="KG46" s="198"/>
      <c r="KH46" s="198"/>
      <c r="KI46" s="198"/>
      <c r="KJ46" s="197"/>
      <c r="KK46" s="198"/>
      <c r="KL46" s="198"/>
      <c r="KM46" s="198"/>
      <c r="KN46" s="198"/>
      <c r="KO46" s="197"/>
      <c r="KP46" s="198"/>
      <c r="KQ46" s="198"/>
    </row>
    <row r="47" spans="1:303" x14ac:dyDescent="0.25">
      <c r="A47" s="200" t="s">
        <v>1754</v>
      </c>
      <c r="B47" s="197">
        <v>37.838227543183116</v>
      </c>
      <c r="C47" s="198">
        <v>37.286693651603116</v>
      </c>
      <c r="D47" s="198">
        <v>35.2042363363718</v>
      </c>
      <c r="E47" s="198">
        <v>31.757404154391434</v>
      </c>
      <c r="F47" s="198">
        <v>41.453744578863272</v>
      </c>
      <c r="G47" s="197">
        <v>35.573883700381096</v>
      </c>
      <c r="H47" s="198">
        <v>35.326292526993605</v>
      </c>
      <c r="I47" s="198">
        <v>34.231808546612406</v>
      </c>
      <c r="J47" s="198">
        <v>33.547184099277878</v>
      </c>
      <c r="K47" s="198">
        <v>36.220532364349594</v>
      </c>
      <c r="L47" s="197">
        <v>36.170670410206995</v>
      </c>
      <c r="M47" s="198">
        <v>35.878004440406805</v>
      </c>
      <c r="N47" s="198">
        <v>34.210493947115744</v>
      </c>
      <c r="O47" s="198">
        <v>34.461139112526503</v>
      </c>
      <c r="P47" s="198">
        <v>36.290250400663261</v>
      </c>
      <c r="Q47" s="197">
        <v>36.599149117229118</v>
      </c>
      <c r="R47" s="198">
        <v>36.337712267546742</v>
      </c>
      <c r="S47" s="198">
        <v>35.280903093658459</v>
      </c>
      <c r="T47" s="198">
        <v>34.887347591676289</v>
      </c>
      <c r="U47" s="198">
        <v>37.618437454646902</v>
      </c>
      <c r="V47" s="197">
        <v>36.356736741367399</v>
      </c>
      <c r="W47" s="198">
        <v>36.258609608466763</v>
      </c>
      <c r="X47" s="198">
        <v>34.946453869341319</v>
      </c>
      <c r="Y47" s="198">
        <v>34.707560612623276</v>
      </c>
      <c r="Z47" s="198">
        <v>36.685749421733412</v>
      </c>
      <c r="AA47" s="197">
        <v>35.580289260946799</v>
      </c>
      <c r="AB47" s="198">
        <v>35.469195982874233</v>
      </c>
      <c r="AC47" s="198">
        <v>34.251792421549325</v>
      </c>
      <c r="AD47" s="198">
        <v>33.039297041953937</v>
      </c>
      <c r="AE47" s="198">
        <v>36.422932678659478</v>
      </c>
      <c r="AF47" s="197">
        <v>41.073007676736815</v>
      </c>
      <c r="AG47" s="198">
        <v>40.95067871915272</v>
      </c>
      <c r="AH47" s="198">
        <v>39.035108715940943</v>
      </c>
      <c r="AI47" s="198">
        <v>36.965349933922909</v>
      </c>
      <c r="AJ47" s="198">
        <v>42.064192392130607</v>
      </c>
      <c r="AK47" s="197">
        <v>35.586956727180585</v>
      </c>
      <c r="AL47" s="198">
        <v>35.202638264716526</v>
      </c>
      <c r="AM47" s="198">
        <v>34.06665461278844</v>
      </c>
      <c r="AN47" s="198">
        <v>32.978916554935623</v>
      </c>
      <c r="AO47" s="198">
        <v>36.529104829485775</v>
      </c>
      <c r="AP47" s="197">
        <v>37.669720049146932</v>
      </c>
      <c r="AQ47" s="198">
        <v>37.668122858841066</v>
      </c>
      <c r="AR47" s="198">
        <v>35.895652733059471</v>
      </c>
      <c r="AS47" s="198">
        <v>37.908314559866497</v>
      </c>
      <c r="AT47" s="198">
        <v>38.319491849700555</v>
      </c>
      <c r="AU47" s="197">
        <v>34.289213759353323</v>
      </c>
      <c r="AV47" s="198">
        <v>34.186299246063463</v>
      </c>
      <c r="AW47" s="198">
        <v>32.889635169347521</v>
      </c>
      <c r="AX47" s="198">
        <v>23.529832413583527</v>
      </c>
      <c r="AY47" s="198">
        <v>34.89801374758639</v>
      </c>
      <c r="AZ47" s="197">
        <v>28.706105420835449</v>
      </c>
      <c r="BA47" s="198">
        <v>28.493267590134803</v>
      </c>
      <c r="BB47" s="198">
        <v>26.733608795719341</v>
      </c>
      <c r="BC47" s="198">
        <v>0.75170732635207449</v>
      </c>
      <c r="BD47" s="198">
        <v>29.672006310110699</v>
      </c>
      <c r="BE47" s="197">
        <v>27.635405944195352</v>
      </c>
      <c r="BF47" s="198">
        <v>27.279540230561366</v>
      </c>
      <c r="BG47" s="198">
        <v>24.738573151397503</v>
      </c>
      <c r="BH47" s="198">
        <v>0</v>
      </c>
      <c r="BI47" s="199">
        <v>28.514001860561461</v>
      </c>
      <c r="BJ47" s="200"/>
      <c r="BK47" s="197"/>
      <c r="BL47" s="198"/>
      <c r="BM47" s="198"/>
      <c r="BN47" s="198"/>
      <c r="BO47" s="198"/>
      <c r="BP47" s="197"/>
      <c r="BQ47" s="198"/>
      <c r="BR47" s="198"/>
      <c r="BS47" s="198"/>
      <c r="BT47" s="198"/>
      <c r="BU47" s="197"/>
      <c r="BV47" s="198"/>
      <c r="BW47" s="198"/>
      <c r="BX47" s="198"/>
      <c r="BY47" s="198"/>
      <c r="BZ47" s="197"/>
      <c r="CA47" s="198"/>
      <c r="CB47" s="198"/>
      <c r="CC47" s="198"/>
      <c r="CD47" s="198"/>
      <c r="CE47" s="197"/>
      <c r="CF47" s="198"/>
      <c r="CG47" s="198"/>
      <c r="CH47" s="198"/>
      <c r="CI47" s="198"/>
      <c r="CJ47" s="197"/>
      <c r="CK47" s="198"/>
      <c r="CL47" s="198"/>
      <c r="CM47" s="198"/>
      <c r="CN47" s="198"/>
      <c r="CO47" s="197"/>
      <c r="CP47" s="198"/>
      <c r="CQ47" s="198"/>
      <c r="CR47" s="198"/>
      <c r="CS47" s="198"/>
      <c r="CT47" s="197"/>
      <c r="CU47" s="198"/>
      <c r="CV47" s="198"/>
      <c r="CW47" s="198"/>
      <c r="CX47" s="198"/>
      <c r="CY47" s="197"/>
      <c r="CZ47" s="198"/>
      <c r="DA47" s="198"/>
      <c r="DB47" s="198"/>
      <c r="DC47" s="198"/>
      <c r="DD47" s="197"/>
      <c r="DE47" s="198"/>
      <c r="DF47" s="198"/>
      <c r="DG47" s="198"/>
      <c r="DH47" s="198"/>
      <c r="DI47" s="197"/>
      <c r="DJ47" s="198"/>
      <c r="DK47" s="198"/>
      <c r="DL47" s="198"/>
      <c r="DM47" s="198"/>
      <c r="DN47" s="197"/>
      <c r="DO47" s="198"/>
      <c r="DP47" s="198"/>
      <c r="DQ47" s="198"/>
      <c r="DR47" s="199"/>
      <c r="DS47" s="200"/>
      <c r="DT47" s="197"/>
      <c r="DU47" s="198"/>
      <c r="DV47" s="198"/>
      <c r="DW47" s="198"/>
      <c r="DX47" s="198"/>
      <c r="DY47" s="197"/>
      <c r="DZ47" s="198"/>
      <c r="EA47" s="198"/>
      <c r="EB47" s="198"/>
      <c r="EC47" s="198"/>
      <c r="ED47" s="197"/>
      <c r="EE47" s="198"/>
      <c r="EF47" s="198"/>
      <c r="EG47" s="198"/>
      <c r="EH47" s="198"/>
      <c r="EI47" s="197"/>
      <c r="EJ47" s="198"/>
      <c r="EK47" s="198"/>
      <c r="EL47" s="198"/>
      <c r="EM47" s="198"/>
      <c r="EN47" s="197"/>
      <c r="EO47" s="198"/>
      <c r="EP47" s="198"/>
      <c r="EQ47" s="198"/>
      <c r="ER47" s="198"/>
      <c r="ES47" s="197"/>
      <c r="ET47" s="198"/>
      <c r="EU47" s="198"/>
      <c r="EV47" s="198"/>
      <c r="EW47" s="198"/>
      <c r="EX47" s="197"/>
      <c r="EY47" s="198"/>
      <c r="EZ47" s="198"/>
      <c r="FA47" s="198"/>
      <c r="FB47" s="198"/>
      <c r="FC47" s="197"/>
      <c r="FD47" s="198"/>
      <c r="FE47" s="198"/>
      <c r="FF47" s="198"/>
      <c r="FG47" s="198"/>
      <c r="FH47" s="197"/>
      <c r="FI47" s="198"/>
      <c r="FJ47" s="198"/>
      <c r="FK47" s="198"/>
      <c r="FL47" s="198"/>
      <c r="FM47" s="197"/>
      <c r="FN47" s="198"/>
      <c r="FO47" s="198"/>
      <c r="FP47" s="198"/>
      <c r="FQ47" s="198"/>
      <c r="FR47" s="197"/>
      <c r="FS47" s="198"/>
      <c r="FT47" s="198"/>
      <c r="FU47" s="198"/>
      <c r="FV47" s="198"/>
      <c r="FW47" s="197"/>
      <c r="FX47" s="198"/>
      <c r="FY47" s="198"/>
      <c r="FZ47" s="198"/>
      <c r="GA47" s="199"/>
      <c r="GB47" s="200"/>
      <c r="GC47" s="197"/>
      <c r="GD47" s="198"/>
      <c r="GE47" s="198"/>
      <c r="GF47" s="198"/>
      <c r="GG47" s="198"/>
      <c r="GH47" s="197"/>
      <c r="GI47" s="198"/>
      <c r="GJ47" s="198"/>
      <c r="GK47" s="198"/>
      <c r="GL47" s="198"/>
      <c r="GM47" s="197"/>
      <c r="GN47" s="198"/>
      <c r="GO47" s="198"/>
      <c r="GP47" s="198"/>
      <c r="GQ47" s="198"/>
      <c r="GR47" s="197"/>
      <c r="GS47" s="198"/>
      <c r="GT47" s="198"/>
      <c r="GU47" s="198"/>
      <c r="GV47" s="198"/>
      <c r="GW47" s="197"/>
      <c r="GX47" s="198"/>
      <c r="GY47" s="198"/>
      <c r="GZ47" s="198"/>
      <c r="HA47" s="198"/>
      <c r="HB47" s="197"/>
      <c r="HC47" s="198"/>
      <c r="HD47" s="198"/>
      <c r="HE47" s="198"/>
      <c r="HF47" s="198"/>
      <c r="HG47" s="197"/>
      <c r="HH47" s="198"/>
      <c r="HI47" s="198"/>
      <c r="HJ47" s="198"/>
      <c r="HK47" s="198"/>
      <c r="HL47" s="197"/>
      <c r="HM47" s="198"/>
      <c r="HN47" s="198"/>
      <c r="HO47" s="198"/>
      <c r="HP47" s="198"/>
      <c r="HQ47" s="197"/>
      <c r="HR47" s="198"/>
      <c r="HS47" s="198"/>
      <c r="HT47" s="198"/>
      <c r="HU47" s="198"/>
      <c r="HV47" s="197"/>
      <c r="HW47" s="198"/>
      <c r="HX47" s="198"/>
      <c r="HY47" s="198"/>
      <c r="HZ47" s="198"/>
      <c r="IA47" s="197"/>
      <c r="IB47" s="198"/>
      <c r="IC47" s="198"/>
      <c r="ID47" s="198"/>
      <c r="IE47" s="198"/>
      <c r="IF47" s="197"/>
      <c r="IG47" s="198"/>
      <c r="IH47" s="198"/>
      <c r="II47" s="198"/>
      <c r="IJ47" s="199"/>
      <c r="IK47" s="200"/>
      <c r="IL47" s="197"/>
      <c r="IM47" s="198"/>
      <c r="IN47" s="198"/>
      <c r="IO47" s="198"/>
      <c r="IP47" s="198"/>
      <c r="IQ47" s="197"/>
      <c r="IR47" s="198"/>
      <c r="IS47" s="198"/>
      <c r="IT47" s="198"/>
      <c r="IU47" s="198"/>
      <c r="IV47" s="197"/>
      <c r="IW47" s="198"/>
      <c r="IX47" s="198"/>
      <c r="IY47" s="198"/>
      <c r="IZ47" s="198"/>
      <c r="JA47" s="197"/>
      <c r="JB47" s="198"/>
      <c r="JC47" s="198"/>
      <c r="JD47" s="198"/>
      <c r="JE47" s="198"/>
      <c r="JF47" s="197"/>
      <c r="JG47" s="198"/>
      <c r="JH47" s="198"/>
      <c r="JI47" s="198"/>
      <c r="JJ47" s="198"/>
      <c r="JK47" s="197"/>
      <c r="JL47" s="198"/>
      <c r="JM47" s="198"/>
      <c r="JN47" s="198"/>
      <c r="JO47" s="198"/>
      <c r="JP47" s="197"/>
      <c r="JQ47" s="198"/>
      <c r="JR47" s="198"/>
      <c r="JS47" s="198"/>
      <c r="JT47" s="198"/>
      <c r="JU47" s="197"/>
      <c r="JV47" s="198"/>
      <c r="JW47" s="198"/>
      <c r="JX47" s="198"/>
      <c r="JY47" s="198"/>
      <c r="JZ47" s="197"/>
      <c r="KA47" s="198"/>
      <c r="KB47" s="198"/>
      <c r="KC47" s="198"/>
      <c r="KD47" s="198"/>
      <c r="KE47" s="197"/>
      <c r="KF47" s="198"/>
      <c r="KG47" s="198"/>
      <c r="KH47" s="198"/>
      <c r="KI47" s="198"/>
      <c r="KJ47" s="197"/>
      <c r="KK47" s="198"/>
      <c r="KL47" s="198"/>
      <c r="KM47" s="198"/>
      <c r="KN47" s="198"/>
      <c r="KO47" s="197"/>
      <c r="KP47" s="198"/>
      <c r="KQ47" s="198"/>
    </row>
    <row r="48" spans="1:303" x14ac:dyDescent="0.25">
      <c r="A48" s="200" t="s">
        <v>1755</v>
      </c>
      <c r="B48" s="197">
        <v>37.42986543001507</v>
      </c>
      <c r="C48" s="198">
        <v>36.885768871817525</v>
      </c>
      <c r="D48" s="198">
        <v>34.845569748425774</v>
      </c>
      <c r="E48" s="198">
        <v>31.386308503107053</v>
      </c>
      <c r="F48" s="198">
        <v>40.988525238476932</v>
      </c>
      <c r="G48" s="197">
        <v>35.160787831776332</v>
      </c>
      <c r="H48" s="198">
        <v>35.047024815988621</v>
      </c>
      <c r="I48" s="198">
        <v>33.82949758915629</v>
      </c>
      <c r="J48" s="198">
        <v>33.306670034833111</v>
      </c>
      <c r="K48" s="198">
        <v>35.715473213253219</v>
      </c>
      <c r="L48" s="197">
        <v>35.748148857695838</v>
      </c>
      <c r="M48" s="198">
        <v>35.630583699119711</v>
      </c>
      <c r="N48" s="198">
        <v>33.825228989668886</v>
      </c>
      <c r="O48" s="198">
        <v>34.378384447278847</v>
      </c>
      <c r="P48" s="198">
        <v>35.820011224123441</v>
      </c>
      <c r="Q48" s="197">
        <v>36.353504357727552</v>
      </c>
      <c r="R48" s="198">
        <v>36.243536634943581</v>
      </c>
      <c r="S48" s="198">
        <v>34.874971536062937</v>
      </c>
      <c r="T48" s="198">
        <v>34.780416232043088</v>
      </c>
      <c r="U48" s="198">
        <v>37.104410603001838</v>
      </c>
      <c r="V48" s="197">
        <v>35.965878873215004</v>
      </c>
      <c r="W48" s="198">
        <v>35.878269995741249</v>
      </c>
      <c r="X48" s="198">
        <v>34.549436479835897</v>
      </c>
      <c r="Y48" s="198">
        <v>34.59824055620971</v>
      </c>
      <c r="Z48" s="198">
        <v>36.28770021561153</v>
      </c>
      <c r="AA48" s="197">
        <v>35.195406880071552</v>
      </c>
      <c r="AB48" s="198">
        <v>35.089483799931038</v>
      </c>
      <c r="AC48" s="198">
        <v>33.866614222746506</v>
      </c>
      <c r="AD48" s="198">
        <v>32.694109883476656</v>
      </c>
      <c r="AE48" s="198">
        <v>36.043249170763048</v>
      </c>
      <c r="AF48" s="197">
        <v>40.626630624054904</v>
      </c>
      <c r="AG48" s="198">
        <v>40.488028239744636</v>
      </c>
      <c r="AH48" s="198">
        <v>38.622139656212354</v>
      </c>
      <c r="AI48" s="198">
        <v>36.57980861070093</v>
      </c>
      <c r="AJ48" s="198">
        <v>41.597690737723255</v>
      </c>
      <c r="AK48" s="197">
        <v>35.199552726550571</v>
      </c>
      <c r="AL48" s="198">
        <v>34.944242228810893</v>
      </c>
      <c r="AM48" s="198">
        <v>33.693848344064044</v>
      </c>
      <c r="AN48" s="198">
        <v>32.628486605473647</v>
      </c>
      <c r="AO48" s="198">
        <v>36.141678200070743</v>
      </c>
      <c r="AP48" s="197">
        <v>37.199737751089764</v>
      </c>
      <c r="AQ48" s="198">
        <v>37.205163527046928</v>
      </c>
      <c r="AR48" s="198">
        <v>35.517934754450245</v>
      </c>
      <c r="AS48" s="198">
        <v>37.985823251286327</v>
      </c>
      <c r="AT48" s="198">
        <v>37.833927101907101</v>
      </c>
      <c r="AU48" s="197">
        <v>33.920337593249272</v>
      </c>
      <c r="AV48" s="198">
        <v>33.800983888684364</v>
      </c>
      <c r="AW48" s="198">
        <v>32.550525284428382</v>
      </c>
      <c r="AX48" s="198">
        <v>23.802677798241529</v>
      </c>
      <c r="AY48" s="198">
        <v>34.521064937517401</v>
      </c>
      <c r="AZ48" s="197">
        <v>28.850856537222317</v>
      </c>
      <c r="BA48" s="198">
        <v>28.632821723063657</v>
      </c>
      <c r="BB48" s="198">
        <v>26.408785173885743</v>
      </c>
      <c r="BC48" s="198">
        <v>0.76207570326727547</v>
      </c>
      <c r="BD48" s="198">
        <v>29.708665449951631</v>
      </c>
      <c r="BE48" s="197">
        <v>27.755405944195349</v>
      </c>
      <c r="BF48" s="198">
        <v>27.402221988499882</v>
      </c>
      <c r="BG48" s="198">
        <v>24.441257688898546</v>
      </c>
      <c r="BH48" s="198">
        <v>0</v>
      </c>
      <c r="BI48" s="199">
        <v>28.586336783427196</v>
      </c>
      <c r="BJ48" s="200"/>
      <c r="BK48" s="197"/>
      <c r="BL48" s="198"/>
      <c r="BM48" s="198"/>
      <c r="BN48" s="198"/>
      <c r="BO48" s="198"/>
      <c r="BP48" s="197"/>
      <c r="BQ48" s="198"/>
      <c r="BR48" s="198"/>
      <c r="BS48" s="198"/>
      <c r="BT48" s="198"/>
      <c r="BU48" s="197"/>
      <c r="BV48" s="198"/>
      <c r="BW48" s="198"/>
      <c r="BX48" s="198"/>
      <c r="BY48" s="198"/>
      <c r="BZ48" s="197"/>
      <c r="CA48" s="198"/>
      <c r="CB48" s="198"/>
      <c r="CC48" s="198"/>
      <c r="CD48" s="198"/>
      <c r="CE48" s="197"/>
      <c r="CF48" s="198"/>
      <c r="CG48" s="198"/>
      <c r="CH48" s="198"/>
      <c r="CI48" s="198"/>
      <c r="CJ48" s="197"/>
      <c r="CK48" s="198"/>
      <c r="CL48" s="198"/>
      <c r="CM48" s="198"/>
      <c r="CN48" s="198"/>
      <c r="CO48" s="197"/>
      <c r="CP48" s="198"/>
      <c r="CQ48" s="198"/>
      <c r="CR48" s="198"/>
      <c r="CS48" s="198"/>
      <c r="CT48" s="197"/>
      <c r="CU48" s="198"/>
      <c r="CV48" s="198"/>
      <c r="CW48" s="198"/>
      <c r="CX48" s="198"/>
      <c r="CY48" s="197"/>
      <c r="CZ48" s="198"/>
      <c r="DA48" s="198"/>
      <c r="DB48" s="198"/>
      <c r="DC48" s="198"/>
      <c r="DD48" s="197"/>
      <c r="DE48" s="198"/>
      <c r="DF48" s="198"/>
      <c r="DG48" s="198"/>
      <c r="DH48" s="198"/>
      <c r="DI48" s="197"/>
      <c r="DJ48" s="198"/>
      <c r="DK48" s="198"/>
      <c r="DL48" s="198"/>
      <c r="DM48" s="198"/>
      <c r="DN48" s="197"/>
      <c r="DO48" s="198"/>
      <c r="DP48" s="198"/>
      <c r="DQ48" s="198"/>
      <c r="DR48" s="199"/>
      <c r="DS48" s="200"/>
      <c r="DT48" s="197"/>
      <c r="DU48" s="198"/>
      <c r="DV48" s="198"/>
      <c r="DW48" s="198"/>
      <c r="DX48" s="198"/>
      <c r="DY48" s="197"/>
      <c r="DZ48" s="198"/>
      <c r="EA48" s="198"/>
      <c r="EB48" s="198"/>
      <c r="EC48" s="198"/>
      <c r="ED48" s="197"/>
      <c r="EE48" s="198"/>
      <c r="EF48" s="198"/>
      <c r="EG48" s="198"/>
      <c r="EH48" s="198"/>
      <c r="EI48" s="197"/>
      <c r="EJ48" s="198"/>
      <c r="EK48" s="198"/>
      <c r="EL48" s="198"/>
      <c r="EM48" s="198"/>
      <c r="EN48" s="197"/>
      <c r="EO48" s="198"/>
      <c r="EP48" s="198"/>
      <c r="EQ48" s="198"/>
      <c r="ER48" s="198"/>
      <c r="ES48" s="197"/>
      <c r="ET48" s="198"/>
      <c r="EU48" s="198"/>
      <c r="EV48" s="198"/>
      <c r="EW48" s="198"/>
      <c r="EX48" s="197"/>
      <c r="EY48" s="198"/>
      <c r="EZ48" s="198"/>
      <c r="FA48" s="198"/>
      <c r="FB48" s="198"/>
      <c r="FC48" s="197"/>
      <c r="FD48" s="198"/>
      <c r="FE48" s="198"/>
      <c r="FF48" s="198"/>
      <c r="FG48" s="198"/>
      <c r="FH48" s="197"/>
      <c r="FI48" s="198"/>
      <c r="FJ48" s="198"/>
      <c r="FK48" s="198"/>
      <c r="FL48" s="198"/>
      <c r="FM48" s="197"/>
      <c r="FN48" s="198"/>
      <c r="FO48" s="198"/>
      <c r="FP48" s="198"/>
      <c r="FQ48" s="198"/>
      <c r="FR48" s="197"/>
      <c r="FS48" s="198"/>
      <c r="FT48" s="198"/>
      <c r="FU48" s="198"/>
      <c r="FV48" s="198"/>
      <c r="FW48" s="197"/>
      <c r="FX48" s="198"/>
      <c r="FY48" s="198"/>
      <c r="FZ48" s="198"/>
      <c r="GA48" s="199"/>
      <c r="GB48" s="200"/>
      <c r="GC48" s="197"/>
      <c r="GD48" s="198"/>
      <c r="GE48" s="198"/>
      <c r="GF48" s="198"/>
      <c r="GG48" s="198"/>
      <c r="GH48" s="197"/>
      <c r="GI48" s="198"/>
      <c r="GJ48" s="198"/>
      <c r="GK48" s="198"/>
      <c r="GL48" s="198"/>
      <c r="GM48" s="197"/>
      <c r="GN48" s="198"/>
      <c r="GO48" s="198"/>
      <c r="GP48" s="198"/>
      <c r="GQ48" s="198"/>
      <c r="GR48" s="197"/>
      <c r="GS48" s="198"/>
      <c r="GT48" s="198"/>
      <c r="GU48" s="198"/>
      <c r="GV48" s="198"/>
      <c r="GW48" s="197"/>
      <c r="GX48" s="198"/>
      <c r="GY48" s="198"/>
      <c r="GZ48" s="198"/>
      <c r="HA48" s="198"/>
      <c r="HB48" s="197"/>
      <c r="HC48" s="198"/>
      <c r="HD48" s="198"/>
      <c r="HE48" s="198"/>
      <c r="HF48" s="198"/>
      <c r="HG48" s="197"/>
      <c r="HH48" s="198"/>
      <c r="HI48" s="198"/>
      <c r="HJ48" s="198"/>
      <c r="HK48" s="198"/>
      <c r="HL48" s="197"/>
      <c r="HM48" s="198"/>
      <c r="HN48" s="198"/>
      <c r="HO48" s="198"/>
      <c r="HP48" s="198"/>
      <c r="HQ48" s="197"/>
      <c r="HR48" s="198"/>
      <c r="HS48" s="198"/>
      <c r="HT48" s="198"/>
      <c r="HU48" s="198"/>
      <c r="HV48" s="197"/>
      <c r="HW48" s="198"/>
      <c r="HX48" s="198"/>
      <c r="HY48" s="198"/>
      <c r="HZ48" s="198"/>
      <c r="IA48" s="197"/>
      <c r="IB48" s="198"/>
      <c r="IC48" s="198"/>
      <c r="ID48" s="198"/>
      <c r="IE48" s="198"/>
      <c r="IF48" s="197"/>
      <c r="IG48" s="198"/>
      <c r="IH48" s="198"/>
      <c r="II48" s="198"/>
      <c r="IJ48" s="199"/>
      <c r="IK48" s="200"/>
      <c r="IL48" s="197"/>
      <c r="IM48" s="198"/>
      <c r="IN48" s="198"/>
      <c r="IO48" s="198"/>
      <c r="IP48" s="198"/>
      <c r="IQ48" s="197"/>
      <c r="IR48" s="198"/>
      <c r="IS48" s="198"/>
      <c r="IT48" s="198"/>
      <c r="IU48" s="198"/>
      <c r="IV48" s="197"/>
      <c r="IW48" s="198"/>
      <c r="IX48" s="198"/>
      <c r="IY48" s="198"/>
      <c r="IZ48" s="198"/>
      <c r="JA48" s="197"/>
      <c r="JB48" s="198"/>
      <c r="JC48" s="198"/>
      <c r="JD48" s="198"/>
      <c r="JE48" s="198"/>
      <c r="JF48" s="197"/>
      <c r="JG48" s="198"/>
      <c r="JH48" s="198"/>
      <c r="JI48" s="198"/>
      <c r="JJ48" s="198"/>
      <c r="JK48" s="197"/>
      <c r="JL48" s="198"/>
      <c r="JM48" s="198"/>
      <c r="JN48" s="198"/>
      <c r="JO48" s="198"/>
      <c r="JP48" s="197"/>
      <c r="JQ48" s="198"/>
      <c r="JR48" s="198"/>
      <c r="JS48" s="198"/>
      <c r="JT48" s="198"/>
      <c r="JU48" s="197"/>
      <c r="JV48" s="198"/>
      <c r="JW48" s="198"/>
      <c r="JX48" s="198"/>
      <c r="JY48" s="198"/>
      <c r="JZ48" s="197"/>
      <c r="KA48" s="198"/>
      <c r="KB48" s="198"/>
      <c r="KC48" s="198"/>
      <c r="KD48" s="198"/>
      <c r="KE48" s="197"/>
      <c r="KF48" s="198"/>
      <c r="KG48" s="198"/>
      <c r="KH48" s="198"/>
      <c r="KI48" s="198"/>
      <c r="KJ48" s="197"/>
      <c r="KK48" s="198"/>
      <c r="KL48" s="198"/>
      <c r="KM48" s="198"/>
      <c r="KN48" s="198"/>
      <c r="KO48" s="197"/>
      <c r="KP48" s="198"/>
      <c r="KQ48" s="198"/>
    </row>
    <row r="49" spans="1:303" x14ac:dyDescent="0.25">
      <c r="A49" s="200" t="s">
        <v>1756</v>
      </c>
      <c r="B49" s="197">
        <v>36.710443928727855</v>
      </c>
      <c r="C49" s="198">
        <v>36.049717304498898</v>
      </c>
      <c r="D49" s="198">
        <v>35.566218684423575</v>
      </c>
      <c r="E49" s="198">
        <v>35.611505293638757</v>
      </c>
      <c r="F49" s="198">
        <v>38.890522074709502</v>
      </c>
      <c r="G49" s="197">
        <v>34.481359428012546</v>
      </c>
      <c r="H49" s="198">
        <v>34.406137660946982</v>
      </c>
      <c r="I49" s="198">
        <v>34.086034156181057</v>
      </c>
      <c r="J49" s="198">
        <v>33.834038870207316</v>
      </c>
      <c r="K49" s="198">
        <v>35.046397515806341</v>
      </c>
      <c r="L49" s="197">
        <v>35.344621549421184</v>
      </c>
      <c r="M49" s="198">
        <v>35.175982856012084</v>
      </c>
      <c r="N49" s="198">
        <v>34.7818682944119</v>
      </c>
      <c r="O49" s="198">
        <v>34.689785752004617</v>
      </c>
      <c r="P49" s="198">
        <v>36.232267754101933</v>
      </c>
      <c r="Q49" s="197">
        <v>35.929547516908627</v>
      </c>
      <c r="R49" s="198">
        <v>35.766837068865733</v>
      </c>
      <c r="S49" s="198">
        <v>35.541592331043873</v>
      </c>
      <c r="T49" s="198">
        <v>35.105108165083585</v>
      </c>
      <c r="U49" s="198">
        <v>37.026238553636809</v>
      </c>
      <c r="V49" s="197">
        <v>35.904516305306345</v>
      </c>
      <c r="W49" s="198">
        <v>35.645136400842091</v>
      </c>
      <c r="X49" s="198">
        <v>35.793181988597226</v>
      </c>
      <c r="Y49" s="198">
        <v>35.048138242042342</v>
      </c>
      <c r="Z49" s="198">
        <v>36.320653593296626</v>
      </c>
      <c r="AA49" s="197">
        <v>35.060508923713364</v>
      </c>
      <c r="AB49" s="198">
        <v>34.855099917567827</v>
      </c>
      <c r="AC49" s="198">
        <v>34.867914068913841</v>
      </c>
      <c r="AD49" s="198">
        <v>34.637983005346442</v>
      </c>
      <c r="AE49" s="198">
        <v>35.974794240912011</v>
      </c>
      <c r="AF49" s="197">
        <v>41.301116840019176</v>
      </c>
      <c r="AG49" s="198">
        <v>41.059518126091014</v>
      </c>
      <c r="AH49" s="198">
        <v>40.93110102753726</v>
      </c>
      <c r="AI49" s="198">
        <v>40.318911868672991</v>
      </c>
      <c r="AJ49" s="198">
        <v>42.450942577546307</v>
      </c>
      <c r="AK49" s="197">
        <v>35.144661973470654</v>
      </c>
      <c r="AL49" s="198">
        <v>34.867052521915745</v>
      </c>
      <c r="AM49" s="198">
        <v>34.952832823147695</v>
      </c>
      <c r="AN49" s="198">
        <v>34.839400426856585</v>
      </c>
      <c r="AO49" s="198">
        <v>36.199372087845397</v>
      </c>
      <c r="AP49" s="197">
        <v>37.620044523496787</v>
      </c>
      <c r="AQ49" s="198">
        <v>37.476005743607516</v>
      </c>
      <c r="AR49" s="198">
        <v>37.443619638429368</v>
      </c>
      <c r="AS49" s="198">
        <v>37.222876847547525</v>
      </c>
      <c r="AT49" s="198">
        <v>38.541382278513957</v>
      </c>
      <c r="AU49" s="197">
        <v>34.117539696177438</v>
      </c>
      <c r="AV49" s="198">
        <v>34.001641360856965</v>
      </c>
      <c r="AW49" s="198">
        <v>33.992622306543488</v>
      </c>
      <c r="AX49" s="198">
        <v>32.952472499844703</v>
      </c>
      <c r="AY49" s="198">
        <v>34.947193443458801</v>
      </c>
      <c r="AZ49" s="197">
        <v>28.019423901984062</v>
      </c>
      <c r="BA49" s="198">
        <v>27.640533083506206</v>
      </c>
      <c r="BB49" s="198">
        <v>26.620853732793623</v>
      </c>
      <c r="BC49" s="198">
        <v>23.313154137396602</v>
      </c>
      <c r="BD49" s="198">
        <v>29.259263275393216</v>
      </c>
      <c r="BE49" s="197">
        <v>25.471926218671964</v>
      </c>
      <c r="BF49" s="198">
        <v>25.249292032143845</v>
      </c>
      <c r="BG49" s="198">
        <v>24.413833027115619</v>
      </c>
      <c r="BH49" s="198">
        <v>23.160546709896593</v>
      </c>
      <c r="BI49" s="199">
        <v>25.855174205059672</v>
      </c>
      <c r="BJ49" s="200"/>
      <c r="BK49" s="197"/>
      <c r="BL49" s="198"/>
      <c r="BM49" s="198"/>
      <c r="BN49" s="198"/>
      <c r="BO49" s="198"/>
      <c r="BP49" s="197"/>
      <c r="BQ49" s="198"/>
      <c r="BR49" s="198"/>
      <c r="BS49" s="198"/>
      <c r="BT49" s="198"/>
      <c r="BU49" s="197"/>
      <c r="BV49" s="198"/>
      <c r="BW49" s="198"/>
      <c r="BX49" s="198"/>
      <c r="BY49" s="198"/>
      <c r="BZ49" s="197"/>
      <c r="CA49" s="198"/>
      <c r="CB49" s="198"/>
      <c r="CC49" s="198"/>
      <c r="CD49" s="198"/>
      <c r="CE49" s="197"/>
      <c r="CF49" s="198"/>
      <c r="CG49" s="198"/>
      <c r="CH49" s="198"/>
      <c r="CI49" s="198"/>
      <c r="CJ49" s="197"/>
      <c r="CK49" s="198"/>
      <c r="CL49" s="198"/>
      <c r="CM49" s="198"/>
      <c r="CN49" s="198"/>
      <c r="CO49" s="197"/>
      <c r="CP49" s="198"/>
      <c r="CQ49" s="198"/>
      <c r="CR49" s="198"/>
      <c r="CS49" s="198"/>
      <c r="CT49" s="197"/>
      <c r="CU49" s="198"/>
      <c r="CV49" s="198"/>
      <c r="CW49" s="198"/>
      <c r="CX49" s="198"/>
      <c r="CY49" s="197"/>
      <c r="CZ49" s="198"/>
      <c r="DA49" s="198"/>
      <c r="DB49" s="198"/>
      <c r="DC49" s="198"/>
      <c r="DD49" s="197"/>
      <c r="DE49" s="198"/>
      <c r="DF49" s="198"/>
      <c r="DG49" s="198"/>
      <c r="DH49" s="198"/>
      <c r="DI49" s="197"/>
      <c r="DJ49" s="198"/>
      <c r="DK49" s="198"/>
      <c r="DL49" s="198"/>
      <c r="DM49" s="198"/>
      <c r="DN49" s="197"/>
      <c r="DO49" s="198"/>
      <c r="DP49" s="198"/>
      <c r="DQ49" s="198"/>
      <c r="DR49" s="199"/>
      <c r="DS49" s="200"/>
      <c r="DT49" s="197"/>
      <c r="DU49" s="198"/>
      <c r="DV49" s="198"/>
      <c r="DW49" s="198"/>
      <c r="DX49" s="198"/>
      <c r="DY49" s="197"/>
      <c r="DZ49" s="198"/>
      <c r="EA49" s="198"/>
      <c r="EB49" s="198"/>
      <c r="EC49" s="198"/>
      <c r="ED49" s="197"/>
      <c r="EE49" s="198"/>
      <c r="EF49" s="198"/>
      <c r="EG49" s="198"/>
      <c r="EH49" s="198"/>
      <c r="EI49" s="197"/>
      <c r="EJ49" s="198"/>
      <c r="EK49" s="198"/>
      <c r="EL49" s="198"/>
      <c r="EM49" s="198"/>
      <c r="EN49" s="197"/>
      <c r="EO49" s="198"/>
      <c r="EP49" s="198"/>
      <c r="EQ49" s="198"/>
      <c r="ER49" s="198"/>
      <c r="ES49" s="197"/>
      <c r="ET49" s="198"/>
      <c r="EU49" s="198"/>
      <c r="EV49" s="198"/>
      <c r="EW49" s="198"/>
      <c r="EX49" s="197"/>
      <c r="EY49" s="198"/>
      <c r="EZ49" s="198"/>
      <c r="FA49" s="198"/>
      <c r="FB49" s="198"/>
      <c r="FC49" s="197"/>
      <c r="FD49" s="198"/>
      <c r="FE49" s="198"/>
      <c r="FF49" s="198"/>
      <c r="FG49" s="198"/>
      <c r="FH49" s="197"/>
      <c r="FI49" s="198"/>
      <c r="FJ49" s="198"/>
      <c r="FK49" s="198"/>
      <c r="FL49" s="198"/>
      <c r="FM49" s="197"/>
      <c r="FN49" s="198"/>
      <c r="FO49" s="198"/>
      <c r="FP49" s="198"/>
      <c r="FQ49" s="198"/>
      <c r="FR49" s="197"/>
      <c r="FS49" s="198"/>
      <c r="FT49" s="198"/>
      <c r="FU49" s="198"/>
      <c r="FV49" s="198"/>
      <c r="FW49" s="197"/>
      <c r="FX49" s="198"/>
      <c r="FY49" s="198"/>
      <c r="FZ49" s="198"/>
      <c r="GA49" s="199"/>
      <c r="GB49" s="200"/>
      <c r="GC49" s="197"/>
      <c r="GD49" s="198"/>
      <c r="GE49" s="198"/>
      <c r="GF49" s="198"/>
      <c r="GG49" s="198"/>
      <c r="GH49" s="197"/>
      <c r="GI49" s="198"/>
      <c r="GJ49" s="198"/>
      <c r="GK49" s="198"/>
      <c r="GL49" s="198"/>
      <c r="GM49" s="197"/>
      <c r="GN49" s="198"/>
      <c r="GO49" s="198"/>
      <c r="GP49" s="198"/>
      <c r="GQ49" s="198"/>
      <c r="GR49" s="197"/>
      <c r="GS49" s="198"/>
      <c r="GT49" s="198"/>
      <c r="GU49" s="198"/>
      <c r="GV49" s="198"/>
      <c r="GW49" s="197"/>
      <c r="GX49" s="198"/>
      <c r="GY49" s="198"/>
      <c r="GZ49" s="198"/>
      <c r="HA49" s="198"/>
      <c r="HB49" s="197"/>
      <c r="HC49" s="198"/>
      <c r="HD49" s="198"/>
      <c r="HE49" s="198"/>
      <c r="HF49" s="198"/>
      <c r="HG49" s="197"/>
      <c r="HH49" s="198"/>
      <c r="HI49" s="198"/>
      <c r="HJ49" s="198"/>
      <c r="HK49" s="198"/>
      <c r="HL49" s="197"/>
      <c r="HM49" s="198"/>
      <c r="HN49" s="198"/>
      <c r="HO49" s="198"/>
      <c r="HP49" s="198"/>
      <c r="HQ49" s="197"/>
      <c r="HR49" s="198"/>
      <c r="HS49" s="198"/>
      <c r="HT49" s="198"/>
      <c r="HU49" s="198"/>
      <c r="HV49" s="197"/>
      <c r="HW49" s="198"/>
      <c r="HX49" s="198"/>
      <c r="HY49" s="198"/>
      <c r="HZ49" s="198"/>
      <c r="IA49" s="197"/>
      <c r="IB49" s="198"/>
      <c r="IC49" s="198"/>
      <c r="ID49" s="198"/>
      <c r="IE49" s="198"/>
      <c r="IF49" s="197"/>
      <c r="IG49" s="198"/>
      <c r="IH49" s="198"/>
      <c r="II49" s="198"/>
      <c r="IJ49" s="199"/>
      <c r="IK49" s="200"/>
      <c r="IL49" s="197"/>
      <c r="IM49" s="198"/>
      <c r="IN49" s="198"/>
      <c r="IO49" s="198"/>
      <c r="IP49" s="198"/>
      <c r="IQ49" s="197"/>
      <c r="IR49" s="198"/>
      <c r="IS49" s="198"/>
      <c r="IT49" s="198"/>
      <c r="IU49" s="198"/>
      <c r="IV49" s="197"/>
      <c r="IW49" s="198"/>
      <c r="IX49" s="198"/>
      <c r="IY49" s="198"/>
      <c r="IZ49" s="198"/>
      <c r="JA49" s="197"/>
      <c r="JB49" s="198"/>
      <c r="JC49" s="198"/>
      <c r="JD49" s="198"/>
      <c r="JE49" s="198"/>
      <c r="JF49" s="197"/>
      <c r="JG49" s="198"/>
      <c r="JH49" s="198"/>
      <c r="JI49" s="198"/>
      <c r="JJ49" s="198"/>
      <c r="JK49" s="197"/>
      <c r="JL49" s="198"/>
      <c r="JM49" s="198"/>
      <c r="JN49" s="198"/>
      <c r="JO49" s="198"/>
      <c r="JP49" s="197"/>
      <c r="JQ49" s="198"/>
      <c r="JR49" s="198"/>
      <c r="JS49" s="198"/>
      <c r="JT49" s="198"/>
      <c r="JU49" s="197"/>
      <c r="JV49" s="198"/>
      <c r="JW49" s="198"/>
      <c r="JX49" s="198"/>
      <c r="JY49" s="198"/>
      <c r="JZ49" s="197"/>
      <c r="KA49" s="198"/>
      <c r="KB49" s="198"/>
      <c r="KC49" s="198"/>
      <c r="KD49" s="198"/>
      <c r="KE49" s="197"/>
      <c r="KF49" s="198"/>
      <c r="KG49" s="198"/>
      <c r="KH49" s="198"/>
      <c r="KI49" s="198"/>
      <c r="KJ49" s="197"/>
      <c r="KK49" s="198"/>
      <c r="KL49" s="198"/>
      <c r="KM49" s="198"/>
      <c r="KN49" s="198"/>
      <c r="KO49" s="197"/>
      <c r="KP49" s="198"/>
      <c r="KQ49" s="198"/>
    </row>
    <row r="50" spans="1:303" x14ac:dyDescent="0.25">
      <c r="A50" s="200" t="s">
        <v>1757</v>
      </c>
      <c r="B50" s="197">
        <v>34.860678471472987</v>
      </c>
      <c r="C50" s="198">
        <v>34.500991472684319</v>
      </c>
      <c r="D50" s="198">
        <v>34.14407594690524</v>
      </c>
      <c r="E50" s="198">
        <v>34.104458618248493</v>
      </c>
      <c r="F50" s="198">
        <v>36.502379682172311</v>
      </c>
      <c r="G50" s="197">
        <v>33.148085568783522</v>
      </c>
      <c r="H50" s="198">
        <v>33.147867742093339</v>
      </c>
      <c r="I50" s="198">
        <v>33.148274739229237</v>
      </c>
      <c r="J50" s="198">
        <v>33.148599097331399</v>
      </c>
      <c r="K50" s="198">
        <v>33.485153079290349</v>
      </c>
      <c r="L50" s="197">
        <v>33.759384970406551</v>
      </c>
      <c r="M50" s="198">
        <v>33.71888812933247</v>
      </c>
      <c r="N50" s="198">
        <v>33.694174685200089</v>
      </c>
      <c r="O50" s="198">
        <v>33.684617664979577</v>
      </c>
      <c r="P50" s="198">
        <v>34.076954700066985</v>
      </c>
      <c r="Q50" s="197">
        <v>34.437712041793311</v>
      </c>
      <c r="R50" s="198">
        <v>34.43815443337445</v>
      </c>
      <c r="S50" s="198">
        <v>34.437223669639884</v>
      </c>
      <c r="T50" s="198">
        <v>34.285114654181783</v>
      </c>
      <c r="U50" s="198">
        <v>35.066021006471757</v>
      </c>
      <c r="V50" s="197">
        <v>34.56743440435541</v>
      </c>
      <c r="W50" s="198">
        <v>34.564650495495087</v>
      </c>
      <c r="X50" s="198">
        <v>34.541351291154328</v>
      </c>
      <c r="Y50" s="198">
        <v>34.224702382842551</v>
      </c>
      <c r="Z50" s="198">
        <v>34.600486764120205</v>
      </c>
      <c r="AA50" s="197">
        <v>33.519609186904418</v>
      </c>
      <c r="AB50" s="198">
        <v>33.519659127402853</v>
      </c>
      <c r="AC50" s="198">
        <v>33.520945775978191</v>
      </c>
      <c r="AD50" s="198">
        <v>33.431076912166525</v>
      </c>
      <c r="AE50" s="198">
        <v>33.805151653244486</v>
      </c>
      <c r="AF50" s="197">
        <v>39.517418964241713</v>
      </c>
      <c r="AG50" s="198">
        <v>39.500609089583236</v>
      </c>
      <c r="AH50" s="198">
        <v>39.450186764653708</v>
      </c>
      <c r="AI50" s="198">
        <v>38.906563062422642</v>
      </c>
      <c r="AJ50" s="198">
        <v>39.833167214436713</v>
      </c>
      <c r="AK50" s="197">
        <v>33.498989282803869</v>
      </c>
      <c r="AL50" s="198">
        <v>33.498320133303764</v>
      </c>
      <c r="AM50" s="198">
        <v>33.501606724593032</v>
      </c>
      <c r="AN50" s="198">
        <v>33.48669025002669</v>
      </c>
      <c r="AO50" s="198">
        <v>33.833693684877709</v>
      </c>
      <c r="AP50" s="197">
        <v>36.181249400862754</v>
      </c>
      <c r="AQ50" s="198">
        <v>36.181883637438879</v>
      </c>
      <c r="AR50" s="198">
        <v>36.184841118944526</v>
      </c>
      <c r="AS50" s="198">
        <v>36.089116057770624</v>
      </c>
      <c r="AT50" s="198">
        <v>36.396919461989128</v>
      </c>
      <c r="AU50" s="197">
        <v>32.65874700530135</v>
      </c>
      <c r="AV50" s="198">
        <v>32.654235513134779</v>
      </c>
      <c r="AW50" s="198">
        <v>32.663373761812863</v>
      </c>
      <c r="AX50" s="198">
        <v>32.196084892039224</v>
      </c>
      <c r="AY50" s="198">
        <v>33.064907444563524</v>
      </c>
      <c r="AZ50" s="197">
        <v>26.537492708156687</v>
      </c>
      <c r="BA50" s="198">
        <v>26.198176574245498</v>
      </c>
      <c r="BB50" s="198">
        <v>25.332237238966304</v>
      </c>
      <c r="BC50" s="198">
        <v>22.829838902296007</v>
      </c>
      <c r="BD50" s="198">
        <v>27.404503444162188</v>
      </c>
      <c r="BE50" s="197">
        <v>24.114760112756446</v>
      </c>
      <c r="BF50" s="198">
        <v>23.948066382375309</v>
      </c>
      <c r="BG50" s="198">
        <v>23.430183415752342</v>
      </c>
      <c r="BH50" s="198">
        <v>22.589785853341986</v>
      </c>
      <c r="BI50" s="199">
        <v>24.290919397170821</v>
      </c>
      <c r="BJ50" s="200"/>
      <c r="BK50" s="197"/>
      <c r="BL50" s="198"/>
      <c r="BM50" s="198"/>
      <c r="BN50" s="198"/>
      <c r="BO50" s="198"/>
      <c r="BP50" s="197"/>
      <c r="BQ50" s="198"/>
      <c r="BR50" s="198"/>
      <c r="BS50" s="198"/>
      <c r="BT50" s="198"/>
      <c r="BU50" s="197"/>
      <c r="BV50" s="198"/>
      <c r="BW50" s="198"/>
      <c r="BX50" s="198"/>
      <c r="BY50" s="198"/>
      <c r="BZ50" s="197"/>
      <c r="CA50" s="198"/>
      <c r="CB50" s="198"/>
      <c r="CC50" s="198"/>
      <c r="CD50" s="198"/>
      <c r="CE50" s="197"/>
      <c r="CF50" s="198"/>
      <c r="CG50" s="198"/>
      <c r="CH50" s="198"/>
      <c r="CI50" s="198"/>
      <c r="CJ50" s="197"/>
      <c r="CK50" s="198"/>
      <c r="CL50" s="198"/>
      <c r="CM50" s="198"/>
      <c r="CN50" s="198"/>
      <c r="CO50" s="197"/>
      <c r="CP50" s="198"/>
      <c r="CQ50" s="198"/>
      <c r="CR50" s="198"/>
      <c r="CS50" s="198"/>
      <c r="CT50" s="197"/>
      <c r="CU50" s="198"/>
      <c r="CV50" s="198"/>
      <c r="CW50" s="198"/>
      <c r="CX50" s="198"/>
      <c r="CY50" s="197"/>
      <c r="CZ50" s="198"/>
      <c r="DA50" s="198"/>
      <c r="DB50" s="198"/>
      <c r="DC50" s="198"/>
      <c r="DD50" s="197"/>
      <c r="DE50" s="198"/>
      <c r="DF50" s="198"/>
      <c r="DG50" s="198"/>
      <c r="DH50" s="198"/>
      <c r="DI50" s="197"/>
      <c r="DJ50" s="198"/>
      <c r="DK50" s="198"/>
      <c r="DL50" s="198"/>
      <c r="DM50" s="198"/>
      <c r="DN50" s="197"/>
      <c r="DO50" s="198"/>
      <c r="DP50" s="198"/>
      <c r="DQ50" s="198"/>
      <c r="DR50" s="199"/>
      <c r="DS50" s="200"/>
      <c r="DT50" s="197"/>
      <c r="DU50" s="198"/>
      <c r="DV50" s="198"/>
      <c r="DW50" s="198"/>
      <c r="DX50" s="198"/>
      <c r="DY50" s="197"/>
      <c r="DZ50" s="198"/>
      <c r="EA50" s="198"/>
      <c r="EB50" s="198"/>
      <c r="EC50" s="198"/>
      <c r="ED50" s="197"/>
      <c r="EE50" s="198"/>
      <c r="EF50" s="198"/>
      <c r="EG50" s="198"/>
      <c r="EH50" s="198"/>
      <c r="EI50" s="197"/>
      <c r="EJ50" s="198"/>
      <c r="EK50" s="198"/>
      <c r="EL50" s="198"/>
      <c r="EM50" s="198"/>
      <c r="EN50" s="197"/>
      <c r="EO50" s="198"/>
      <c r="EP50" s="198"/>
      <c r="EQ50" s="198"/>
      <c r="ER50" s="198"/>
      <c r="ES50" s="197"/>
      <c r="ET50" s="198"/>
      <c r="EU50" s="198"/>
      <c r="EV50" s="198"/>
      <c r="EW50" s="198"/>
      <c r="EX50" s="197"/>
      <c r="EY50" s="198"/>
      <c r="EZ50" s="198"/>
      <c r="FA50" s="198"/>
      <c r="FB50" s="198"/>
      <c r="FC50" s="197"/>
      <c r="FD50" s="198"/>
      <c r="FE50" s="198"/>
      <c r="FF50" s="198"/>
      <c r="FG50" s="198"/>
      <c r="FH50" s="197"/>
      <c r="FI50" s="198"/>
      <c r="FJ50" s="198"/>
      <c r="FK50" s="198"/>
      <c r="FL50" s="198"/>
      <c r="FM50" s="197"/>
      <c r="FN50" s="198"/>
      <c r="FO50" s="198"/>
      <c r="FP50" s="198"/>
      <c r="FQ50" s="198"/>
      <c r="FR50" s="197"/>
      <c r="FS50" s="198"/>
      <c r="FT50" s="198"/>
      <c r="FU50" s="198"/>
      <c r="FV50" s="198"/>
      <c r="FW50" s="197"/>
      <c r="FX50" s="198"/>
      <c r="FY50" s="198"/>
      <c r="FZ50" s="198"/>
      <c r="GA50" s="199"/>
      <c r="GB50" s="200"/>
      <c r="GC50" s="197"/>
      <c r="GD50" s="198"/>
      <c r="GE50" s="198"/>
      <c r="GF50" s="198"/>
      <c r="GG50" s="198"/>
      <c r="GH50" s="197"/>
      <c r="GI50" s="198"/>
      <c r="GJ50" s="198"/>
      <c r="GK50" s="198"/>
      <c r="GL50" s="198"/>
      <c r="GM50" s="197"/>
      <c r="GN50" s="198"/>
      <c r="GO50" s="198"/>
      <c r="GP50" s="198"/>
      <c r="GQ50" s="198"/>
      <c r="GR50" s="197"/>
      <c r="GS50" s="198"/>
      <c r="GT50" s="198"/>
      <c r="GU50" s="198"/>
      <c r="GV50" s="198"/>
      <c r="GW50" s="197"/>
      <c r="GX50" s="198"/>
      <c r="GY50" s="198"/>
      <c r="GZ50" s="198"/>
      <c r="HA50" s="198"/>
      <c r="HB50" s="197"/>
      <c r="HC50" s="198"/>
      <c r="HD50" s="198"/>
      <c r="HE50" s="198"/>
      <c r="HF50" s="198"/>
      <c r="HG50" s="197"/>
      <c r="HH50" s="198"/>
      <c r="HI50" s="198"/>
      <c r="HJ50" s="198"/>
      <c r="HK50" s="198"/>
      <c r="HL50" s="197"/>
      <c r="HM50" s="198"/>
      <c r="HN50" s="198"/>
      <c r="HO50" s="198"/>
      <c r="HP50" s="198"/>
      <c r="HQ50" s="197"/>
      <c r="HR50" s="198"/>
      <c r="HS50" s="198"/>
      <c r="HT50" s="198"/>
      <c r="HU50" s="198"/>
      <c r="HV50" s="197"/>
      <c r="HW50" s="198"/>
      <c r="HX50" s="198"/>
      <c r="HY50" s="198"/>
      <c r="HZ50" s="198"/>
      <c r="IA50" s="197"/>
      <c r="IB50" s="198"/>
      <c r="IC50" s="198"/>
      <c r="ID50" s="198"/>
      <c r="IE50" s="198"/>
      <c r="IF50" s="197"/>
      <c r="IG50" s="198"/>
      <c r="IH50" s="198"/>
      <c r="II50" s="198"/>
      <c r="IJ50" s="199"/>
      <c r="IK50" s="200"/>
      <c r="IL50" s="197"/>
      <c r="IM50" s="198"/>
      <c r="IN50" s="198"/>
      <c r="IO50" s="198"/>
      <c r="IP50" s="198"/>
      <c r="IQ50" s="197"/>
      <c r="IR50" s="198"/>
      <c r="IS50" s="198"/>
      <c r="IT50" s="198"/>
      <c r="IU50" s="198"/>
      <c r="IV50" s="197"/>
      <c r="IW50" s="198"/>
      <c r="IX50" s="198"/>
      <c r="IY50" s="198"/>
      <c r="IZ50" s="198"/>
      <c r="JA50" s="197"/>
      <c r="JB50" s="198"/>
      <c r="JC50" s="198"/>
      <c r="JD50" s="198"/>
      <c r="JE50" s="198"/>
      <c r="JF50" s="197"/>
      <c r="JG50" s="198"/>
      <c r="JH50" s="198"/>
      <c r="JI50" s="198"/>
      <c r="JJ50" s="198"/>
      <c r="JK50" s="197"/>
      <c r="JL50" s="198"/>
      <c r="JM50" s="198"/>
      <c r="JN50" s="198"/>
      <c r="JO50" s="198"/>
      <c r="JP50" s="197"/>
      <c r="JQ50" s="198"/>
      <c r="JR50" s="198"/>
      <c r="JS50" s="198"/>
      <c r="JT50" s="198"/>
      <c r="JU50" s="197"/>
      <c r="JV50" s="198"/>
      <c r="JW50" s="198"/>
      <c r="JX50" s="198"/>
      <c r="JY50" s="198"/>
      <c r="JZ50" s="197"/>
      <c r="KA50" s="198"/>
      <c r="KB50" s="198"/>
      <c r="KC50" s="198"/>
      <c r="KD50" s="198"/>
      <c r="KE50" s="197"/>
      <c r="KF50" s="198"/>
      <c r="KG50" s="198"/>
      <c r="KH50" s="198"/>
      <c r="KI50" s="198"/>
      <c r="KJ50" s="197"/>
      <c r="KK50" s="198"/>
      <c r="KL50" s="198"/>
      <c r="KM50" s="198"/>
      <c r="KN50" s="198"/>
      <c r="KO50" s="197"/>
      <c r="KP50" s="198"/>
      <c r="KQ50" s="198"/>
    </row>
    <row r="51" spans="1:303" x14ac:dyDescent="0.25">
      <c r="A51" s="200" t="s">
        <v>1758</v>
      </c>
      <c r="B51" s="197">
        <v>35.666838393171894</v>
      </c>
      <c r="C51" s="198">
        <v>35.231269736197262</v>
      </c>
      <c r="D51" s="198">
        <v>35.150964266227064</v>
      </c>
      <c r="E51" s="198">
        <v>35.126944572852963</v>
      </c>
      <c r="F51" s="198">
        <v>36.535803726097015</v>
      </c>
      <c r="G51" s="197">
        <v>34.14883591109912</v>
      </c>
      <c r="H51" s="198">
        <v>33.987638249610669</v>
      </c>
      <c r="I51" s="198">
        <v>33.996322322355461</v>
      </c>
      <c r="J51" s="198">
        <v>34.178311722237503</v>
      </c>
      <c r="K51" s="198">
        <v>34.747281299611942</v>
      </c>
      <c r="L51" s="197">
        <v>34.279961305201525</v>
      </c>
      <c r="M51" s="198">
        <v>34.201334700534886</v>
      </c>
      <c r="N51" s="198">
        <v>34.219421904327675</v>
      </c>
      <c r="O51" s="198">
        <v>34.45078223834399</v>
      </c>
      <c r="P51" s="198">
        <v>35.086608149472376</v>
      </c>
      <c r="Q51" s="197">
        <v>34.935114760886243</v>
      </c>
      <c r="R51" s="198">
        <v>34.859039287317451</v>
      </c>
      <c r="S51" s="198">
        <v>34.850383822677131</v>
      </c>
      <c r="T51" s="198">
        <v>34.766900105154896</v>
      </c>
      <c r="U51" s="198">
        <v>35.915201830549066</v>
      </c>
      <c r="V51" s="197">
        <v>34.829956096094193</v>
      </c>
      <c r="W51" s="198">
        <v>34.861731378536504</v>
      </c>
      <c r="X51" s="198">
        <v>34.921946659184243</v>
      </c>
      <c r="Y51" s="198">
        <v>34.819153999651967</v>
      </c>
      <c r="Z51" s="198">
        <v>35.135545463819838</v>
      </c>
      <c r="AA51" s="197">
        <v>34.124501868365712</v>
      </c>
      <c r="AB51" s="198">
        <v>33.930249072453002</v>
      </c>
      <c r="AC51" s="198">
        <v>34.08582683861917</v>
      </c>
      <c r="AD51" s="198">
        <v>34.018872744604799</v>
      </c>
      <c r="AE51" s="198">
        <v>34.002619753768919</v>
      </c>
      <c r="AF51" s="197">
        <v>40.1516737181745</v>
      </c>
      <c r="AG51" s="198">
        <v>39.84312467015792</v>
      </c>
      <c r="AH51" s="198">
        <v>40.106195427991409</v>
      </c>
      <c r="AI51" s="198">
        <v>39.499450950282238</v>
      </c>
      <c r="AJ51" s="198">
        <v>40.848450997545669</v>
      </c>
      <c r="AK51" s="197">
        <v>34.105219747033082</v>
      </c>
      <c r="AL51" s="198">
        <v>33.819255258611641</v>
      </c>
      <c r="AM51" s="198">
        <v>34.025148790454367</v>
      </c>
      <c r="AN51" s="198">
        <v>33.866323273139749</v>
      </c>
      <c r="AO51" s="198">
        <v>34.49665318808546</v>
      </c>
      <c r="AP51" s="197">
        <v>36.564309885799844</v>
      </c>
      <c r="AQ51" s="198">
        <v>36.531932844892722</v>
      </c>
      <c r="AR51" s="198">
        <v>36.511283638959817</v>
      </c>
      <c r="AS51" s="198">
        <v>36.525508907463696</v>
      </c>
      <c r="AT51" s="198">
        <v>37.016900227394011</v>
      </c>
      <c r="AU51" s="197">
        <v>33.168190002002383</v>
      </c>
      <c r="AV51" s="198">
        <v>33.163722363392026</v>
      </c>
      <c r="AW51" s="198">
        <v>33.123433804340706</v>
      </c>
      <c r="AX51" s="198">
        <v>32.841657719602509</v>
      </c>
      <c r="AY51" s="198">
        <v>33.43291081536595</v>
      </c>
      <c r="AZ51" s="197">
        <v>27.171897165225253</v>
      </c>
      <c r="BA51" s="198">
        <v>26.845210248860539</v>
      </c>
      <c r="BB51" s="198">
        <v>26.232401155031688</v>
      </c>
      <c r="BC51" s="198">
        <v>23.697937090928942</v>
      </c>
      <c r="BD51" s="198">
        <v>28.361013600352958</v>
      </c>
      <c r="BE51" s="197">
        <v>24.665158341668821</v>
      </c>
      <c r="BF51" s="198">
        <v>24.534763900391134</v>
      </c>
      <c r="BG51" s="198">
        <v>24.26093571159802</v>
      </c>
      <c r="BH51" s="198">
        <v>23.511699169842924</v>
      </c>
      <c r="BI51" s="199">
        <v>24.982256121546996</v>
      </c>
      <c r="BJ51" s="200"/>
      <c r="BK51" s="197"/>
      <c r="BL51" s="198"/>
      <c r="BM51" s="198"/>
      <c r="BN51" s="198"/>
      <c r="BO51" s="198"/>
      <c r="BP51" s="197"/>
      <c r="BQ51" s="198"/>
      <c r="BR51" s="198"/>
      <c r="BS51" s="198"/>
      <c r="BT51" s="198"/>
      <c r="BU51" s="197"/>
      <c r="BV51" s="198"/>
      <c r="BW51" s="198"/>
      <c r="BX51" s="198"/>
      <c r="BY51" s="198"/>
      <c r="BZ51" s="197"/>
      <c r="CA51" s="198"/>
      <c r="CB51" s="198"/>
      <c r="CC51" s="198"/>
      <c r="CD51" s="198"/>
      <c r="CE51" s="197"/>
      <c r="CF51" s="198"/>
      <c r="CG51" s="198"/>
      <c r="CH51" s="198"/>
      <c r="CI51" s="198"/>
      <c r="CJ51" s="197"/>
      <c r="CK51" s="198"/>
      <c r="CL51" s="198"/>
      <c r="CM51" s="198"/>
      <c r="CN51" s="198"/>
      <c r="CO51" s="197"/>
      <c r="CP51" s="198"/>
      <c r="CQ51" s="198"/>
      <c r="CR51" s="198"/>
      <c r="CS51" s="198"/>
      <c r="CT51" s="197"/>
      <c r="CU51" s="198"/>
      <c r="CV51" s="198"/>
      <c r="CW51" s="198"/>
      <c r="CX51" s="198"/>
      <c r="CY51" s="197"/>
      <c r="CZ51" s="198"/>
      <c r="DA51" s="198"/>
      <c r="DB51" s="198"/>
      <c r="DC51" s="198"/>
      <c r="DD51" s="197"/>
      <c r="DE51" s="198"/>
      <c r="DF51" s="198"/>
      <c r="DG51" s="198"/>
      <c r="DH51" s="198"/>
      <c r="DI51" s="197"/>
      <c r="DJ51" s="198"/>
      <c r="DK51" s="198"/>
      <c r="DL51" s="198"/>
      <c r="DM51" s="198"/>
      <c r="DN51" s="197"/>
      <c r="DO51" s="198"/>
      <c r="DP51" s="198"/>
      <c r="DQ51" s="198"/>
      <c r="DR51" s="199"/>
      <c r="DS51" s="200"/>
      <c r="DT51" s="197"/>
      <c r="DU51" s="198"/>
      <c r="DV51" s="198"/>
      <c r="DW51" s="198"/>
      <c r="DX51" s="198"/>
      <c r="DY51" s="197"/>
      <c r="DZ51" s="198"/>
      <c r="EA51" s="198"/>
      <c r="EB51" s="198"/>
      <c r="EC51" s="198"/>
      <c r="ED51" s="197"/>
      <c r="EE51" s="198"/>
      <c r="EF51" s="198"/>
      <c r="EG51" s="198"/>
      <c r="EH51" s="198"/>
      <c r="EI51" s="197"/>
      <c r="EJ51" s="198"/>
      <c r="EK51" s="198"/>
      <c r="EL51" s="198"/>
      <c r="EM51" s="198"/>
      <c r="EN51" s="197"/>
      <c r="EO51" s="198"/>
      <c r="EP51" s="198"/>
      <c r="EQ51" s="198"/>
      <c r="ER51" s="198"/>
      <c r="ES51" s="197"/>
      <c r="ET51" s="198"/>
      <c r="EU51" s="198"/>
      <c r="EV51" s="198"/>
      <c r="EW51" s="198"/>
      <c r="EX51" s="197"/>
      <c r="EY51" s="198"/>
      <c r="EZ51" s="198"/>
      <c r="FA51" s="198"/>
      <c r="FB51" s="198"/>
      <c r="FC51" s="197"/>
      <c r="FD51" s="198"/>
      <c r="FE51" s="198"/>
      <c r="FF51" s="198"/>
      <c r="FG51" s="198"/>
      <c r="FH51" s="197"/>
      <c r="FI51" s="198"/>
      <c r="FJ51" s="198"/>
      <c r="FK51" s="198"/>
      <c r="FL51" s="198"/>
      <c r="FM51" s="197"/>
      <c r="FN51" s="198"/>
      <c r="FO51" s="198"/>
      <c r="FP51" s="198"/>
      <c r="FQ51" s="198"/>
      <c r="FR51" s="197"/>
      <c r="FS51" s="198"/>
      <c r="FT51" s="198"/>
      <c r="FU51" s="198"/>
      <c r="FV51" s="198"/>
      <c r="FW51" s="197"/>
      <c r="FX51" s="198"/>
      <c r="FY51" s="198"/>
      <c r="FZ51" s="198"/>
      <c r="GA51" s="199"/>
      <c r="GB51" s="200"/>
      <c r="GC51" s="197"/>
      <c r="GD51" s="198"/>
      <c r="GE51" s="198"/>
      <c r="GF51" s="198"/>
      <c r="GG51" s="198"/>
      <c r="GH51" s="197"/>
      <c r="GI51" s="198"/>
      <c r="GJ51" s="198"/>
      <c r="GK51" s="198"/>
      <c r="GL51" s="198"/>
      <c r="GM51" s="197"/>
      <c r="GN51" s="198"/>
      <c r="GO51" s="198"/>
      <c r="GP51" s="198"/>
      <c r="GQ51" s="198"/>
      <c r="GR51" s="197"/>
      <c r="GS51" s="198"/>
      <c r="GT51" s="198"/>
      <c r="GU51" s="198"/>
      <c r="GV51" s="198"/>
      <c r="GW51" s="197"/>
      <c r="GX51" s="198"/>
      <c r="GY51" s="198"/>
      <c r="GZ51" s="198"/>
      <c r="HA51" s="198"/>
      <c r="HB51" s="197"/>
      <c r="HC51" s="198"/>
      <c r="HD51" s="198"/>
      <c r="HE51" s="198"/>
      <c r="HF51" s="198"/>
      <c r="HG51" s="197"/>
      <c r="HH51" s="198"/>
      <c r="HI51" s="198"/>
      <c r="HJ51" s="198"/>
      <c r="HK51" s="198"/>
      <c r="HL51" s="197"/>
      <c r="HM51" s="198"/>
      <c r="HN51" s="198"/>
      <c r="HO51" s="198"/>
      <c r="HP51" s="198"/>
      <c r="HQ51" s="197"/>
      <c r="HR51" s="198"/>
      <c r="HS51" s="198"/>
      <c r="HT51" s="198"/>
      <c r="HU51" s="198"/>
      <c r="HV51" s="197"/>
      <c r="HW51" s="198"/>
      <c r="HX51" s="198"/>
      <c r="HY51" s="198"/>
      <c r="HZ51" s="198"/>
      <c r="IA51" s="197"/>
      <c r="IB51" s="198"/>
      <c r="IC51" s="198"/>
      <c r="ID51" s="198"/>
      <c r="IE51" s="198"/>
      <c r="IF51" s="197"/>
      <c r="IG51" s="198"/>
      <c r="IH51" s="198"/>
      <c r="II51" s="198"/>
      <c r="IJ51" s="199"/>
      <c r="IK51" s="200"/>
      <c r="IL51" s="197"/>
      <c r="IM51" s="198"/>
      <c r="IN51" s="198"/>
      <c r="IO51" s="198"/>
      <c r="IP51" s="198"/>
      <c r="IQ51" s="197"/>
      <c r="IR51" s="198"/>
      <c r="IS51" s="198"/>
      <c r="IT51" s="198"/>
      <c r="IU51" s="198"/>
      <c r="IV51" s="197"/>
      <c r="IW51" s="198"/>
      <c r="IX51" s="198"/>
      <c r="IY51" s="198"/>
      <c r="IZ51" s="198"/>
      <c r="JA51" s="197"/>
      <c r="JB51" s="198"/>
      <c r="JC51" s="198"/>
      <c r="JD51" s="198"/>
      <c r="JE51" s="198"/>
      <c r="JF51" s="197"/>
      <c r="JG51" s="198"/>
      <c r="JH51" s="198"/>
      <c r="JI51" s="198"/>
      <c r="JJ51" s="198"/>
      <c r="JK51" s="197"/>
      <c r="JL51" s="198"/>
      <c r="JM51" s="198"/>
      <c r="JN51" s="198"/>
      <c r="JO51" s="198"/>
      <c r="JP51" s="197"/>
      <c r="JQ51" s="198"/>
      <c r="JR51" s="198"/>
      <c r="JS51" s="198"/>
      <c r="JT51" s="198"/>
      <c r="JU51" s="197"/>
      <c r="JV51" s="198"/>
      <c r="JW51" s="198"/>
      <c r="JX51" s="198"/>
      <c r="JY51" s="198"/>
      <c r="JZ51" s="197"/>
      <c r="KA51" s="198"/>
      <c r="KB51" s="198"/>
      <c r="KC51" s="198"/>
      <c r="KD51" s="198"/>
      <c r="KE51" s="197"/>
      <c r="KF51" s="198"/>
      <c r="KG51" s="198"/>
      <c r="KH51" s="198"/>
      <c r="KI51" s="198"/>
      <c r="KJ51" s="197"/>
      <c r="KK51" s="198"/>
      <c r="KL51" s="198"/>
      <c r="KM51" s="198"/>
      <c r="KN51" s="198"/>
      <c r="KO51" s="197"/>
      <c r="KP51" s="198"/>
      <c r="KQ51" s="198"/>
    </row>
    <row r="52" spans="1:303" x14ac:dyDescent="0.25">
      <c r="A52" s="200" t="s">
        <v>1759</v>
      </c>
      <c r="B52" s="197">
        <v>34.956053432749734</v>
      </c>
      <c r="C52" s="198">
        <v>34.810083185008516</v>
      </c>
      <c r="D52" s="198">
        <v>35.140343553897793</v>
      </c>
      <c r="E52" s="198">
        <v>35.755504597714065</v>
      </c>
      <c r="F52" s="198">
        <v>36.32814440085712</v>
      </c>
      <c r="G52" s="197">
        <v>35.545054642339217</v>
      </c>
      <c r="H52" s="198">
        <v>35.510522500194291</v>
      </c>
      <c r="I52" s="198">
        <v>35.710899780316453</v>
      </c>
      <c r="J52" s="198">
        <v>36.347363301398417</v>
      </c>
      <c r="K52" s="198">
        <v>36.325633585021684</v>
      </c>
      <c r="L52" s="197">
        <v>36.513003839984712</v>
      </c>
      <c r="M52" s="198">
        <v>35.995358380705667</v>
      </c>
      <c r="N52" s="198">
        <v>36.559845176478682</v>
      </c>
      <c r="O52" s="198">
        <v>36.991126191191888</v>
      </c>
      <c r="P52" s="198">
        <v>36.855487199132419</v>
      </c>
      <c r="Q52" s="197">
        <v>35.860958619400932</v>
      </c>
      <c r="R52" s="198">
        <v>35.762099553655872</v>
      </c>
      <c r="S52" s="198">
        <v>37.224875599137192</v>
      </c>
      <c r="T52" s="198">
        <v>37.363819881229141</v>
      </c>
      <c r="U52" s="198">
        <v>37.363929153996764</v>
      </c>
      <c r="V52" s="197">
        <v>35.281714391865137</v>
      </c>
      <c r="W52" s="198">
        <v>35.281229570832693</v>
      </c>
      <c r="X52" s="198">
        <v>35.443137458654455</v>
      </c>
      <c r="Y52" s="198">
        <v>35.441000735442621</v>
      </c>
      <c r="Z52" s="198">
        <v>35.384539819467037</v>
      </c>
      <c r="AA52" s="197">
        <v>32.238050406416271</v>
      </c>
      <c r="AB52" s="198">
        <v>32.238675994180909</v>
      </c>
      <c r="AC52" s="198">
        <v>32.372360773467449</v>
      </c>
      <c r="AD52" s="198">
        <v>32.445616869475799</v>
      </c>
      <c r="AE52" s="198">
        <v>32.357518508419368</v>
      </c>
      <c r="AF52" s="197">
        <v>33.7189840029083</v>
      </c>
      <c r="AG52" s="198">
        <v>33.460665532987214</v>
      </c>
      <c r="AH52" s="198">
        <v>35.174311368008283</v>
      </c>
      <c r="AI52" s="198">
        <v>35.275894678128644</v>
      </c>
      <c r="AJ52" s="198">
        <v>34.764225461782175</v>
      </c>
      <c r="AK52" s="197">
        <v>6.239780835051052</v>
      </c>
      <c r="AL52" s="198">
        <v>6.0060428217908459</v>
      </c>
      <c r="AM52" s="198">
        <v>6.3670389467402586</v>
      </c>
      <c r="AN52" s="198">
        <v>6.532290912572412</v>
      </c>
      <c r="AO52" s="198">
        <v>6.3782976498070685</v>
      </c>
      <c r="AP52" s="197">
        <v>32.541797001698086</v>
      </c>
      <c r="AQ52" s="198">
        <v>32.339662581726188</v>
      </c>
      <c r="AR52" s="198">
        <v>34.149984186681962</v>
      </c>
      <c r="AS52" s="198">
        <v>34.400839123474448</v>
      </c>
      <c r="AT52" s="198">
        <v>34.008410501029125</v>
      </c>
      <c r="AU52" s="197">
        <v>29.698312971039297</v>
      </c>
      <c r="AV52" s="198">
        <v>29.631063592257711</v>
      </c>
      <c r="AW52" s="198">
        <v>31.043754867786401</v>
      </c>
      <c r="AX52" s="198">
        <v>30.914075798352339</v>
      </c>
      <c r="AY52" s="198">
        <v>30.199231457045872</v>
      </c>
      <c r="AZ52" s="197">
        <v>24.496083799672142</v>
      </c>
      <c r="BA52" s="198">
        <v>24.472078204813631</v>
      </c>
      <c r="BB52" s="198">
        <v>26.093189169960972</v>
      </c>
      <c r="BC52" s="198">
        <v>24.464786129337995</v>
      </c>
      <c r="BD52" s="198">
        <v>24.561153559119834</v>
      </c>
      <c r="BE52" s="197">
        <v>24.380027909319193</v>
      </c>
      <c r="BF52" s="198">
        <v>24.350638611159738</v>
      </c>
      <c r="BG52" s="198">
        <v>24.618283606410262</v>
      </c>
      <c r="BH52" s="198">
        <v>24.284701222316919</v>
      </c>
      <c r="BI52" s="199">
        <v>24.777402936016856</v>
      </c>
      <c r="BJ52" s="200"/>
      <c r="BK52" s="197"/>
      <c r="BL52" s="198"/>
      <c r="BM52" s="198"/>
      <c r="BN52" s="198"/>
      <c r="BO52" s="198"/>
      <c r="BP52" s="197"/>
      <c r="BQ52" s="198"/>
      <c r="BR52" s="198"/>
      <c r="BS52" s="198"/>
      <c r="BT52" s="198"/>
      <c r="BU52" s="197"/>
      <c r="BV52" s="198"/>
      <c r="BW52" s="198"/>
      <c r="BX52" s="198"/>
      <c r="BY52" s="198"/>
      <c r="BZ52" s="197"/>
      <c r="CA52" s="198"/>
      <c r="CB52" s="198"/>
      <c r="CC52" s="198"/>
      <c r="CD52" s="198"/>
      <c r="CE52" s="197"/>
      <c r="CF52" s="198"/>
      <c r="CG52" s="198"/>
      <c r="CH52" s="198"/>
      <c r="CI52" s="198"/>
      <c r="CJ52" s="197"/>
      <c r="CK52" s="198"/>
      <c r="CL52" s="198"/>
      <c r="CM52" s="198"/>
      <c r="CN52" s="198"/>
      <c r="CO52" s="197"/>
      <c r="CP52" s="198"/>
      <c r="CQ52" s="198"/>
      <c r="CR52" s="198"/>
      <c r="CS52" s="198"/>
      <c r="CT52" s="197"/>
      <c r="CU52" s="198"/>
      <c r="CV52" s="198"/>
      <c r="CW52" s="198"/>
      <c r="CX52" s="198"/>
      <c r="CY52" s="197"/>
      <c r="CZ52" s="198"/>
      <c r="DA52" s="198"/>
      <c r="DB52" s="198"/>
      <c r="DC52" s="198"/>
      <c r="DD52" s="197"/>
      <c r="DE52" s="198"/>
      <c r="DF52" s="198"/>
      <c r="DG52" s="198"/>
      <c r="DH52" s="198"/>
      <c r="DI52" s="197"/>
      <c r="DJ52" s="198"/>
      <c r="DK52" s="198"/>
      <c r="DL52" s="198"/>
      <c r="DM52" s="198"/>
      <c r="DN52" s="197"/>
      <c r="DO52" s="198"/>
      <c r="DP52" s="198"/>
      <c r="DQ52" s="198"/>
      <c r="DR52" s="199"/>
      <c r="DS52" s="200"/>
      <c r="DT52" s="197"/>
      <c r="DU52" s="198"/>
      <c r="DV52" s="198"/>
      <c r="DW52" s="198"/>
      <c r="DX52" s="198"/>
      <c r="DY52" s="197"/>
      <c r="DZ52" s="198"/>
      <c r="EA52" s="198"/>
      <c r="EB52" s="198"/>
      <c r="EC52" s="198"/>
      <c r="ED52" s="197"/>
      <c r="EE52" s="198"/>
      <c r="EF52" s="198"/>
      <c r="EG52" s="198"/>
      <c r="EH52" s="198"/>
      <c r="EI52" s="197"/>
      <c r="EJ52" s="198"/>
      <c r="EK52" s="198"/>
      <c r="EL52" s="198"/>
      <c r="EM52" s="198"/>
      <c r="EN52" s="197"/>
      <c r="EO52" s="198"/>
      <c r="EP52" s="198"/>
      <c r="EQ52" s="198"/>
      <c r="ER52" s="198"/>
      <c r="ES52" s="197"/>
      <c r="ET52" s="198"/>
      <c r="EU52" s="198"/>
      <c r="EV52" s="198"/>
      <c r="EW52" s="198"/>
      <c r="EX52" s="197"/>
      <c r="EY52" s="198"/>
      <c r="EZ52" s="198"/>
      <c r="FA52" s="198"/>
      <c r="FB52" s="198"/>
      <c r="FC52" s="197"/>
      <c r="FD52" s="198"/>
      <c r="FE52" s="198"/>
      <c r="FF52" s="198"/>
      <c r="FG52" s="198"/>
      <c r="FH52" s="197"/>
      <c r="FI52" s="198"/>
      <c r="FJ52" s="198"/>
      <c r="FK52" s="198"/>
      <c r="FL52" s="198"/>
      <c r="FM52" s="197"/>
      <c r="FN52" s="198"/>
      <c r="FO52" s="198"/>
      <c r="FP52" s="198"/>
      <c r="FQ52" s="198"/>
      <c r="FR52" s="197"/>
      <c r="FS52" s="198"/>
      <c r="FT52" s="198"/>
      <c r="FU52" s="198"/>
      <c r="FV52" s="198"/>
      <c r="FW52" s="197"/>
      <c r="FX52" s="198"/>
      <c r="FY52" s="198"/>
      <c r="FZ52" s="198"/>
      <c r="GA52" s="199"/>
      <c r="GB52" s="200"/>
      <c r="GC52" s="197"/>
      <c r="GD52" s="198"/>
      <c r="GE52" s="198"/>
      <c r="GF52" s="198"/>
      <c r="GG52" s="198"/>
      <c r="GH52" s="197"/>
      <c r="GI52" s="198"/>
      <c r="GJ52" s="198"/>
      <c r="GK52" s="198"/>
      <c r="GL52" s="198"/>
      <c r="GM52" s="197"/>
      <c r="GN52" s="198"/>
      <c r="GO52" s="198"/>
      <c r="GP52" s="198"/>
      <c r="GQ52" s="198"/>
      <c r="GR52" s="197"/>
      <c r="GS52" s="198"/>
      <c r="GT52" s="198"/>
      <c r="GU52" s="198"/>
      <c r="GV52" s="198"/>
      <c r="GW52" s="197"/>
      <c r="GX52" s="198"/>
      <c r="GY52" s="198"/>
      <c r="GZ52" s="198"/>
      <c r="HA52" s="198"/>
      <c r="HB52" s="197"/>
      <c r="HC52" s="198"/>
      <c r="HD52" s="198"/>
      <c r="HE52" s="198"/>
      <c r="HF52" s="198"/>
      <c r="HG52" s="197"/>
      <c r="HH52" s="198"/>
      <c r="HI52" s="198"/>
      <c r="HJ52" s="198"/>
      <c r="HK52" s="198"/>
      <c r="HL52" s="197"/>
      <c r="HM52" s="198"/>
      <c r="HN52" s="198"/>
      <c r="HO52" s="198"/>
      <c r="HP52" s="198"/>
      <c r="HQ52" s="197"/>
      <c r="HR52" s="198"/>
      <c r="HS52" s="198"/>
      <c r="HT52" s="198"/>
      <c r="HU52" s="198"/>
      <c r="HV52" s="197"/>
      <c r="HW52" s="198"/>
      <c r="HX52" s="198"/>
      <c r="HY52" s="198"/>
      <c r="HZ52" s="198"/>
      <c r="IA52" s="197"/>
      <c r="IB52" s="198"/>
      <c r="IC52" s="198"/>
      <c r="ID52" s="198"/>
      <c r="IE52" s="198"/>
      <c r="IF52" s="197"/>
      <c r="IG52" s="198"/>
      <c r="IH52" s="198"/>
      <c r="II52" s="198"/>
      <c r="IJ52" s="199"/>
      <c r="IK52" s="200"/>
      <c r="IL52" s="197"/>
      <c r="IM52" s="198"/>
      <c r="IN52" s="198"/>
      <c r="IO52" s="198"/>
      <c r="IP52" s="198"/>
      <c r="IQ52" s="197"/>
      <c r="IR52" s="198"/>
      <c r="IS52" s="198"/>
      <c r="IT52" s="198"/>
      <c r="IU52" s="198"/>
      <c r="IV52" s="197"/>
      <c r="IW52" s="198"/>
      <c r="IX52" s="198"/>
      <c r="IY52" s="198"/>
      <c r="IZ52" s="198"/>
      <c r="JA52" s="197"/>
      <c r="JB52" s="198"/>
      <c r="JC52" s="198"/>
      <c r="JD52" s="198"/>
      <c r="JE52" s="198"/>
      <c r="JF52" s="197"/>
      <c r="JG52" s="198"/>
      <c r="JH52" s="198"/>
      <c r="JI52" s="198"/>
      <c r="JJ52" s="198"/>
      <c r="JK52" s="197"/>
      <c r="JL52" s="198"/>
      <c r="JM52" s="198"/>
      <c r="JN52" s="198"/>
      <c r="JO52" s="198"/>
      <c r="JP52" s="197"/>
      <c r="JQ52" s="198"/>
      <c r="JR52" s="198"/>
      <c r="JS52" s="198"/>
      <c r="JT52" s="198"/>
      <c r="JU52" s="197"/>
      <c r="JV52" s="198"/>
      <c r="JW52" s="198"/>
      <c r="JX52" s="198"/>
      <c r="JY52" s="198"/>
      <c r="JZ52" s="197"/>
      <c r="KA52" s="198"/>
      <c r="KB52" s="198"/>
      <c r="KC52" s="198"/>
      <c r="KD52" s="198"/>
      <c r="KE52" s="197"/>
      <c r="KF52" s="198"/>
      <c r="KG52" s="198"/>
      <c r="KH52" s="198"/>
      <c r="KI52" s="198"/>
      <c r="KJ52" s="197"/>
      <c r="KK52" s="198"/>
      <c r="KL52" s="198"/>
      <c r="KM52" s="198"/>
      <c r="KN52" s="198"/>
      <c r="KO52" s="197"/>
      <c r="KP52" s="198"/>
      <c r="KQ52" s="198"/>
    </row>
    <row r="53" spans="1:303" x14ac:dyDescent="0.25">
      <c r="A53" s="200" t="s">
        <v>1760</v>
      </c>
      <c r="B53" s="197">
        <v>37.06850054212557</v>
      </c>
      <c r="C53" s="198">
        <v>36.500818582530869</v>
      </c>
      <c r="D53" s="198">
        <v>35.685186209068149</v>
      </c>
      <c r="E53" s="198">
        <v>36.220771922305971</v>
      </c>
      <c r="F53" s="198">
        <v>38.380155613829274</v>
      </c>
      <c r="G53" s="197">
        <v>34.916743934437292</v>
      </c>
      <c r="H53" s="198">
        <v>34.799201763400369</v>
      </c>
      <c r="I53" s="198">
        <v>34.448221721950148</v>
      </c>
      <c r="J53" s="198">
        <v>34.113854200691023</v>
      </c>
      <c r="K53" s="198">
        <v>35.706128595030364</v>
      </c>
      <c r="L53" s="197">
        <v>35.357048647297262</v>
      </c>
      <c r="M53" s="198">
        <v>35.284943243146003</v>
      </c>
      <c r="N53" s="198">
        <v>34.85497189454582</v>
      </c>
      <c r="O53" s="198">
        <v>34.6948663265389</v>
      </c>
      <c r="P53" s="198">
        <v>36.074390723488669</v>
      </c>
      <c r="Q53" s="197">
        <v>35.945398379514174</v>
      </c>
      <c r="R53" s="198">
        <v>35.891241505769159</v>
      </c>
      <c r="S53" s="198">
        <v>35.578922598934014</v>
      </c>
      <c r="T53" s="198">
        <v>35.026725126180111</v>
      </c>
      <c r="U53" s="198">
        <v>36.837319762960234</v>
      </c>
      <c r="V53" s="197">
        <v>35.9333383882337</v>
      </c>
      <c r="W53" s="198">
        <v>35.758440330672371</v>
      </c>
      <c r="X53" s="198">
        <v>35.536978328708344</v>
      </c>
      <c r="Y53" s="198">
        <v>35.00223266745504</v>
      </c>
      <c r="Z53" s="198">
        <v>36.343577679988549</v>
      </c>
      <c r="AA53" s="197">
        <v>35.182778818450792</v>
      </c>
      <c r="AB53" s="198">
        <v>35.064870498603689</v>
      </c>
      <c r="AC53" s="198">
        <v>34.951792421549321</v>
      </c>
      <c r="AD53" s="198">
        <v>34.539907716450116</v>
      </c>
      <c r="AE53" s="198">
        <v>36.00672567198076</v>
      </c>
      <c r="AF53" s="197">
        <v>41.083996896487825</v>
      </c>
      <c r="AG53" s="198">
        <v>40.961281824592426</v>
      </c>
      <c r="AH53" s="198">
        <v>40.459832919140638</v>
      </c>
      <c r="AI53" s="198">
        <v>39.756756963943552</v>
      </c>
      <c r="AJ53" s="198">
        <v>42.043299705739287</v>
      </c>
      <c r="AK53" s="197">
        <v>35.332974956686094</v>
      </c>
      <c r="AL53" s="198">
        <v>35.103338342924516</v>
      </c>
      <c r="AM53" s="198">
        <v>34.94892947457577</v>
      </c>
      <c r="AN53" s="198">
        <v>34.896601537613535</v>
      </c>
      <c r="AO53" s="198">
        <v>36.345943776001782</v>
      </c>
      <c r="AP53" s="197">
        <v>37.718275573439733</v>
      </c>
      <c r="AQ53" s="198">
        <v>37.627776405511234</v>
      </c>
      <c r="AR53" s="198">
        <v>37.205132065492272</v>
      </c>
      <c r="AS53" s="198">
        <v>36.96857867969883</v>
      </c>
      <c r="AT53" s="198">
        <v>38.328751424698737</v>
      </c>
      <c r="AU53" s="197">
        <v>34.324528154782783</v>
      </c>
      <c r="AV53" s="198">
        <v>34.279361922463366</v>
      </c>
      <c r="AW53" s="198">
        <v>34.017146557395449</v>
      </c>
      <c r="AX53" s="198">
        <v>33.895641829784445</v>
      </c>
      <c r="AY53" s="198">
        <v>35.042099991030078</v>
      </c>
      <c r="AZ53" s="197">
        <v>28.500221609858119</v>
      </c>
      <c r="BA53" s="198">
        <v>28.124110801305648</v>
      </c>
      <c r="BB53" s="198">
        <v>26.826504175592582</v>
      </c>
      <c r="BC53" s="198">
        <v>23.402749362771289</v>
      </c>
      <c r="BD53" s="198">
        <v>29.768987979915071</v>
      </c>
      <c r="BE53" s="197">
        <v>26.985894811944345</v>
      </c>
      <c r="BF53" s="198">
        <v>26.625077277922504</v>
      </c>
      <c r="BG53" s="198">
        <v>24.786616577635247</v>
      </c>
      <c r="BH53" s="198">
        <v>23.171264323181987</v>
      </c>
      <c r="BI53" s="199">
        <v>27.846357778336994</v>
      </c>
      <c r="BJ53" s="200"/>
      <c r="BK53" s="197"/>
      <c r="BL53" s="198"/>
      <c r="BM53" s="198"/>
      <c r="BN53" s="198"/>
      <c r="BO53" s="198"/>
      <c r="BP53" s="197"/>
      <c r="BQ53" s="198"/>
      <c r="BR53" s="198"/>
      <c r="BS53" s="198"/>
      <c r="BT53" s="198"/>
      <c r="BU53" s="197"/>
      <c r="BV53" s="198"/>
      <c r="BW53" s="198"/>
      <c r="BX53" s="198"/>
      <c r="BY53" s="198"/>
      <c r="BZ53" s="197"/>
      <c r="CA53" s="198"/>
      <c r="CB53" s="198"/>
      <c r="CC53" s="198"/>
      <c r="CD53" s="198"/>
      <c r="CE53" s="197"/>
      <c r="CF53" s="198"/>
      <c r="CG53" s="198"/>
      <c r="CH53" s="198"/>
      <c r="CI53" s="198"/>
      <c r="CJ53" s="197"/>
      <c r="CK53" s="198"/>
      <c r="CL53" s="198"/>
      <c r="CM53" s="198"/>
      <c r="CN53" s="198"/>
      <c r="CO53" s="197"/>
      <c r="CP53" s="198"/>
      <c r="CQ53" s="198"/>
      <c r="CR53" s="198"/>
      <c r="CS53" s="198"/>
      <c r="CT53" s="197"/>
      <c r="CU53" s="198"/>
      <c r="CV53" s="198"/>
      <c r="CW53" s="198"/>
      <c r="CX53" s="198"/>
      <c r="CY53" s="197"/>
      <c r="CZ53" s="198"/>
      <c r="DA53" s="198"/>
      <c r="DB53" s="198"/>
      <c r="DC53" s="198"/>
      <c r="DD53" s="197"/>
      <c r="DE53" s="198"/>
      <c r="DF53" s="198"/>
      <c r="DG53" s="198"/>
      <c r="DH53" s="198"/>
      <c r="DI53" s="197"/>
      <c r="DJ53" s="198"/>
      <c r="DK53" s="198"/>
      <c r="DL53" s="198"/>
      <c r="DM53" s="198"/>
      <c r="DN53" s="197"/>
      <c r="DO53" s="198"/>
      <c r="DP53" s="198"/>
      <c r="DQ53" s="198"/>
      <c r="DR53" s="199"/>
      <c r="DS53" s="200"/>
      <c r="DT53" s="197"/>
      <c r="DU53" s="198"/>
      <c r="DV53" s="198"/>
      <c r="DW53" s="198"/>
      <c r="DX53" s="198"/>
      <c r="DY53" s="197"/>
      <c r="DZ53" s="198"/>
      <c r="EA53" s="198"/>
      <c r="EB53" s="198"/>
      <c r="EC53" s="198"/>
      <c r="ED53" s="197"/>
      <c r="EE53" s="198"/>
      <c r="EF53" s="198"/>
      <c r="EG53" s="198"/>
      <c r="EH53" s="198"/>
      <c r="EI53" s="197"/>
      <c r="EJ53" s="198"/>
      <c r="EK53" s="198"/>
      <c r="EL53" s="198"/>
      <c r="EM53" s="198"/>
      <c r="EN53" s="197"/>
      <c r="EO53" s="198"/>
      <c r="EP53" s="198"/>
      <c r="EQ53" s="198"/>
      <c r="ER53" s="198"/>
      <c r="ES53" s="197"/>
      <c r="ET53" s="198"/>
      <c r="EU53" s="198"/>
      <c r="EV53" s="198"/>
      <c r="EW53" s="198"/>
      <c r="EX53" s="197"/>
      <c r="EY53" s="198"/>
      <c r="EZ53" s="198"/>
      <c r="FA53" s="198"/>
      <c r="FB53" s="198"/>
      <c r="FC53" s="197"/>
      <c r="FD53" s="198"/>
      <c r="FE53" s="198"/>
      <c r="FF53" s="198"/>
      <c r="FG53" s="198"/>
      <c r="FH53" s="197"/>
      <c r="FI53" s="198"/>
      <c r="FJ53" s="198"/>
      <c r="FK53" s="198"/>
      <c r="FL53" s="198"/>
      <c r="FM53" s="197"/>
      <c r="FN53" s="198"/>
      <c r="FO53" s="198"/>
      <c r="FP53" s="198"/>
      <c r="FQ53" s="198"/>
      <c r="FR53" s="197"/>
      <c r="FS53" s="198"/>
      <c r="FT53" s="198"/>
      <c r="FU53" s="198"/>
      <c r="FV53" s="198"/>
      <c r="FW53" s="197"/>
      <c r="FX53" s="198"/>
      <c r="FY53" s="198"/>
      <c r="FZ53" s="198"/>
      <c r="GA53" s="199"/>
      <c r="GB53" s="200"/>
      <c r="GC53" s="197"/>
      <c r="GD53" s="198"/>
      <c r="GE53" s="198"/>
      <c r="GF53" s="198"/>
      <c r="GG53" s="198"/>
      <c r="GH53" s="197"/>
      <c r="GI53" s="198"/>
      <c r="GJ53" s="198"/>
      <c r="GK53" s="198"/>
      <c r="GL53" s="198"/>
      <c r="GM53" s="197"/>
      <c r="GN53" s="198"/>
      <c r="GO53" s="198"/>
      <c r="GP53" s="198"/>
      <c r="GQ53" s="198"/>
      <c r="GR53" s="197"/>
      <c r="GS53" s="198"/>
      <c r="GT53" s="198"/>
      <c r="GU53" s="198"/>
      <c r="GV53" s="198"/>
      <c r="GW53" s="197"/>
      <c r="GX53" s="198"/>
      <c r="GY53" s="198"/>
      <c r="GZ53" s="198"/>
      <c r="HA53" s="198"/>
      <c r="HB53" s="197"/>
      <c r="HC53" s="198"/>
      <c r="HD53" s="198"/>
      <c r="HE53" s="198"/>
      <c r="HF53" s="198"/>
      <c r="HG53" s="197"/>
      <c r="HH53" s="198"/>
      <c r="HI53" s="198"/>
      <c r="HJ53" s="198"/>
      <c r="HK53" s="198"/>
      <c r="HL53" s="197"/>
      <c r="HM53" s="198"/>
      <c r="HN53" s="198"/>
      <c r="HO53" s="198"/>
      <c r="HP53" s="198"/>
      <c r="HQ53" s="197"/>
      <c r="HR53" s="198"/>
      <c r="HS53" s="198"/>
      <c r="HT53" s="198"/>
      <c r="HU53" s="198"/>
      <c r="HV53" s="197"/>
      <c r="HW53" s="198"/>
      <c r="HX53" s="198"/>
      <c r="HY53" s="198"/>
      <c r="HZ53" s="198"/>
      <c r="IA53" s="197"/>
      <c r="IB53" s="198"/>
      <c r="IC53" s="198"/>
      <c r="ID53" s="198"/>
      <c r="IE53" s="198"/>
      <c r="IF53" s="197"/>
      <c r="IG53" s="198"/>
      <c r="IH53" s="198"/>
      <c r="II53" s="198"/>
      <c r="IJ53" s="199"/>
      <c r="IK53" s="200"/>
      <c r="IL53" s="197"/>
      <c r="IM53" s="198"/>
      <c r="IN53" s="198"/>
      <c r="IO53" s="198"/>
      <c r="IP53" s="198"/>
      <c r="IQ53" s="197"/>
      <c r="IR53" s="198"/>
      <c r="IS53" s="198"/>
      <c r="IT53" s="198"/>
      <c r="IU53" s="198"/>
      <c r="IV53" s="197"/>
      <c r="IW53" s="198"/>
      <c r="IX53" s="198"/>
      <c r="IY53" s="198"/>
      <c r="IZ53" s="198"/>
      <c r="JA53" s="197"/>
      <c r="JB53" s="198"/>
      <c r="JC53" s="198"/>
      <c r="JD53" s="198"/>
      <c r="JE53" s="198"/>
      <c r="JF53" s="197"/>
      <c r="JG53" s="198"/>
      <c r="JH53" s="198"/>
      <c r="JI53" s="198"/>
      <c r="JJ53" s="198"/>
      <c r="JK53" s="197"/>
      <c r="JL53" s="198"/>
      <c r="JM53" s="198"/>
      <c r="JN53" s="198"/>
      <c r="JO53" s="198"/>
      <c r="JP53" s="197"/>
      <c r="JQ53" s="198"/>
      <c r="JR53" s="198"/>
      <c r="JS53" s="198"/>
      <c r="JT53" s="198"/>
      <c r="JU53" s="197"/>
      <c r="JV53" s="198"/>
      <c r="JW53" s="198"/>
      <c r="JX53" s="198"/>
      <c r="JY53" s="198"/>
      <c r="JZ53" s="197"/>
      <c r="KA53" s="198"/>
      <c r="KB53" s="198"/>
      <c r="KC53" s="198"/>
      <c r="KD53" s="198"/>
      <c r="KE53" s="197"/>
      <c r="KF53" s="198"/>
      <c r="KG53" s="198"/>
      <c r="KH53" s="198"/>
      <c r="KI53" s="198"/>
      <c r="KJ53" s="197"/>
      <c r="KK53" s="198"/>
      <c r="KL53" s="198"/>
      <c r="KM53" s="198"/>
      <c r="KN53" s="198"/>
      <c r="KO53" s="197"/>
      <c r="KP53" s="198"/>
      <c r="KQ53" s="198"/>
    </row>
    <row r="54" spans="1:303" x14ac:dyDescent="0.25">
      <c r="A54" s="200" t="s">
        <v>1761</v>
      </c>
      <c r="B54" s="197">
        <v>37.512736064969616</v>
      </c>
      <c r="C54" s="198">
        <v>37.022790007571317</v>
      </c>
      <c r="D54" s="198">
        <v>36.031572560759606</v>
      </c>
      <c r="E54" s="198">
        <v>36.233082845650024</v>
      </c>
      <c r="F54" s="198">
        <v>39.126177468242894</v>
      </c>
      <c r="G54" s="197">
        <v>35.534878472901418</v>
      </c>
      <c r="H54" s="198">
        <v>35.386418031819495</v>
      </c>
      <c r="I54" s="198">
        <v>34.863999588536736</v>
      </c>
      <c r="J54" s="198">
        <v>34.374765591281623</v>
      </c>
      <c r="K54" s="198">
        <v>36.414372958935324</v>
      </c>
      <c r="L54" s="197">
        <v>35.969466166279489</v>
      </c>
      <c r="M54" s="198">
        <v>35.812494858002921</v>
      </c>
      <c r="N54" s="198">
        <v>35.332294153230599</v>
      </c>
      <c r="O54" s="198">
        <v>34.751344164073735</v>
      </c>
      <c r="P54" s="198">
        <v>36.814887536688907</v>
      </c>
      <c r="Q54" s="197">
        <v>36.524038806158764</v>
      </c>
      <c r="R54" s="198">
        <v>36.429033259836658</v>
      </c>
      <c r="S54" s="198">
        <v>36.216344500233539</v>
      </c>
      <c r="T54" s="198">
        <v>35.08713422751493</v>
      </c>
      <c r="U54" s="198">
        <v>37.324178560224148</v>
      </c>
      <c r="V54" s="197">
        <v>36.505753854783165</v>
      </c>
      <c r="W54" s="198">
        <v>36.294300145280793</v>
      </c>
      <c r="X54" s="198">
        <v>36.182414762571703</v>
      </c>
      <c r="Y54" s="198">
        <v>35.161398450278021</v>
      </c>
      <c r="Z54" s="198">
        <v>36.950278058436808</v>
      </c>
      <c r="AA54" s="197">
        <v>35.654097141172024</v>
      </c>
      <c r="AB54" s="198">
        <v>35.503592814637116</v>
      </c>
      <c r="AC54" s="198">
        <v>35.491471126485521</v>
      </c>
      <c r="AD54" s="198">
        <v>34.823297794834644</v>
      </c>
      <c r="AE54" s="198">
        <v>36.560949681752305</v>
      </c>
      <c r="AF54" s="197">
        <v>41.727630820676687</v>
      </c>
      <c r="AG54" s="198">
        <v>41.624272919044159</v>
      </c>
      <c r="AH54" s="198">
        <v>41.122746352096186</v>
      </c>
      <c r="AI54" s="198">
        <v>39.879789155117983</v>
      </c>
      <c r="AJ54" s="198">
        <v>42.756100379709139</v>
      </c>
      <c r="AK54" s="197">
        <v>35.774424839242059</v>
      </c>
      <c r="AL54" s="198">
        <v>35.566669200644341</v>
      </c>
      <c r="AM54" s="198">
        <v>35.454164949829433</v>
      </c>
      <c r="AN54" s="198">
        <v>35.269487610560546</v>
      </c>
      <c r="AO54" s="198">
        <v>36.870079120827825</v>
      </c>
      <c r="AP54" s="197">
        <v>38.340110891643469</v>
      </c>
      <c r="AQ54" s="198">
        <v>38.22123608526703</v>
      </c>
      <c r="AR54" s="198">
        <v>37.689852221420374</v>
      </c>
      <c r="AS54" s="198">
        <v>37.276218756415091</v>
      </c>
      <c r="AT54" s="198">
        <v>38.971964485258432</v>
      </c>
      <c r="AU54" s="197">
        <v>34.844113789318065</v>
      </c>
      <c r="AV54" s="198">
        <v>34.754690987779583</v>
      </c>
      <c r="AW54" s="198">
        <v>34.4461884024307</v>
      </c>
      <c r="AX54" s="198">
        <v>33.829908765128856</v>
      </c>
      <c r="AY54" s="198">
        <v>35.51943500819096</v>
      </c>
      <c r="AZ54" s="197">
        <v>28.836103131535808</v>
      </c>
      <c r="BA54" s="198">
        <v>28.505531812064568</v>
      </c>
      <c r="BB54" s="198">
        <v>27.079563471531198</v>
      </c>
      <c r="BC54" s="198">
        <v>23.545363489151814</v>
      </c>
      <c r="BD54" s="198">
        <v>30.227027762477498</v>
      </c>
      <c r="BE54" s="197">
        <v>27.191116372767773</v>
      </c>
      <c r="BF54" s="198">
        <v>26.81056541520611</v>
      </c>
      <c r="BG54" s="198">
        <v>24.984282915255626</v>
      </c>
      <c r="BH54" s="198">
        <v>23.349760957036558</v>
      </c>
      <c r="BI54" s="199">
        <v>27.935129026484841</v>
      </c>
      <c r="BJ54" s="200"/>
      <c r="BK54" s="197"/>
      <c r="BL54" s="198"/>
      <c r="BM54" s="198"/>
      <c r="BN54" s="198"/>
      <c r="BO54" s="198"/>
      <c r="BP54" s="197"/>
      <c r="BQ54" s="198"/>
      <c r="BR54" s="198"/>
      <c r="BS54" s="198"/>
      <c r="BT54" s="198"/>
      <c r="BU54" s="197"/>
      <c r="BV54" s="198"/>
      <c r="BW54" s="198"/>
      <c r="BX54" s="198"/>
      <c r="BY54" s="198"/>
      <c r="BZ54" s="197"/>
      <c r="CA54" s="198"/>
      <c r="CB54" s="198"/>
      <c r="CC54" s="198"/>
      <c r="CD54" s="198"/>
      <c r="CE54" s="197"/>
      <c r="CF54" s="198"/>
      <c r="CG54" s="198"/>
      <c r="CH54" s="198"/>
      <c r="CI54" s="198"/>
      <c r="CJ54" s="197"/>
      <c r="CK54" s="198"/>
      <c r="CL54" s="198"/>
      <c r="CM54" s="198"/>
      <c r="CN54" s="198"/>
      <c r="CO54" s="197"/>
      <c r="CP54" s="198"/>
      <c r="CQ54" s="198"/>
      <c r="CR54" s="198"/>
      <c r="CS54" s="198"/>
      <c r="CT54" s="197"/>
      <c r="CU54" s="198"/>
      <c r="CV54" s="198"/>
      <c r="CW54" s="198"/>
      <c r="CX54" s="198"/>
      <c r="CY54" s="197"/>
      <c r="CZ54" s="198"/>
      <c r="DA54" s="198"/>
      <c r="DB54" s="198"/>
      <c r="DC54" s="198"/>
      <c r="DD54" s="197"/>
      <c r="DE54" s="198"/>
      <c r="DF54" s="198"/>
      <c r="DG54" s="198"/>
      <c r="DH54" s="198"/>
      <c r="DI54" s="197"/>
      <c r="DJ54" s="198"/>
      <c r="DK54" s="198"/>
      <c r="DL54" s="198"/>
      <c r="DM54" s="198"/>
      <c r="DN54" s="197"/>
      <c r="DO54" s="198"/>
      <c r="DP54" s="198"/>
      <c r="DQ54" s="198"/>
      <c r="DR54" s="199"/>
      <c r="DS54" s="200"/>
      <c r="DT54" s="197"/>
      <c r="DU54" s="198"/>
      <c r="DV54" s="198"/>
      <c r="DW54" s="198"/>
      <c r="DX54" s="198"/>
      <c r="DY54" s="197"/>
      <c r="DZ54" s="198"/>
      <c r="EA54" s="198"/>
      <c r="EB54" s="198"/>
      <c r="EC54" s="198"/>
      <c r="ED54" s="197"/>
      <c r="EE54" s="198"/>
      <c r="EF54" s="198"/>
      <c r="EG54" s="198"/>
      <c r="EH54" s="198"/>
      <c r="EI54" s="197"/>
      <c r="EJ54" s="198"/>
      <c r="EK54" s="198"/>
      <c r="EL54" s="198"/>
      <c r="EM54" s="198"/>
      <c r="EN54" s="197"/>
      <c r="EO54" s="198"/>
      <c r="EP54" s="198"/>
      <c r="EQ54" s="198"/>
      <c r="ER54" s="198"/>
      <c r="ES54" s="197"/>
      <c r="ET54" s="198"/>
      <c r="EU54" s="198"/>
      <c r="EV54" s="198"/>
      <c r="EW54" s="198"/>
      <c r="EX54" s="197"/>
      <c r="EY54" s="198"/>
      <c r="EZ54" s="198"/>
      <c r="FA54" s="198"/>
      <c r="FB54" s="198"/>
      <c r="FC54" s="197"/>
      <c r="FD54" s="198"/>
      <c r="FE54" s="198"/>
      <c r="FF54" s="198"/>
      <c r="FG54" s="198"/>
      <c r="FH54" s="197"/>
      <c r="FI54" s="198"/>
      <c r="FJ54" s="198"/>
      <c r="FK54" s="198"/>
      <c r="FL54" s="198"/>
      <c r="FM54" s="197"/>
      <c r="FN54" s="198"/>
      <c r="FO54" s="198"/>
      <c r="FP54" s="198"/>
      <c r="FQ54" s="198"/>
      <c r="FR54" s="197"/>
      <c r="FS54" s="198"/>
      <c r="FT54" s="198"/>
      <c r="FU54" s="198"/>
      <c r="FV54" s="198"/>
      <c r="FW54" s="197"/>
      <c r="FX54" s="198"/>
      <c r="FY54" s="198"/>
      <c r="FZ54" s="198"/>
      <c r="GA54" s="199"/>
      <c r="GB54" s="200"/>
      <c r="GC54" s="197"/>
      <c r="GD54" s="198"/>
      <c r="GE54" s="198"/>
      <c r="GF54" s="198"/>
      <c r="GG54" s="198"/>
      <c r="GH54" s="197"/>
      <c r="GI54" s="198"/>
      <c r="GJ54" s="198"/>
      <c r="GK54" s="198"/>
      <c r="GL54" s="198"/>
      <c r="GM54" s="197"/>
      <c r="GN54" s="198"/>
      <c r="GO54" s="198"/>
      <c r="GP54" s="198"/>
      <c r="GQ54" s="198"/>
      <c r="GR54" s="197"/>
      <c r="GS54" s="198"/>
      <c r="GT54" s="198"/>
      <c r="GU54" s="198"/>
      <c r="GV54" s="198"/>
      <c r="GW54" s="197"/>
      <c r="GX54" s="198"/>
      <c r="GY54" s="198"/>
      <c r="GZ54" s="198"/>
      <c r="HA54" s="198"/>
      <c r="HB54" s="197"/>
      <c r="HC54" s="198"/>
      <c r="HD54" s="198"/>
      <c r="HE54" s="198"/>
      <c r="HF54" s="198"/>
      <c r="HG54" s="197"/>
      <c r="HH54" s="198"/>
      <c r="HI54" s="198"/>
      <c r="HJ54" s="198"/>
      <c r="HK54" s="198"/>
      <c r="HL54" s="197"/>
      <c r="HM54" s="198"/>
      <c r="HN54" s="198"/>
      <c r="HO54" s="198"/>
      <c r="HP54" s="198"/>
      <c r="HQ54" s="197"/>
      <c r="HR54" s="198"/>
      <c r="HS54" s="198"/>
      <c r="HT54" s="198"/>
      <c r="HU54" s="198"/>
      <c r="HV54" s="197"/>
      <c r="HW54" s="198"/>
      <c r="HX54" s="198"/>
      <c r="HY54" s="198"/>
      <c r="HZ54" s="198"/>
      <c r="IA54" s="197"/>
      <c r="IB54" s="198"/>
      <c r="IC54" s="198"/>
      <c r="ID54" s="198"/>
      <c r="IE54" s="198"/>
      <c r="IF54" s="197"/>
      <c r="IG54" s="198"/>
      <c r="IH54" s="198"/>
      <c r="II54" s="198"/>
      <c r="IJ54" s="199"/>
      <c r="IK54" s="200"/>
      <c r="IL54" s="197"/>
      <c r="IM54" s="198"/>
      <c r="IN54" s="198"/>
      <c r="IO54" s="198"/>
      <c r="IP54" s="198"/>
      <c r="IQ54" s="197"/>
      <c r="IR54" s="198"/>
      <c r="IS54" s="198"/>
      <c r="IT54" s="198"/>
      <c r="IU54" s="198"/>
      <c r="IV54" s="197"/>
      <c r="IW54" s="198"/>
      <c r="IX54" s="198"/>
      <c r="IY54" s="198"/>
      <c r="IZ54" s="198"/>
      <c r="JA54" s="197"/>
      <c r="JB54" s="198"/>
      <c r="JC54" s="198"/>
      <c r="JD54" s="198"/>
      <c r="JE54" s="198"/>
      <c r="JF54" s="197"/>
      <c r="JG54" s="198"/>
      <c r="JH54" s="198"/>
      <c r="JI54" s="198"/>
      <c r="JJ54" s="198"/>
      <c r="JK54" s="197"/>
      <c r="JL54" s="198"/>
      <c r="JM54" s="198"/>
      <c r="JN54" s="198"/>
      <c r="JO54" s="198"/>
      <c r="JP54" s="197"/>
      <c r="JQ54" s="198"/>
      <c r="JR54" s="198"/>
      <c r="JS54" s="198"/>
      <c r="JT54" s="198"/>
      <c r="JU54" s="197"/>
      <c r="JV54" s="198"/>
      <c r="JW54" s="198"/>
      <c r="JX54" s="198"/>
      <c r="JY54" s="198"/>
      <c r="JZ54" s="197"/>
      <c r="KA54" s="198"/>
      <c r="KB54" s="198"/>
      <c r="KC54" s="198"/>
      <c r="KD54" s="198"/>
      <c r="KE54" s="197"/>
      <c r="KF54" s="198"/>
      <c r="KG54" s="198"/>
      <c r="KH54" s="198"/>
      <c r="KI54" s="198"/>
      <c r="KJ54" s="197"/>
      <c r="KK54" s="198"/>
      <c r="KL54" s="198"/>
      <c r="KM54" s="198"/>
      <c r="KN54" s="198"/>
      <c r="KO54" s="197"/>
      <c r="KP54" s="198"/>
      <c r="KQ54" s="198"/>
    </row>
    <row r="55" spans="1:303" x14ac:dyDescent="0.25">
      <c r="A55" s="200" t="s">
        <v>1762</v>
      </c>
      <c r="B55" s="197">
        <v>37.162620309145098</v>
      </c>
      <c r="C55" s="198">
        <v>36.616120433596173</v>
      </c>
      <c r="D55" s="198">
        <v>35.703979830534507</v>
      </c>
      <c r="E55" s="198">
        <v>36.429926490048004</v>
      </c>
      <c r="F55" s="198">
        <v>37.970700540919296</v>
      </c>
      <c r="G55" s="197">
        <v>35.426783204613677</v>
      </c>
      <c r="H55" s="198">
        <v>35.263426641565694</v>
      </c>
      <c r="I55" s="198">
        <v>35.009987916222293</v>
      </c>
      <c r="J55" s="198">
        <v>34.666092272877883</v>
      </c>
      <c r="K55" s="198">
        <v>36.010234300554075</v>
      </c>
      <c r="L55" s="197">
        <v>35.116813177861232</v>
      </c>
      <c r="M55" s="198">
        <v>34.979644227770983</v>
      </c>
      <c r="N55" s="198">
        <v>34.780360660058662</v>
      </c>
      <c r="O55" s="198">
        <v>34.63964361326174</v>
      </c>
      <c r="P55" s="198">
        <v>35.782052793168916</v>
      </c>
      <c r="Q55" s="197">
        <v>35.638408229605119</v>
      </c>
      <c r="R55" s="198">
        <v>35.558644127370414</v>
      </c>
      <c r="S55" s="198">
        <v>35.360009341779424</v>
      </c>
      <c r="T55" s="198">
        <v>34.706750894316073</v>
      </c>
      <c r="U55" s="198">
        <v>36.712171560963696</v>
      </c>
      <c r="V55" s="197">
        <v>35.64439309391706</v>
      </c>
      <c r="W55" s="198">
        <v>35.43621321541729</v>
      </c>
      <c r="X55" s="198">
        <v>35.314299446031029</v>
      </c>
      <c r="Y55" s="198">
        <v>34.611360120041851</v>
      </c>
      <c r="Z55" s="198">
        <v>36.004184541104507</v>
      </c>
      <c r="AA55" s="197">
        <v>35.329671724199038</v>
      </c>
      <c r="AB55" s="198">
        <v>35.26811925879116</v>
      </c>
      <c r="AC55" s="198">
        <v>35.128858059476649</v>
      </c>
      <c r="AD55" s="198">
        <v>34.627874773589475</v>
      </c>
      <c r="AE55" s="198">
        <v>35.901338227823516</v>
      </c>
      <c r="AF55" s="197">
        <v>40.737552553890637</v>
      </c>
      <c r="AG55" s="198">
        <v>40.725256859587631</v>
      </c>
      <c r="AH55" s="198">
        <v>40.157198298801859</v>
      </c>
      <c r="AI55" s="198">
        <v>39.319961210002347</v>
      </c>
      <c r="AJ55" s="198">
        <v>41.721187122810846</v>
      </c>
      <c r="AK55" s="197">
        <v>35.525145144391111</v>
      </c>
      <c r="AL55" s="198">
        <v>35.414418021688128</v>
      </c>
      <c r="AM55" s="198">
        <v>35.213511659454312</v>
      </c>
      <c r="AN55" s="198">
        <v>35.084028629413702</v>
      </c>
      <c r="AO55" s="198">
        <v>36.38480274108376</v>
      </c>
      <c r="AP55" s="197">
        <v>37.584518067434225</v>
      </c>
      <c r="AQ55" s="198">
        <v>37.452850373498762</v>
      </c>
      <c r="AR55" s="198">
        <v>37.148618543601884</v>
      </c>
      <c r="AS55" s="198">
        <v>36.814812790955628</v>
      </c>
      <c r="AT55" s="198">
        <v>38.057972697844868</v>
      </c>
      <c r="AU55" s="197">
        <v>34.820693250549233</v>
      </c>
      <c r="AV55" s="198">
        <v>34.767669441177091</v>
      </c>
      <c r="AW55" s="198">
        <v>34.491494383143504</v>
      </c>
      <c r="AX55" s="198">
        <v>34.72132075455859</v>
      </c>
      <c r="AY55" s="198">
        <v>35.224888116741177</v>
      </c>
      <c r="AZ55" s="197">
        <v>28.80881014357583</v>
      </c>
      <c r="BA55" s="198">
        <v>28.507272809737312</v>
      </c>
      <c r="BB55" s="198">
        <v>27.099128757165705</v>
      </c>
      <c r="BC55" s="198">
        <v>23.669038681974495</v>
      </c>
      <c r="BD55" s="198">
        <v>30.116764698091163</v>
      </c>
      <c r="BE55" s="197">
        <v>27.2947474241587</v>
      </c>
      <c r="BF55" s="198">
        <v>26.934610433071157</v>
      </c>
      <c r="BG55" s="198">
        <v>25.021957990707985</v>
      </c>
      <c r="BH55" s="198">
        <v>23.504776884026612</v>
      </c>
      <c r="BI55" s="199">
        <v>28.065471177195764</v>
      </c>
      <c r="BJ55" s="200"/>
      <c r="BK55" s="197"/>
      <c r="BL55" s="198"/>
      <c r="BM55" s="198"/>
      <c r="BN55" s="198"/>
      <c r="BO55" s="198"/>
      <c r="BP55" s="197"/>
      <c r="BQ55" s="198"/>
      <c r="BR55" s="198"/>
      <c r="BS55" s="198"/>
      <c r="BT55" s="198"/>
      <c r="BU55" s="197"/>
      <c r="BV55" s="198"/>
      <c r="BW55" s="198"/>
      <c r="BX55" s="198"/>
      <c r="BY55" s="198"/>
      <c r="BZ55" s="197"/>
      <c r="CA55" s="198"/>
      <c r="CB55" s="198"/>
      <c r="CC55" s="198"/>
      <c r="CD55" s="198"/>
      <c r="CE55" s="197"/>
      <c r="CF55" s="198"/>
      <c r="CG55" s="198"/>
      <c r="CH55" s="198"/>
      <c r="CI55" s="198"/>
      <c r="CJ55" s="197"/>
      <c r="CK55" s="198"/>
      <c r="CL55" s="198"/>
      <c r="CM55" s="198"/>
      <c r="CN55" s="198"/>
      <c r="CO55" s="197"/>
      <c r="CP55" s="198"/>
      <c r="CQ55" s="198"/>
      <c r="CR55" s="198"/>
      <c r="CS55" s="198"/>
      <c r="CT55" s="197"/>
      <c r="CU55" s="198"/>
      <c r="CV55" s="198"/>
      <c r="CW55" s="198"/>
      <c r="CX55" s="198"/>
      <c r="CY55" s="197"/>
      <c r="CZ55" s="198"/>
      <c r="DA55" s="198"/>
      <c r="DB55" s="198"/>
      <c r="DC55" s="198"/>
      <c r="DD55" s="197"/>
      <c r="DE55" s="198"/>
      <c r="DF55" s="198"/>
      <c r="DG55" s="198"/>
      <c r="DH55" s="198"/>
      <c r="DI55" s="197"/>
      <c r="DJ55" s="198"/>
      <c r="DK55" s="198"/>
      <c r="DL55" s="198"/>
      <c r="DM55" s="198"/>
      <c r="DN55" s="197"/>
      <c r="DO55" s="198"/>
      <c r="DP55" s="198"/>
      <c r="DQ55" s="198"/>
      <c r="DR55" s="199"/>
      <c r="DS55" s="200"/>
      <c r="DT55" s="197"/>
      <c r="DU55" s="198"/>
      <c r="DV55" s="198"/>
      <c r="DW55" s="198"/>
      <c r="DX55" s="198"/>
      <c r="DY55" s="197"/>
      <c r="DZ55" s="198"/>
      <c r="EA55" s="198"/>
      <c r="EB55" s="198"/>
      <c r="EC55" s="198"/>
      <c r="ED55" s="197"/>
      <c r="EE55" s="198"/>
      <c r="EF55" s="198"/>
      <c r="EG55" s="198"/>
      <c r="EH55" s="198"/>
      <c r="EI55" s="197"/>
      <c r="EJ55" s="198"/>
      <c r="EK55" s="198"/>
      <c r="EL55" s="198"/>
      <c r="EM55" s="198"/>
      <c r="EN55" s="197"/>
      <c r="EO55" s="198"/>
      <c r="EP55" s="198"/>
      <c r="EQ55" s="198"/>
      <c r="ER55" s="198"/>
      <c r="ES55" s="197"/>
      <c r="ET55" s="198"/>
      <c r="EU55" s="198"/>
      <c r="EV55" s="198"/>
      <c r="EW55" s="198"/>
      <c r="EX55" s="197"/>
      <c r="EY55" s="198"/>
      <c r="EZ55" s="198"/>
      <c r="FA55" s="198"/>
      <c r="FB55" s="198"/>
      <c r="FC55" s="197"/>
      <c r="FD55" s="198"/>
      <c r="FE55" s="198"/>
      <c r="FF55" s="198"/>
      <c r="FG55" s="198"/>
      <c r="FH55" s="197"/>
      <c r="FI55" s="198"/>
      <c r="FJ55" s="198"/>
      <c r="FK55" s="198"/>
      <c r="FL55" s="198"/>
      <c r="FM55" s="197"/>
      <c r="FN55" s="198"/>
      <c r="FO55" s="198"/>
      <c r="FP55" s="198"/>
      <c r="FQ55" s="198"/>
      <c r="FR55" s="197"/>
      <c r="FS55" s="198"/>
      <c r="FT55" s="198"/>
      <c r="FU55" s="198"/>
      <c r="FV55" s="198"/>
      <c r="FW55" s="197"/>
      <c r="FX55" s="198"/>
      <c r="FY55" s="198"/>
      <c r="FZ55" s="198"/>
      <c r="GA55" s="199"/>
      <c r="GB55" s="200"/>
      <c r="GC55" s="197"/>
      <c r="GD55" s="198"/>
      <c r="GE55" s="198"/>
      <c r="GF55" s="198"/>
      <c r="GG55" s="198"/>
      <c r="GH55" s="197"/>
      <c r="GI55" s="198"/>
      <c r="GJ55" s="198"/>
      <c r="GK55" s="198"/>
      <c r="GL55" s="198"/>
      <c r="GM55" s="197"/>
      <c r="GN55" s="198"/>
      <c r="GO55" s="198"/>
      <c r="GP55" s="198"/>
      <c r="GQ55" s="198"/>
      <c r="GR55" s="197"/>
      <c r="GS55" s="198"/>
      <c r="GT55" s="198"/>
      <c r="GU55" s="198"/>
      <c r="GV55" s="198"/>
      <c r="GW55" s="197"/>
      <c r="GX55" s="198"/>
      <c r="GY55" s="198"/>
      <c r="GZ55" s="198"/>
      <c r="HA55" s="198"/>
      <c r="HB55" s="197"/>
      <c r="HC55" s="198"/>
      <c r="HD55" s="198"/>
      <c r="HE55" s="198"/>
      <c r="HF55" s="198"/>
      <c r="HG55" s="197"/>
      <c r="HH55" s="198"/>
      <c r="HI55" s="198"/>
      <c r="HJ55" s="198"/>
      <c r="HK55" s="198"/>
      <c r="HL55" s="197"/>
      <c r="HM55" s="198"/>
      <c r="HN55" s="198"/>
      <c r="HO55" s="198"/>
      <c r="HP55" s="198"/>
      <c r="HQ55" s="197"/>
      <c r="HR55" s="198"/>
      <c r="HS55" s="198"/>
      <c r="HT55" s="198"/>
      <c r="HU55" s="198"/>
      <c r="HV55" s="197"/>
      <c r="HW55" s="198"/>
      <c r="HX55" s="198"/>
      <c r="HY55" s="198"/>
      <c r="HZ55" s="198"/>
      <c r="IA55" s="197"/>
      <c r="IB55" s="198"/>
      <c r="IC55" s="198"/>
      <c r="ID55" s="198"/>
      <c r="IE55" s="198"/>
      <c r="IF55" s="197"/>
      <c r="IG55" s="198"/>
      <c r="IH55" s="198"/>
      <c r="II55" s="198"/>
      <c r="IJ55" s="199"/>
      <c r="IK55" s="200"/>
      <c r="IL55" s="197"/>
      <c r="IM55" s="198"/>
      <c r="IN55" s="198"/>
      <c r="IO55" s="198"/>
      <c r="IP55" s="198"/>
      <c r="IQ55" s="197"/>
      <c r="IR55" s="198"/>
      <c r="IS55" s="198"/>
      <c r="IT55" s="198"/>
      <c r="IU55" s="198"/>
      <c r="IV55" s="197"/>
      <c r="IW55" s="198"/>
      <c r="IX55" s="198"/>
      <c r="IY55" s="198"/>
      <c r="IZ55" s="198"/>
      <c r="JA55" s="197"/>
      <c r="JB55" s="198"/>
      <c r="JC55" s="198"/>
      <c r="JD55" s="198"/>
      <c r="JE55" s="198"/>
      <c r="JF55" s="197"/>
      <c r="JG55" s="198"/>
      <c r="JH55" s="198"/>
      <c r="JI55" s="198"/>
      <c r="JJ55" s="198"/>
      <c r="JK55" s="197"/>
      <c r="JL55" s="198"/>
      <c r="JM55" s="198"/>
      <c r="JN55" s="198"/>
      <c r="JO55" s="198"/>
      <c r="JP55" s="197"/>
      <c r="JQ55" s="198"/>
      <c r="JR55" s="198"/>
      <c r="JS55" s="198"/>
      <c r="JT55" s="198"/>
      <c r="JU55" s="197"/>
      <c r="JV55" s="198"/>
      <c r="JW55" s="198"/>
      <c r="JX55" s="198"/>
      <c r="JY55" s="198"/>
      <c r="JZ55" s="197"/>
      <c r="KA55" s="198"/>
      <c r="KB55" s="198"/>
      <c r="KC55" s="198"/>
      <c r="KD55" s="198"/>
      <c r="KE55" s="197"/>
      <c r="KF55" s="198"/>
      <c r="KG55" s="198"/>
      <c r="KH55" s="198"/>
      <c r="KI55" s="198"/>
      <c r="KJ55" s="197"/>
      <c r="KK55" s="198"/>
      <c r="KL55" s="198"/>
      <c r="KM55" s="198"/>
      <c r="KN55" s="198"/>
      <c r="KO55" s="197"/>
      <c r="KP55" s="198"/>
      <c r="KQ55" s="198"/>
    </row>
    <row r="56" spans="1:303" x14ac:dyDescent="0.25">
      <c r="A56" s="200" t="s">
        <v>1763</v>
      </c>
      <c r="B56" s="197">
        <v>36.951499110700446</v>
      </c>
      <c r="C56" s="198">
        <v>36.366361962745728</v>
      </c>
      <c r="D56" s="198">
        <v>35.567973977422604</v>
      </c>
      <c r="E56" s="198">
        <v>36.606864452391349</v>
      </c>
      <c r="F56" s="198">
        <v>37.805982608126357</v>
      </c>
      <c r="G56" s="197">
        <v>35.008574901352397</v>
      </c>
      <c r="H56" s="198">
        <v>34.859743175675085</v>
      </c>
      <c r="I56" s="198">
        <v>34.729999999999997</v>
      </c>
      <c r="J56" s="198">
        <v>34.551727716641643</v>
      </c>
      <c r="K56" s="198">
        <v>35.692241583171452</v>
      </c>
      <c r="L56" s="197">
        <v>35.024269265234224</v>
      </c>
      <c r="M56" s="198">
        <v>34.952141004653285</v>
      </c>
      <c r="N56" s="198">
        <v>34.677116520375328</v>
      </c>
      <c r="O56" s="198">
        <v>34.589778927785133</v>
      </c>
      <c r="P56" s="198">
        <v>35.759500531133284</v>
      </c>
      <c r="Q56" s="197">
        <v>35.582812821384927</v>
      </c>
      <c r="R56" s="198">
        <v>35.523449751701669</v>
      </c>
      <c r="S56" s="198">
        <v>35.287963454599023</v>
      </c>
      <c r="T56" s="198">
        <v>34.835171623008371</v>
      </c>
      <c r="U56" s="198">
        <v>36.528037686854788</v>
      </c>
      <c r="V56" s="197">
        <v>35.59630267529036</v>
      </c>
      <c r="W56" s="198">
        <v>35.403548219026653</v>
      </c>
      <c r="X56" s="198">
        <v>35.214299446031021</v>
      </c>
      <c r="Y56" s="198">
        <v>34.810003751307768</v>
      </c>
      <c r="Z56" s="198">
        <v>36.016000219731495</v>
      </c>
      <c r="AA56" s="197">
        <v>35.095395208843009</v>
      </c>
      <c r="AB56" s="198">
        <v>35.067944316101503</v>
      </c>
      <c r="AC56" s="198">
        <v>34.966965622783171</v>
      </c>
      <c r="AD56" s="198">
        <v>34.618797675058168</v>
      </c>
      <c r="AE56" s="198">
        <v>35.840050389218426</v>
      </c>
      <c r="AF56" s="197">
        <v>40.903726095954262</v>
      </c>
      <c r="AG56" s="198">
        <v>40.773155658398629</v>
      </c>
      <c r="AH56" s="198">
        <v>40.327301870114731</v>
      </c>
      <c r="AI56" s="198">
        <v>39.625474349488016</v>
      </c>
      <c r="AJ56" s="198">
        <v>41.860918080480587</v>
      </c>
      <c r="AK56" s="197">
        <v>35.439690386024502</v>
      </c>
      <c r="AL56" s="198">
        <v>35.278641282144065</v>
      </c>
      <c r="AM56" s="198">
        <v>35.148856506781549</v>
      </c>
      <c r="AN56" s="198">
        <v>35.142515416126066</v>
      </c>
      <c r="AO56" s="198">
        <v>36.375970888778362</v>
      </c>
      <c r="AP56" s="197">
        <v>37.595693394432374</v>
      </c>
      <c r="AQ56" s="198">
        <v>37.42666542216859</v>
      </c>
      <c r="AR56" s="198">
        <v>37.152455243144225</v>
      </c>
      <c r="AS56" s="198">
        <v>36.985880295971818</v>
      </c>
      <c r="AT56" s="198">
        <v>38.200965336823877</v>
      </c>
      <c r="AU56" s="197">
        <v>34.599235799767378</v>
      </c>
      <c r="AV56" s="198">
        <v>34.546809223226866</v>
      </c>
      <c r="AW56" s="198">
        <v>34.350954148492036</v>
      </c>
      <c r="AX56" s="198">
        <v>34.831545616176399</v>
      </c>
      <c r="AY56" s="198">
        <v>35.213616181740072</v>
      </c>
      <c r="AZ56" s="197">
        <v>28.832429017579557</v>
      </c>
      <c r="BA56" s="198">
        <v>28.448596120244179</v>
      </c>
      <c r="BB56" s="198">
        <v>27.138760912225795</v>
      </c>
      <c r="BC56" s="198">
        <v>23.776110589161572</v>
      </c>
      <c r="BD56" s="198">
        <v>30.117687693365887</v>
      </c>
      <c r="BE56" s="197">
        <v>27.280488867748993</v>
      </c>
      <c r="BF56" s="198">
        <v>26.90431344225448</v>
      </c>
      <c r="BG56" s="198">
        <v>25.064291653087601</v>
      </c>
      <c r="BH56" s="198">
        <v>23.484776884026612</v>
      </c>
      <c r="BI56" s="199">
        <v>28.156357778336996</v>
      </c>
      <c r="BJ56" s="200"/>
      <c r="BK56" s="197"/>
      <c r="BL56" s="198"/>
      <c r="BM56" s="198"/>
      <c r="BN56" s="198"/>
      <c r="BO56" s="198"/>
      <c r="BP56" s="197"/>
      <c r="BQ56" s="198"/>
      <c r="BR56" s="198"/>
      <c r="BS56" s="198"/>
      <c r="BT56" s="198"/>
      <c r="BU56" s="197"/>
      <c r="BV56" s="198"/>
      <c r="BW56" s="198"/>
      <c r="BX56" s="198"/>
      <c r="BY56" s="198"/>
      <c r="BZ56" s="197"/>
      <c r="CA56" s="198"/>
      <c r="CB56" s="198"/>
      <c r="CC56" s="198"/>
      <c r="CD56" s="198"/>
      <c r="CE56" s="197"/>
      <c r="CF56" s="198"/>
      <c r="CG56" s="198"/>
      <c r="CH56" s="198"/>
      <c r="CI56" s="198"/>
      <c r="CJ56" s="197"/>
      <c r="CK56" s="198"/>
      <c r="CL56" s="198"/>
      <c r="CM56" s="198"/>
      <c r="CN56" s="198"/>
      <c r="CO56" s="197"/>
      <c r="CP56" s="198"/>
      <c r="CQ56" s="198"/>
      <c r="CR56" s="198"/>
      <c r="CS56" s="198"/>
      <c r="CT56" s="197"/>
      <c r="CU56" s="198"/>
      <c r="CV56" s="198"/>
      <c r="CW56" s="198"/>
      <c r="CX56" s="198"/>
      <c r="CY56" s="197"/>
      <c r="CZ56" s="198"/>
      <c r="DA56" s="198"/>
      <c r="DB56" s="198"/>
      <c r="DC56" s="198"/>
      <c r="DD56" s="197"/>
      <c r="DE56" s="198"/>
      <c r="DF56" s="198"/>
      <c r="DG56" s="198"/>
      <c r="DH56" s="198"/>
      <c r="DI56" s="197"/>
      <c r="DJ56" s="198"/>
      <c r="DK56" s="198"/>
      <c r="DL56" s="198"/>
      <c r="DM56" s="198"/>
      <c r="DN56" s="197"/>
      <c r="DO56" s="198"/>
      <c r="DP56" s="198"/>
      <c r="DQ56" s="198"/>
      <c r="DR56" s="199"/>
      <c r="DS56" s="200"/>
      <c r="DT56" s="197"/>
      <c r="DU56" s="198"/>
      <c r="DV56" s="198"/>
      <c r="DW56" s="198"/>
      <c r="DX56" s="198"/>
      <c r="DY56" s="197"/>
      <c r="DZ56" s="198"/>
      <c r="EA56" s="198"/>
      <c r="EB56" s="198"/>
      <c r="EC56" s="198"/>
      <c r="ED56" s="197"/>
      <c r="EE56" s="198"/>
      <c r="EF56" s="198"/>
      <c r="EG56" s="198"/>
      <c r="EH56" s="198"/>
      <c r="EI56" s="197"/>
      <c r="EJ56" s="198"/>
      <c r="EK56" s="198"/>
      <c r="EL56" s="198"/>
      <c r="EM56" s="198"/>
      <c r="EN56" s="197"/>
      <c r="EO56" s="198"/>
      <c r="EP56" s="198"/>
      <c r="EQ56" s="198"/>
      <c r="ER56" s="198"/>
      <c r="ES56" s="197"/>
      <c r="ET56" s="198"/>
      <c r="EU56" s="198"/>
      <c r="EV56" s="198"/>
      <c r="EW56" s="198"/>
      <c r="EX56" s="197"/>
      <c r="EY56" s="198"/>
      <c r="EZ56" s="198"/>
      <c r="FA56" s="198"/>
      <c r="FB56" s="198"/>
      <c r="FC56" s="197"/>
      <c r="FD56" s="198"/>
      <c r="FE56" s="198"/>
      <c r="FF56" s="198"/>
      <c r="FG56" s="198"/>
      <c r="FH56" s="197"/>
      <c r="FI56" s="198"/>
      <c r="FJ56" s="198"/>
      <c r="FK56" s="198"/>
      <c r="FL56" s="198"/>
      <c r="FM56" s="197"/>
      <c r="FN56" s="198"/>
      <c r="FO56" s="198"/>
      <c r="FP56" s="198"/>
      <c r="FQ56" s="198"/>
      <c r="FR56" s="197"/>
      <c r="FS56" s="198"/>
      <c r="FT56" s="198"/>
      <c r="FU56" s="198"/>
      <c r="FV56" s="198"/>
      <c r="FW56" s="197"/>
      <c r="FX56" s="198"/>
      <c r="FY56" s="198"/>
      <c r="FZ56" s="198"/>
      <c r="GA56" s="199"/>
      <c r="GB56" s="200"/>
      <c r="GC56" s="197"/>
      <c r="GD56" s="198"/>
      <c r="GE56" s="198"/>
      <c r="GF56" s="198"/>
      <c r="GG56" s="198"/>
      <c r="GH56" s="197"/>
      <c r="GI56" s="198"/>
      <c r="GJ56" s="198"/>
      <c r="GK56" s="198"/>
      <c r="GL56" s="198"/>
      <c r="GM56" s="197"/>
      <c r="GN56" s="198"/>
      <c r="GO56" s="198"/>
      <c r="GP56" s="198"/>
      <c r="GQ56" s="198"/>
      <c r="GR56" s="197"/>
      <c r="GS56" s="198"/>
      <c r="GT56" s="198"/>
      <c r="GU56" s="198"/>
      <c r="GV56" s="198"/>
      <c r="GW56" s="197"/>
      <c r="GX56" s="198"/>
      <c r="GY56" s="198"/>
      <c r="GZ56" s="198"/>
      <c r="HA56" s="198"/>
      <c r="HB56" s="197"/>
      <c r="HC56" s="198"/>
      <c r="HD56" s="198"/>
      <c r="HE56" s="198"/>
      <c r="HF56" s="198"/>
      <c r="HG56" s="197"/>
      <c r="HH56" s="198"/>
      <c r="HI56" s="198"/>
      <c r="HJ56" s="198"/>
      <c r="HK56" s="198"/>
      <c r="HL56" s="197"/>
      <c r="HM56" s="198"/>
      <c r="HN56" s="198"/>
      <c r="HO56" s="198"/>
      <c r="HP56" s="198"/>
      <c r="HQ56" s="197"/>
      <c r="HR56" s="198"/>
      <c r="HS56" s="198"/>
      <c r="HT56" s="198"/>
      <c r="HU56" s="198"/>
      <c r="HV56" s="197"/>
      <c r="HW56" s="198"/>
      <c r="HX56" s="198"/>
      <c r="HY56" s="198"/>
      <c r="HZ56" s="198"/>
      <c r="IA56" s="197"/>
      <c r="IB56" s="198"/>
      <c r="IC56" s="198"/>
      <c r="ID56" s="198"/>
      <c r="IE56" s="198"/>
      <c r="IF56" s="197"/>
      <c r="IG56" s="198"/>
      <c r="IH56" s="198"/>
      <c r="II56" s="198"/>
      <c r="IJ56" s="199"/>
      <c r="IK56" s="200"/>
      <c r="IL56" s="197"/>
      <c r="IM56" s="198"/>
      <c r="IN56" s="198"/>
      <c r="IO56" s="198"/>
      <c r="IP56" s="198"/>
      <c r="IQ56" s="197"/>
      <c r="IR56" s="198"/>
      <c r="IS56" s="198"/>
      <c r="IT56" s="198"/>
      <c r="IU56" s="198"/>
      <c r="IV56" s="197"/>
      <c r="IW56" s="198"/>
      <c r="IX56" s="198"/>
      <c r="IY56" s="198"/>
      <c r="IZ56" s="198"/>
      <c r="JA56" s="197"/>
      <c r="JB56" s="198"/>
      <c r="JC56" s="198"/>
      <c r="JD56" s="198"/>
      <c r="JE56" s="198"/>
      <c r="JF56" s="197"/>
      <c r="JG56" s="198"/>
      <c r="JH56" s="198"/>
      <c r="JI56" s="198"/>
      <c r="JJ56" s="198"/>
      <c r="JK56" s="197"/>
      <c r="JL56" s="198"/>
      <c r="JM56" s="198"/>
      <c r="JN56" s="198"/>
      <c r="JO56" s="198"/>
      <c r="JP56" s="197"/>
      <c r="JQ56" s="198"/>
      <c r="JR56" s="198"/>
      <c r="JS56" s="198"/>
      <c r="JT56" s="198"/>
      <c r="JU56" s="197"/>
      <c r="JV56" s="198"/>
      <c r="JW56" s="198"/>
      <c r="JX56" s="198"/>
      <c r="JY56" s="198"/>
      <c r="JZ56" s="197"/>
      <c r="KA56" s="198"/>
      <c r="KB56" s="198"/>
      <c r="KC56" s="198"/>
      <c r="KD56" s="198"/>
      <c r="KE56" s="197"/>
      <c r="KF56" s="198"/>
      <c r="KG56" s="198"/>
      <c r="KH56" s="198"/>
      <c r="KI56" s="198"/>
      <c r="KJ56" s="197"/>
      <c r="KK56" s="198"/>
      <c r="KL56" s="198"/>
      <c r="KM56" s="198"/>
      <c r="KN56" s="198"/>
      <c r="KO56" s="197"/>
      <c r="KP56" s="198"/>
      <c r="KQ56" s="198"/>
    </row>
    <row r="57" spans="1:303" x14ac:dyDescent="0.25">
      <c r="A57" s="200" t="s">
        <v>1764</v>
      </c>
      <c r="B57" s="197">
        <v>33.715996856739991</v>
      </c>
      <c r="C57" s="198">
        <v>33.716147579523643</v>
      </c>
      <c r="D57" s="198">
        <v>33.71803412926085</v>
      </c>
      <c r="E57" s="198">
        <v>33.718031594826137</v>
      </c>
      <c r="F57" s="198">
        <v>34.180754093168346</v>
      </c>
      <c r="G57" s="197">
        <v>32.831867700920711</v>
      </c>
      <c r="H57" s="198">
        <v>32.831600028209792</v>
      </c>
      <c r="I57" s="198">
        <v>32.831736516892455</v>
      </c>
      <c r="J57" s="198">
        <v>32.825516907803888</v>
      </c>
      <c r="K57" s="198">
        <v>32.832086168674522</v>
      </c>
      <c r="L57" s="197">
        <v>33.449990547513835</v>
      </c>
      <c r="M57" s="198">
        <v>33.390334424695979</v>
      </c>
      <c r="N57" s="198">
        <v>33.429421904327683</v>
      </c>
      <c r="O57" s="198">
        <v>33.432163265389022</v>
      </c>
      <c r="P57" s="198">
        <v>33.490222752121753</v>
      </c>
      <c r="Q57" s="197">
        <v>33.993722385262636</v>
      </c>
      <c r="R57" s="198">
        <v>33.980864428264503</v>
      </c>
      <c r="S57" s="198">
        <v>33.99333554756997</v>
      </c>
      <c r="T57" s="198">
        <v>33.92588377560245</v>
      </c>
      <c r="U57" s="198">
        <v>34.099796878924266</v>
      </c>
      <c r="V57" s="197">
        <v>33.959402389343943</v>
      </c>
      <c r="W57" s="198">
        <v>33.959303981176923</v>
      </c>
      <c r="X57" s="198">
        <v>33.959833619076385</v>
      </c>
      <c r="Y57" s="198">
        <v>33.959863521834436</v>
      </c>
      <c r="Z57" s="198">
        <v>33.959675493856352</v>
      </c>
      <c r="AA57" s="197">
        <v>32.991384473527916</v>
      </c>
      <c r="AB57" s="198">
        <v>32.99146421451902</v>
      </c>
      <c r="AC57" s="198">
        <v>32.995141797052462</v>
      </c>
      <c r="AD57" s="198">
        <v>32.988155062916661</v>
      </c>
      <c r="AE57" s="198">
        <v>32.994119832210252</v>
      </c>
      <c r="AF57" s="197">
        <v>38.817216981332251</v>
      </c>
      <c r="AG57" s="198">
        <v>38.79720672810187</v>
      </c>
      <c r="AH57" s="198">
        <v>38.815247242957568</v>
      </c>
      <c r="AI57" s="198">
        <v>38.299935708123428</v>
      </c>
      <c r="AJ57" s="198">
        <v>38.814197487594249</v>
      </c>
      <c r="AK57" s="197">
        <v>32.882439220144221</v>
      </c>
      <c r="AL57" s="198">
        <v>32.881534189730239</v>
      </c>
      <c r="AM57" s="198">
        <v>32.885005850010728</v>
      </c>
      <c r="AN57" s="198">
        <v>32.851630021642272</v>
      </c>
      <c r="AO57" s="198">
        <v>32.885494215641742</v>
      </c>
      <c r="AP57" s="197">
        <v>35.616499370110581</v>
      </c>
      <c r="AQ57" s="198">
        <v>35.614859635551227</v>
      </c>
      <c r="AR57" s="198">
        <v>35.619850162836308</v>
      </c>
      <c r="AS57" s="198">
        <v>35.618655462184869</v>
      </c>
      <c r="AT57" s="198">
        <v>35.616870143706315</v>
      </c>
      <c r="AU57" s="197">
        <v>31.87023699125626</v>
      </c>
      <c r="AV57" s="198">
        <v>31.865368423258001</v>
      </c>
      <c r="AW57" s="198">
        <v>31.874937806136604</v>
      </c>
      <c r="AX57" s="198">
        <v>31.879028113788188</v>
      </c>
      <c r="AY57" s="198">
        <v>31.881524018147566</v>
      </c>
      <c r="AZ57" s="197">
        <v>25.221227502684975</v>
      </c>
      <c r="BA57" s="198">
        <v>25.107239499453499</v>
      </c>
      <c r="BB57" s="198">
        <v>25.109392196516289</v>
      </c>
      <c r="BC57" s="198">
        <v>22.654961394112519</v>
      </c>
      <c r="BD57" s="198">
        <v>26.19274049532725</v>
      </c>
      <c r="BE57" s="197">
        <v>23.12007786630107</v>
      </c>
      <c r="BF57" s="198">
        <v>23.120180930512383</v>
      </c>
      <c r="BG57" s="198">
        <v>23.119727001790075</v>
      </c>
      <c r="BH57" s="198">
        <v>22.406664719745425</v>
      </c>
      <c r="BI57" s="199">
        <v>23.119519642641379</v>
      </c>
      <c r="BJ57" s="200"/>
      <c r="BK57" s="197"/>
      <c r="BL57" s="198"/>
      <c r="BM57" s="198"/>
      <c r="BN57" s="198"/>
      <c r="BO57" s="198"/>
      <c r="BP57" s="197"/>
      <c r="BQ57" s="198"/>
      <c r="BR57" s="198"/>
      <c r="BS57" s="198"/>
      <c r="BT57" s="198"/>
      <c r="BU57" s="197"/>
      <c r="BV57" s="198"/>
      <c r="BW57" s="198"/>
      <c r="BX57" s="198"/>
      <c r="BY57" s="198"/>
      <c r="BZ57" s="197"/>
      <c r="CA57" s="198"/>
      <c r="CB57" s="198"/>
      <c r="CC57" s="198"/>
      <c r="CD57" s="198"/>
      <c r="CE57" s="197"/>
      <c r="CF57" s="198"/>
      <c r="CG57" s="198"/>
      <c r="CH57" s="198"/>
      <c r="CI57" s="198"/>
      <c r="CJ57" s="197"/>
      <c r="CK57" s="198"/>
      <c r="CL57" s="198"/>
      <c r="CM57" s="198"/>
      <c r="CN57" s="198"/>
      <c r="CO57" s="197"/>
      <c r="CP57" s="198"/>
      <c r="CQ57" s="198"/>
      <c r="CR57" s="198"/>
      <c r="CS57" s="198"/>
      <c r="CT57" s="197"/>
      <c r="CU57" s="198"/>
      <c r="CV57" s="198"/>
      <c r="CW57" s="198"/>
      <c r="CX57" s="198"/>
      <c r="CY57" s="197"/>
      <c r="CZ57" s="198"/>
      <c r="DA57" s="198"/>
      <c r="DB57" s="198"/>
      <c r="DC57" s="198"/>
      <c r="DD57" s="197"/>
      <c r="DE57" s="198"/>
      <c r="DF57" s="198"/>
      <c r="DG57" s="198"/>
      <c r="DH57" s="198"/>
      <c r="DI57" s="197"/>
      <c r="DJ57" s="198"/>
      <c r="DK57" s="198"/>
      <c r="DL57" s="198"/>
      <c r="DM57" s="198"/>
      <c r="DN57" s="197"/>
      <c r="DO57" s="198"/>
      <c r="DP57" s="198"/>
      <c r="DQ57" s="198"/>
      <c r="DR57" s="199"/>
      <c r="DS57" s="200"/>
      <c r="DT57" s="197"/>
      <c r="DU57" s="198"/>
      <c r="DV57" s="198"/>
      <c r="DW57" s="198"/>
      <c r="DX57" s="198"/>
      <c r="DY57" s="197"/>
      <c r="DZ57" s="198"/>
      <c r="EA57" s="198"/>
      <c r="EB57" s="198"/>
      <c r="EC57" s="198"/>
      <c r="ED57" s="197"/>
      <c r="EE57" s="198"/>
      <c r="EF57" s="198"/>
      <c r="EG57" s="198"/>
      <c r="EH57" s="198"/>
      <c r="EI57" s="197"/>
      <c r="EJ57" s="198"/>
      <c r="EK57" s="198"/>
      <c r="EL57" s="198"/>
      <c r="EM57" s="198"/>
      <c r="EN57" s="197"/>
      <c r="EO57" s="198"/>
      <c r="EP57" s="198"/>
      <c r="EQ57" s="198"/>
      <c r="ER57" s="198"/>
      <c r="ES57" s="197"/>
      <c r="ET57" s="198"/>
      <c r="EU57" s="198"/>
      <c r="EV57" s="198"/>
      <c r="EW57" s="198"/>
      <c r="EX57" s="197"/>
      <c r="EY57" s="198"/>
      <c r="EZ57" s="198"/>
      <c r="FA57" s="198"/>
      <c r="FB57" s="198"/>
      <c r="FC57" s="197"/>
      <c r="FD57" s="198"/>
      <c r="FE57" s="198"/>
      <c r="FF57" s="198"/>
      <c r="FG57" s="198"/>
      <c r="FH57" s="197"/>
      <c r="FI57" s="198"/>
      <c r="FJ57" s="198"/>
      <c r="FK57" s="198"/>
      <c r="FL57" s="198"/>
      <c r="FM57" s="197"/>
      <c r="FN57" s="198"/>
      <c r="FO57" s="198"/>
      <c r="FP57" s="198"/>
      <c r="FQ57" s="198"/>
      <c r="FR57" s="197"/>
      <c r="FS57" s="198"/>
      <c r="FT57" s="198"/>
      <c r="FU57" s="198"/>
      <c r="FV57" s="198"/>
      <c r="FW57" s="197"/>
      <c r="FX57" s="198"/>
      <c r="FY57" s="198"/>
      <c r="FZ57" s="198"/>
      <c r="GA57" s="199"/>
      <c r="GB57" s="200"/>
      <c r="GC57" s="197"/>
      <c r="GD57" s="198"/>
      <c r="GE57" s="198"/>
      <c r="GF57" s="198"/>
      <c r="GG57" s="198"/>
      <c r="GH57" s="197"/>
      <c r="GI57" s="198"/>
      <c r="GJ57" s="198"/>
      <c r="GK57" s="198"/>
      <c r="GL57" s="198"/>
      <c r="GM57" s="197"/>
      <c r="GN57" s="198"/>
      <c r="GO57" s="198"/>
      <c r="GP57" s="198"/>
      <c r="GQ57" s="198"/>
      <c r="GR57" s="197"/>
      <c r="GS57" s="198"/>
      <c r="GT57" s="198"/>
      <c r="GU57" s="198"/>
      <c r="GV57" s="198"/>
      <c r="GW57" s="197"/>
      <c r="GX57" s="198"/>
      <c r="GY57" s="198"/>
      <c r="GZ57" s="198"/>
      <c r="HA57" s="198"/>
      <c r="HB57" s="197"/>
      <c r="HC57" s="198"/>
      <c r="HD57" s="198"/>
      <c r="HE57" s="198"/>
      <c r="HF57" s="198"/>
      <c r="HG57" s="197"/>
      <c r="HH57" s="198"/>
      <c r="HI57" s="198"/>
      <c r="HJ57" s="198"/>
      <c r="HK57" s="198"/>
      <c r="HL57" s="197"/>
      <c r="HM57" s="198"/>
      <c r="HN57" s="198"/>
      <c r="HO57" s="198"/>
      <c r="HP57" s="198"/>
      <c r="HQ57" s="197"/>
      <c r="HR57" s="198"/>
      <c r="HS57" s="198"/>
      <c r="HT57" s="198"/>
      <c r="HU57" s="198"/>
      <c r="HV57" s="197"/>
      <c r="HW57" s="198"/>
      <c r="HX57" s="198"/>
      <c r="HY57" s="198"/>
      <c r="HZ57" s="198"/>
      <c r="IA57" s="197"/>
      <c r="IB57" s="198"/>
      <c r="IC57" s="198"/>
      <c r="ID57" s="198"/>
      <c r="IE57" s="198"/>
      <c r="IF57" s="197"/>
      <c r="IG57" s="198"/>
      <c r="IH57" s="198"/>
      <c r="II57" s="198"/>
      <c r="IJ57" s="199"/>
      <c r="IK57" s="200"/>
      <c r="IL57" s="197"/>
      <c r="IM57" s="198"/>
      <c r="IN57" s="198"/>
      <c r="IO57" s="198"/>
      <c r="IP57" s="198"/>
      <c r="IQ57" s="197"/>
      <c r="IR57" s="198"/>
      <c r="IS57" s="198"/>
      <c r="IT57" s="198"/>
      <c r="IU57" s="198"/>
      <c r="IV57" s="197"/>
      <c r="IW57" s="198"/>
      <c r="IX57" s="198"/>
      <c r="IY57" s="198"/>
      <c r="IZ57" s="198"/>
      <c r="JA57" s="197"/>
      <c r="JB57" s="198"/>
      <c r="JC57" s="198"/>
      <c r="JD57" s="198"/>
      <c r="JE57" s="198"/>
      <c r="JF57" s="197"/>
      <c r="JG57" s="198"/>
      <c r="JH57" s="198"/>
      <c r="JI57" s="198"/>
      <c r="JJ57" s="198"/>
      <c r="JK57" s="197"/>
      <c r="JL57" s="198"/>
      <c r="JM57" s="198"/>
      <c r="JN57" s="198"/>
      <c r="JO57" s="198"/>
      <c r="JP57" s="197"/>
      <c r="JQ57" s="198"/>
      <c r="JR57" s="198"/>
      <c r="JS57" s="198"/>
      <c r="JT57" s="198"/>
      <c r="JU57" s="197"/>
      <c r="JV57" s="198"/>
      <c r="JW57" s="198"/>
      <c r="JX57" s="198"/>
      <c r="JY57" s="198"/>
      <c r="JZ57" s="197"/>
      <c r="KA57" s="198"/>
      <c r="KB57" s="198"/>
      <c r="KC57" s="198"/>
      <c r="KD57" s="198"/>
      <c r="KE57" s="197"/>
      <c r="KF57" s="198"/>
      <c r="KG57" s="198"/>
      <c r="KH57" s="198"/>
      <c r="KI57" s="198"/>
      <c r="KJ57" s="197"/>
      <c r="KK57" s="198"/>
      <c r="KL57" s="198"/>
      <c r="KM57" s="198"/>
      <c r="KN57" s="198"/>
      <c r="KO57" s="197"/>
      <c r="KP57" s="198"/>
      <c r="KQ57" s="198"/>
    </row>
    <row r="58" spans="1:303" x14ac:dyDescent="0.25">
      <c r="A58" s="200" t="s">
        <v>1765</v>
      </c>
      <c r="B58" s="197">
        <v>36.701574100285221</v>
      </c>
      <c r="C58" s="198">
        <v>36.034934237534671</v>
      </c>
      <c r="D58" s="198">
        <v>35.548454320027226</v>
      </c>
      <c r="E58" s="198">
        <v>35.598516196329804</v>
      </c>
      <c r="F58" s="198">
        <v>38.882596961155386</v>
      </c>
      <c r="G58" s="197">
        <v>34.463917439546734</v>
      </c>
      <c r="H58" s="198">
        <v>34.386549912635964</v>
      </c>
      <c r="I58" s="198">
        <v>34.076034156181052</v>
      </c>
      <c r="J58" s="198">
        <v>33.81840342644356</v>
      </c>
      <c r="K58" s="198">
        <v>35.031592646743754</v>
      </c>
      <c r="L58" s="197">
        <v>35.334621549421186</v>
      </c>
      <c r="M58" s="198">
        <v>35.173328011441313</v>
      </c>
      <c r="N58" s="198">
        <v>34.804440972816252</v>
      </c>
      <c r="O58" s="198">
        <v>34.687327745326627</v>
      </c>
      <c r="P58" s="198">
        <v>36.209756548484876</v>
      </c>
      <c r="Q58" s="197">
        <v>35.943928663132802</v>
      </c>
      <c r="R58" s="198">
        <v>35.794245717947781</v>
      </c>
      <c r="S58" s="198">
        <v>35.564170429744344</v>
      </c>
      <c r="T58" s="198">
        <v>35.127674766705589</v>
      </c>
      <c r="U58" s="198">
        <v>37.042276610703297</v>
      </c>
      <c r="V58" s="197">
        <v>35.956175387213079</v>
      </c>
      <c r="W58" s="198">
        <v>35.674727183213882</v>
      </c>
      <c r="X58" s="198">
        <v>35.757285242897446</v>
      </c>
      <c r="Y58" s="198">
        <v>35.026849883756036</v>
      </c>
      <c r="Z58" s="198">
        <v>36.334538181290263</v>
      </c>
      <c r="AA58" s="197">
        <v>35.145244188960376</v>
      </c>
      <c r="AB58" s="198">
        <v>34.949980124521424</v>
      </c>
      <c r="AC58" s="198">
        <v>34.96046738827205</v>
      </c>
      <c r="AD58" s="198">
        <v>34.704600995897088</v>
      </c>
      <c r="AE58" s="198">
        <v>36.037373261217112</v>
      </c>
      <c r="AF58" s="197">
        <v>41.433562348201619</v>
      </c>
      <c r="AG58" s="198">
        <v>41.159518126091022</v>
      </c>
      <c r="AH58" s="198">
        <v>40.916425401350409</v>
      </c>
      <c r="AI58" s="198">
        <v>40.308911868672993</v>
      </c>
      <c r="AJ58" s="198">
        <v>42.52327196274301</v>
      </c>
      <c r="AK58" s="197">
        <v>35.158199017989823</v>
      </c>
      <c r="AL58" s="198">
        <v>34.872463799624136</v>
      </c>
      <c r="AM58" s="198">
        <v>35.01218744905411</v>
      </c>
      <c r="AN58" s="198">
        <v>34.883904811848602</v>
      </c>
      <c r="AO58" s="198">
        <v>36.266833892048048</v>
      </c>
      <c r="AP58" s="197">
        <v>37.722237118372547</v>
      </c>
      <c r="AQ58" s="198">
        <v>37.558587768475569</v>
      </c>
      <c r="AR58" s="198">
        <v>37.471783157852535</v>
      </c>
      <c r="AS58" s="198">
        <v>37.265965149061984</v>
      </c>
      <c r="AT58" s="198">
        <v>38.616929260569734</v>
      </c>
      <c r="AU58" s="197">
        <v>34.137539696177434</v>
      </c>
      <c r="AV58" s="198">
        <v>34.016972581132727</v>
      </c>
      <c r="AW58" s="198">
        <v>33.984556817083472</v>
      </c>
      <c r="AX58" s="198">
        <v>32.936232986587378</v>
      </c>
      <c r="AY58" s="198">
        <v>34.993785656621924</v>
      </c>
      <c r="AZ58" s="197">
        <v>28.009423901984061</v>
      </c>
      <c r="BA58" s="198">
        <v>27.632775742975472</v>
      </c>
      <c r="BB58" s="198">
        <v>26.608596996160408</v>
      </c>
      <c r="BC58" s="198">
        <v>23.323457757649638</v>
      </c>
      <c r="BD58" s="198">
        <v>29.24701025164627</v>
      </c>
      <c r="BE58" s="197">
        <v>25.471926218671964</v>
      </c>
      <c r="BF58" s="198">
        <v>25.249675207665572</v>
      </c>
      <c r="BG58" s="198">
        <v>24.403833027115617</v>
      </c>
      <c r="BH58" s="198">
        <v>23.15323009846831</v>
      </c>
      <c r="BI58" s="199">
        <v>25.850189926258903</v>
      </c>
      <c r="BJ58" s="200"/>
      <c r="BK58" s="197"/>
      <c r="BL58" s="198"/>
      <c r="BM58" s="198"/>
      <c r="BN58" s="198"/>
      <c r="BO58" s="198"/>
      <c r="BP58" s="197"/>
      <c r="BQ58" s="198"/>
      <c r="BR58" s="198"/>
      <c r="BS58" s="198"/>
      <c r="BT58" s="198"/>
      <c r="BU58" s="197"/>
      <c r="BV58" s="198"/>
      <c r="BW58" s="198"/>
      <c r="BX58" s="198"/>
      <c r="BY58" s="198"/>
      <c r="BZ58" s="197"/>
      <c r="CA58" s="198"/>
      <c r="CB58" s="198"/>
      <c r="CC58" s="198"/>
      <c r="CD58" s="198"/>
      <c r="CE58" s="197"/>
      <c r="CF58" s="198"/>
      <c r="CG58" s="198"/>
      <c r="CH58" s="198"/>
      <c r="CI58" s="198"/>
      <c r="CJ58" s="197"/>
      <c r="CK58" s="198"/>
      <c r="CL58" s="198"/>
      <c r="CM58" s="198"/>
      <c r="CN58" s="198"/>
      <c r="CO58" s="197"/>
      <c r="CP58" s="198"/>
      <c r="CQ58" s="198"/>
      <c r="CR58" s="198"/>
      <c r="CS58" s="198"/>
      <c r="CT58" s="197"/>
      <c r="CU58" s="198"/>
      <c r="CV58" s="198"/>
      <c r="CW58" s="198"/>
      <c r="CX58" s="198"/>
      <c r="CY58" s="197"/>
      <c r="CZ58" s="198"/>
      <c r="DA58" s="198"/>
      <c r="DB58" s="198"/>
      <c r="DC58" s="198"/>
      <c r="DD58" s="197"/>
      <c r="DE58" s="198"/>
      <c r="DF58" s="198"/>
      <c r="DG58" s="198"/>
      <c r="DH58" s="198"/>
      <c r="DI58" s="197"/>
      <c r="DJ58" s="198"/>
      <c r="DK58" s="198"/>
      <c r="DL58" s="198"/>
      <c r="DM58" s="198"/>
      <c r="DN58" s="197"/>
      <c r="DO58" s="198"/>
      <c r="DP58" s="198"/>
      <c r="DQ58" s="198"/>
      <c r="DR58" s="199"/>
      <c r="DS58" s="200"/>
      <c r="DT58" s="197"/>
      <c r="DU58" s="198"/>
      <c r="DV58" s="198"/>
      <c r="DW58" s="198"/>
      <c r="DX58" s="198"/>
      <c r="DY58" s="197"/>
      <c r="DZ58" s="198"/>
      <c r="EA58" s="198"/>
      <c r="EB58" s="198"/>
      <c r="EC58" s="198"/>
      <c r="ED58" s="197"/>
      <c r="EE58" s="198"/>
      <c r="EF58" s="198"/>
      <c r="EG58" s="198"/>
      <c r="EH58" s="198"/>
      <c r="EI58" s="197"/>
      <c r="EJ58" s="198"/>
      <c r="EK58" s="198"/>
      <c r="EL58" s="198"/>
      <c r="EM58" s="198"/>
      <c r="EN58" s="197"/>
      <c r="EO58" s="198"/>
      <c r="EP58" s="198"/>
      <c r="EQ58" s="198"/>
      <c r="ER58" s="198"/>
      <c r="ES58" s="197"/>
      <c r="ET58" s="198"/>
      <c r="EU58" s="198"/>
      <c r="EV58" s="198"/>
      <c r="EW58" s="198"/>
      <c r="EX58" s="197"/>
      <c r="EY58" s="198"/>
      <c r="EZ58" s="198"/>
      <c r="FA58" s="198"/>
      <c r="FB58" s="198"/>
      <c r="FC58" s="197"/>
      <c r="FD58" s="198"/>
      <c r="FE58" s="198"/>
      <c r="FF58" s="198"/>
      <c r="FG58" s="198"/>
      <c r="FH58" s="197"/>
      <c r="FI58" s="198"/>
      <c r="FJ58" s="198"/>
      <c r="FK58" s="198"/>
      <c r="FL58" s="198"/>
      <c r="FM58" s="197"/>
      <c r="FN58" s="198"/>
      <c r="FO58" s="198"/>
      <c r="FP58" s="198"/>
      <c r="FQ58" s="198"/>
      <c r="FR58" s="197"/>
      <c r="FS58" s="198"/>
      <c r="FT58" s="198"/>
      <c r="FU58" s="198"/>
      <c r="FV58" s="198"/>
      <c r="FW58" s="197"/>
      <c r="FX58" s="198"/>
      <c r="FY58" s="198"/>
      <c r="FZ58" s="198"/>
      <c r="GA58" s="199"/>
      <c r="GB58" s="200"/>
      <c r="GC58" s="197"/>
      <c r="GD58" s="198"/>
      <c r="GE58" s="198"/>
      <c r="GF58" s="198"/>
      <c r="GG58" s="198"/>
      <c r="GH58" s="197"/>
      <c r="GI58" s="198"/>
      <c r="GJ58" s="198"/>
      <c r="GK58" s="198"/>
      <c r="GL58" s="198"/>
      <c r="GM58" s="197"/>
      <c r="GN58" s="198"/>
      <c r="GO58" s="198"/>
      <c r="GP58" s="198"/>
      <c r="GQ58" s="198"/>
      <c r="GR58" s="197"/>
      <c r="GS58" s="198"/>
      <c r="GT58" s="198"/>
      <c r="GU58" s="198"/>
      <c r="GV58" s="198"/>
      <c r="GW58" s="197"/>
      <c r="GX58" s="198"/>
      <c r="GY58" s="198"/>
      <c r="GZ58" s="198"/>
      <c r="HA58" s="198"/>
      <c r="HB58" s="197"/>
      <c r="HC58" s="198"/>
      <c r="HD58" s="198"/>
      <c r="HE58" s="198"/>
      <c r="HF58" s="198"/>
      <c r="HG58" s="197"/>
      <c r="HH58" s="198"/>
      <c r="HI58" s="198"/>
      <c r="HJ58" s="198"/>
      <c r="HK58" s="198"/>
      <c r="HL58" s="197"/>
      <c r="HM58" s="198"/>
      <c r="HN58" s="198"/>
      <c r="HO58" s="198"/>
      <c r="HP58" s="198"/>
      <c r="HQ58" s="197"/>
      <c r="HR58" s="198"/>
      <c r="HS58" s="198"/>
      <c r="HT58" s="198"/>
      <c r="HU58" s="198"/>
      <c r="HV58" s="197"/>
      <c r="HW58" s="198"/>
      <c r="HX58" s="198"/>
      <c r="HY58" s="198"/>
      <c r="HZ58" s="198"/>
      <c r="IA58" s="197"/>
      <c r="IB58" s="198"/>
      <c r="IC58" s="198"/>
      <c r="ID58" s="198"/>
      <c r="IE58" s="198"/>
      <c r="IF58" s="197"/>
      <c r="IG58" s="198"/>
      <c r="IH58" s="198"/>
      <c r="II58" s="198"/>
      <c r="IJ58" s="199"/>
      <c r="IK58" s="200"/>
      <c r="IL58" s="197"/>
      <c r="IM58" s="198"/>
      <c r="IN58" s="198"/>
      <c r="IO58" s="198"/>
      <c r="IP58" s="198"/>
      <c r="IQ58" s="197"/>
      <c r="IR58" s="198"/>
      <c r="IS58" s="198"/>
      <c r="IT58" s="198"/>
      <c r="IU58" s="198"/>
      <c r="IV58" s="197"/>
      <c r="IW58" s="198"/>
      <c r="IX58" s="198"/>
      <c r="IY58" s="198"/>
      <c r="IZ58" s="198"/>
      <c r="JA58" s="197"/>
      <c r="JB58" s="198"/>
      <c r="JC58" s="198"/>
      <c r="JD58" s="198"/>
      <c r="JE58" s="198"/>
      <c r="JF58" s="197"/>
      <c r="JG58" s="198"/>
      <c r="JH58" s="198"/>
      <c r="JI58" s="198"/>
      <c r="JJ58" s="198"/>
      <c r="JK58" s="197"/>
      <c r="JL58" s="198"/>
      <c r="JM58" s="198"/>
      <c r="JN58" s="198"/>
      <c r="JO58" s="198"/>
      <c r="JP58" s="197"/>
      <c r="JQ58" s="198"/>
      <c r="JR58" s="198"/>
      <c r="JS58" s="198"/>
      <c r="JT58" s="198"/>
      <c r="JU58" s="197"/>
      <c r="JV58" s="198"/>
      <c r="JW58" s="198"/>
      <c r="JX58" s="198"/>
      <c r="JY58" s="198"/>
      <c r="JZ58" s="197"/>
      <c r="KA58" s="198"/>
      <c r="KB58" s="198"/>
      <c r="KC58" s="198"/>
      <c r="KD58" s="198"/>
      <c r="KE58" s="197"/>
      <c r="KF58" s="198"/>
      <c r="KG58" s="198"/>
      <c r="KH58" s="198"/>
      <c r="KI58" s="198"/>
      <c r="KJ58" s="197"/>
      <c r="KK58" s="198"/>
      <c r="KL58" s="198"/>
      <c r="KM58" s="198"/>
      <c r="KN58" s="198"/>
      <c r="KO58" s="197"/>
      <c r="KP58" s="198"/>
      <c r="KQ58" s="198"/>
    </row>
    <row r="59" spans="1:303" x14ac:dyDescent="0.25">
      <c r="A59" s="200" t="s">
        <v>1766</v>
      </c>
      <c r="B59" s="197">
        <v>37.371044553106948</v>
      </c>
      <c r="C59" s="198">
        <v>37.174154122388217</v>
      </c>
      <c r="D59" s="198">
        <v>36.568634582599188</v>
      </c>
      <c r="E59" s="198">
        <v>36.461484621265456</v>
      </c>
      <c r="F59" s="198">
        <v>38.565109900220996</v>
      </c>
      <c r="G59" s="197">
        <v>35.784417969039836</v>
      </c>
      <c r="H59" s="198">
        <v>35.671782600310301</v>
      </c>
      <c r="I59" s="198">
        <v>35.359123181225925</v>
      </c>
      <c r="J59" s="198">
        <v>34.926060533783883</v>
      </c>
      <c r="K59" s="198">
        <v>36.19775043857959</v>
      </c>
      <c r="L59" s="197">
        <v>36.382043857850334</v>
      </c>
      <c r="M59" s="198">
        <v>36.237793873377946</v>
      </c>
      <c r="N59" s="198">
        <v>35.842930137871029</v>
      </c>
      <c r="O59" s="198">
        <v>35.505022341194724</v>
      </c>
      <c r="P59" s="198">
        <v>36.554516233802282</v>
      </c>
      <c r="Q59" s="197">
        <v>36.516732248797133</v>
      </c>
      <c r="R59" s="198">
        <v>36.516783753186665</v>
      </c>
      <c r="S59" s="198">
        <v>36.318732801866553</v>
      </c>
      <c r="T59" s="198">
        <v>35.956615629851697</v>
      </c>
      <c r="U59" s="198">
        <v>36.516649940514107</v>
      </c>
      <c r="V59" s="197">
        <v>36.048853265253605</v>
      </c>
      <c r="W59" s="198">
        <v>36.037705484727404</v>
      </c>
      <c r="X59" s="198">
        <v>35.991007670278684</v>
      </c>
      <c r="Y59" s="198">
        <v>35.577613838007011</v>
      </c>
      <c r="Z59" s="198">
        <v>36.048780696195706</v>
      </c>
      <c r="AA59" s="197">
        <v>35.304285376075228</v>
      </c>
      <c r="AB59" s="198">
        <v>35.304052466527651</v>
      </c>
      <c r="AC59" s="198">
        <v>35.308079132160593</v>
      </c>
      <c r="AD59" s="198">
        <v>34.73844357373428</v>
      </c>
      <c r="AE59" s="198">
        <v>35.308353777884022</v>
      </c>
      <c r="AF59" s="197">
        <v>40.73788645728569</v>
      </c>
      <c r="AG59" s="198">
        <v>40.739247516505259</v>
      </c>
      <c r="AH59" s="198">
        <v>40.657194025752453</v>
      </c>
      <c r="AI59" s="198">
        <v>40.058489815404194</v>
      </c>
      <c r="AJ59" s="198">
        <v>40.748992198669448</v>
      </c>
      <c r="AK59" s="197">
        <v>34.791712039554326</v>
      </c>
      <c r="AL59" s="198">
        <v>34.791079547444227</v>
      </c>
      <c r="AM59" s="198">
        <v>34.795566070999342</v>
      </c>
      <c r="AN59" s="198">
        <v>34.74344719196214</v>
      </c>
      <c r="AO59" s="198">
        <v>34.989313894130895</v>
      </c>
      <c r="AP59" s="197">
        <v>37.498447220073892</v>
      </c>
      <c r="AQ59" s="198">
        <v>37.499151361829355</v>
      </c>
      <c r="AR59" s="198">
        <v>37.502692489175082</v>
      </c>
      <c r="AS59" s="198">
        <v>37.157462610339643</v>
      </c>
      <c r="AT59" s="198">
        <v>37.498742100243014</v>
      </c>
      <c r="AU59" s="197">
        <v>33.967284896493844</v>
      </c>
      <c r="AV59" s="198">
        <v>33.954518082205723</v>
      </c>
      <c r="AW59" s="198">
        <v>33.91341633643146</v>
      </c>
      <c r="AX59" s="198">
        <v>33.168579410475907</v>
      </c>
      <c r="AY59" s="198">
        <v>34.279970994103458</v>
      </c>
      <c r="AZ59" s="197">
        <v>28.747228237521902</v>
      </c>
      <c r="BA59" s="198">
        <v>28.539373156967276</v>
      </c>
      <c r="BB59" s="198">
        <v>26.831738250131718</v>
      </c>
      <c r="BC59" s="198">
        <v>23.52345684791365</v>
      </c>
      <c r="BD59" s="198">
        <v>29.264656291704689</v>
      </c>
      <c r="BE59" s="197">
        <v>27.286067206200205</v>
      </c>
      <c r="BF59" s="198">
        <v>27.062692510800673</v>
      </c>
      <c r="BG59" s="198">
        <v>25.245860951967117</v>
      </c>
      <c r="BH59" s="198">
        <v>23.34669483630849</v>
      </c>
      <c r="BI59" s="199">
        <v>27.285959647256444</v>
      </c>
      <c r="BJ59" s="200"/>
      <c r="BK59" s="197"/>
      <c r="BL59" s="198"/>
      <c r="BM59" s="198"/>
      <c r="BN59" s="198"/>
      <c r="BO59" s="198"/>
      <c r="BP59" s="197"/>
      <c r="BQ59" s="198"/>
      <c r="BR59" s="198"/>
      <c r="BS59" s="198"/>
      <c r="BT59" s="198"/>
      <c r="BU59" s="197"/>
      <c r="BV59" s="198"/>
      <c r="BW59" s="198"/>
      <c r="BX59" s="198"/>
      <c r="BY59" s="198"/>
      <c r="BZ59" s="197"/>
      <c r="CA59" s="198"/>
      <c r="CB59" s="198"/>
      <c r="CC59" s="198"/>
      <c r="CD59" s="198"/>
      <c r="CE59" s="197"/>
      <c r="CF59" s="198"/>
      <c r="CG59" s="198"/>
      <c r="CH59" s="198"/>
      <c r="CI59" s="198"/>
      <c r="CJ59" s="197"/>
      <c r="CK59" s="198"/>
      <c r="CL59" s="198"/>
      <c r="CM59" s="198"/>
      <c r="CN59" s="198"/>
      <c r="CO59" s="197"/>
      <c r="CP59" s="198"/>
      <c r="CQ59" s="198"/>
      <c r="CR59" s="198"/>
      <c r="CS59" s="198"/>
      <c r="CT59" s="197"/>
      <c r="CU59" s="198"/>
      <c r="CV59" s="198"/>
      <c r="CW59" s="198"/>
      <c r="CX59" s="198"/>
      <c r="CY59" s="197"/>
      <c r="CZ59" s="198"/>
      <c r="DA59" s="198"/>
      <c r="DB59" s="198"/>
      <c r="DC59" s="198"/>
      <c r="DD59" s="197"/>
      <c r="DE59" s="198"/>
      <c r="DF59" s="198"/>
      <c r="DG59" s="198"/>
      <c r="DH59" s="198"/>
      <c r="DI59" s="197"/>
      <c r="DJ59" s="198"/>
      <c r="DK59" s="198"/>
      <c r="DL59" s="198"/>
      <c r="DM59" s="198"/>
      <c r="DN59" s="197"/>
      <c r="DO59" s="198"/>
      <c r="DP59" s="198"/>
      <c r="DQ59" s="198"/>
      <c r="DR59" s="199"/>
      <c r="DS59" s="200"/>
      <c r="DT59" s="197"/>
      <c r="DU59" s="198"/>
      <c r="DV59" s="198"/>
      <c r="DW59" s="198"/>
      <c r="DX59" s="198"/>
      <c r="DY59" s="197"/>
      <c r="DZ59" s="198"/>
      <c r="EA59" s="198"/>
      <c r="EB59" s="198"/>
      <c r="EC59" s="198"/>
      <c r="ED59" s="197"/>
      <c r="EE59" s="198"/>
      <c r="EF59" s="198"/>
      <c r="EG59" s="198"/>
      <c r="EH59" s="198"/>
      <c r="EI59" s="197"/>
      <c r="EJ59" s="198"/>
      <c r="EK59" s="198"/>
      <c r="EL59" s="198"/>
      <c r="EM59" s="198"/>
      <c r="EN59" s="197"/>
      <c r="EO59" s="198"/>
      <c r="EP59" s="198"/>
      <c r="EQ59" s="198"/>
      <c r="ER59" s="198"/>
      <c r="ES59" s="197"/>
      <c r="ET59" s="198"/>
      <c r="EU59" s="198"/>
      <c r="EV59" s="198"/>
      <c r="EW59" s="198"/>
      <c r="EX59" s="197"/>
      <c r="EY59" s="198"/>
      <c r="EZ59" s="198"/>
      <c r="FA59" s="198"/>
      <c r="FB59" s="198"/>
      <c r="FC59" s="197"/>
      <c r="FD59" s="198"/>
      <c r="FE59" s="198"/>
      <c r="FF59" s="198"/>
      <c r="FG59" s="198"/>
      <c r="FH59" s="197"/>
      <c r="FI59" s="198"/>
      <c r="FJ59" s="198"/>
      <c r="FK59" s="198"/>
      <c r="FL59" s="198"/>
      <c r="FM59" s="197"/>
      <c r="FN59" s="198"/>
      <c r="FO59" s="198"/>
      <c r="FP59" s="198"/>
      <c r="FQ59" s="198"/>
      <c r="FR59" s="197"/>
      <c r="FS59" s="198"/>
      <c r="FT59" s="198"/>
      <c r="FU59" s="198"/>
      <c r="FV59" s="198"/>
      <c r="FW59" s="197"/>
      <c r="FX59" s="198"/>
      <c r="FY59" s="198"/>
      <c r="FZ59" s="198"/>
      <c r="GA59" s="199"/>
      <c r="GB59" s="200"/>
      <c r="GC59" s="197"/>
      <c r="GD59" s="198"/>
      <c r="GE59" s="198"/>
      <c r="GF59" s="198"/>
      <c r="GG59" s="198"/>
      <c r="GH59" s="197"/>
      <c r="GI59" s="198"/>
      <c r="GJ59" s="198"/>
      <c r="GK59" s="198"/>
      <c r="GL59" s="198"/>
      <c r="GM59" s="197"/>
      <c r="GN59" s="198"/>
      <c r="GO59" s="198"/>
      <c r="GP59" s="198"/>
      <c r="GQ59" s="198"/>
      <c r="GR59" s="197"/>
      <c r="GS59" s="198"/>
      <c r="GT59" s="198"/>
      <c r="GU59" s="198"/>
      <c r="GV59" s="198"/>
      <c r="GW59" s="197"/>
      <c r="GX59" s="198"/>
      <c r="GY59" s="198"/>
      <c r="GZ59" s="198"/>
      <c r="HA59" s="198"/>
      <c r="HB59" s="197"/>
      <c r="HC59" s="198"/>
      <c r="HD59" s="198"/>
      <c r="HE59" s="198"/>
      <c r="HF59" s="198"/>
      <c r="HG59" s="197"/>
      <c r="HH59" s="198"/>
      <c r="HI59" s="198"/>
      <c r="HJ59" s="198"/>
      <c r="HK59" s="198"/>
      <c r="HL59" s="197"/>
      <c r="HM59" s="198"/>
      <c r="HN59" s="198"/>
      <c r="HO59" s="198"/>
      <c r="HP59" s="198"/>
      <c r="HQ59" s="197"/>
      <c r="HR59" s="198"/>
      <c r="HS59" s="198"/>
      <c r="HT59" s="198"/>
      <c r="HU59" s="198"/>
      <c r="HV59" s="197"/>
      <c r="HW59" s="198"/>
      <c r="HX59" s="198"/>
      <c r="HY59" s="198"/>
      <c r="HZ59" s="198"/>
      <c r="IA59" s="197"/>
      <c r="IB59" s="198"/>
      <c r="IC59" s="198"/>
      <c r="ID59" s="198"/>
      <c r="IE59" s="198"/>
      <c r="IF59" s="197"/>
      <c r="IG59" s="198"/>
      <c r="IH59" s="198"/>
      <c r="II59" s="198"/>
      <c r="IJ59" s="199"/>
      <c r="IK59" s="200"/>
      <c r="IL59" s="197"/>
      <c r="IM59" s="198"/>
      <c r="IN59" s="198"/>
      <c r="IO59" s="198"/>
      <c r="IP59" s="198"/>
      <c r="IQ59" s="197"/>
      <c r="IR59" s="198"/>
      <c r="IS59" s="198"/>
      <c r="IT59" s="198"/>
      <c r="IU59" s="198"/>
      <c r="IV59" s="197"/>
      <c r="IW59" s="198"/>
      <c r="IX59" s="198"/>
      <c r="IY59" s="198"/>
      <c r="IZ59" s="198"/>
      <c r="JA59" s="197"/>
      <c r="JB59" s="198"/>
      <c r="JC59" s="198"/>
      <c r="JD59" s="198"/>
      <c r="JE59" s="198"/>
      <c r="JF59" s="197"/>
      <c r="JG59" s="198"/>
      <c r="JH59" s="198"/>
      <c r="JI59" s="198"/>
      <c r="JJ59" s="198"/>
      <c r="JK59" s="197"/>
      <c r="JL59" s="198"/>
      <c r="JM59" s="198"/>
      <c r="JN59" s="198"/>
      <c r="JO59" s="198"/>
      <c r="JP59" s="197"/>
      <c r="JQ59" s="198"/>
      <c r="JR59" s="198"/>
      <c r="JS59" s="198"/>
      <c r="JT59" s="198"/>
      <c r="JU59" s="197"/>
      <c r="JV59" s="198"/>
      <c r="JW59" s="198"/>
      <c r="JX59" s="198"/>
      <c r="JY59" s="198"/>
      <c r="JZ59" s="197"/>
      <c r="KA59" s="198"/>
      <c r="KB59" s="198"/>
      <c r="KC59" s="198"/>
      <c r="KD59" s="198"/>
      <c r="KE59" s="197"/>
      <c r="KF59" s="198"/>
      <c r="KG59" s="198"/>
      <c r="KH59" s="198"/>
      <c r="KI59" s="198"/>
      <c r="KJ59" s="197"/>
      <c r="KK59" s="198"/>
      <c r="KL59" s="198"/>
      <c r="KM59" s="198"/>
      <c r="KN59" s="198"/>
      <c r="KO59" s="197"/>
      <c r="KP59" s="198"/>
      <c r="KQ59" s="198"/>
    </row>
    <row r="60" spans="1:303" x14ac:dyDescent="0.25">
      <c r="A60" s="200" t="s">
        <v>1767</v>
      </c>
      <c r="B60" s="197">
        <v>34.05739045324902</v>
      </c>
      <c r="C60" s="198">
        <v>33.845154998842283</v>
      </c>
      <c r="D60" s="198">
        <v>33.779536906479095</v>
      </c>
      <c r="E60" s="198">
        <v>33.779334655693582</v>
      </c>
      <c r="F60" s="198">
        <v>34.387005161470697</v>
      </c>
      <c r="G60" s="197">
        <v>32.792705703011706</v>
      </c>
      <c r="H60" s="198">
        <v>32.722456440326191</v>
      </c>
      <c r="I60" s="198">
        <v>32.7358906406294</v>
      </c>
      <c r="J60" s="198">
        <v>32.740046010720164</v>
      </c>
      <c r="K60" s="198">
        <v>33.282086168674525</v>
      </c>
      <c r="L60" s="197">
        <v>33.357458910478066</v>
      </c>
      <c r="M60" s="198">
        <v>33.260364826941071</v>
      </c>
      <c r="N60" s="198">
        <v>33.29942190432768</v>
      </c>
      <c r="O60" s="198">
        <v>33.299607509891054</v>
      </c>
      <c r="P60" s="198">
        <v>33.846514738486249</v>
      </c>
      <c r="Q60" s="197">
        <v>33.967812908768018</v>
      </c>
      <c r="R60" s="198">
        <v>33.983000330311597</v>
      </c>
      <c r="S60" s="198">
        <v>33.933785032610004</v>
      </c>
      <c r="T60" s="198">
        <v>33.86881349778529</v>
      </c>
      <c r="U60" s="198">
        <v>34.625153737791052</v>
      </c>
      <c r="V60" s="197">
        <v>34.140719954664917</v>
      </c>
      <c r="W60" s="198">
        <v>34.140639446906064</v>
      </c>
      <c r="X60" s="198">
        <v>34.138456971694396</v>
      </c>
      <c r="Y60" s="198">
        <v>34.117523925172001</v>
      </c>
      <c r="Z60" s="198">
        <v>34.224117405284943</v>
      </c>
      <c r="AA60" s="197">
        <v>32.955439623197925</v>
      </c>
      <c r="AB60" s="198">
        <v>33.091334720522354</v>
      </c>
      <c r="AC60" s="198">
        <v>33.085824837997464</v>
      </c>
      <c r="AD60" s="198">
        <v>33.107380193629702</v>
      </c>
      <c r="AE60" s="198">
        <v>33.111606515860089</v>
      </c>
      <c r="AF60" s="197">
        <v>39.045818788272292</v>
      </c>
      <c r="AG60" s="198">
        <v>38.972252789467909</v>
      </c>
      <c r="AH60" s="198">
        <v>38.99299909448375</v>
      </c>
      <c r="AI60" s="198">
        <v>38.475351226384298</v>
      </c>
      <c r="AJ60" s="198">
        <v>39.842993302840696</v>
      </c>
      <c r="AK60" s="197">
        <v>32.822220000410887</v>
      </c>
      <c r="AL60" s="198">
        <v>32.741507269257255</v>
      </c>
      <c r="AM60" s="198">
        <v>32.73710813079456</v>
      </c>
      <c r="AN60" s="198">
        <v>32.688239439200117</v>
      </c>
      <c r="AO60" s="198">
        <v>33.306470356398343</v>
      </c>
      <c r="AP60" s="197">
        <v>35.494660135422684</v>
      </c>
      <c r="AQ60" s="198">
        <v>35.470046205724486</v>
      </c>
      <c r="AR60" s="198">
        <v>35.492948177651954</v>
      </c>
      <c r="AS60" s="198">
        <v>35.476089121818944</v>
      </c>
      <c r="AT60" s="198">
        <v>36.034673718421892</v>
      </c>
      <c r="AU60" s="197">
        <v>32.18095469644016</v>
      </c>
      <c r="AV60" s="198">
        <v>32.173423123314571</v>
      </c>
      <c r="AW60" s="198">
        <v>32.179803752989265</v>
      </c>
      <c r="AX60" s="198">
        <v>31.977091249981111</v>
      </c>
      <c r="AY60" s="198">
        <v>32.544363347952732</v>
      </c>
      <c r="AZ60" s="197">
        <v>25.908386934034255</v>
      </c>
      <c r="BA60" s="198">
        <v>25.57916367394586</v>
      </c>
      <c r="BB60" s="198">
        <v>25.020230840702798</v>
      </c>
      <c r="BC60" s="198">
        <v>22.757163079274395</v>
      </c>
      <c r="BD60" s="198">
        <v>26.84964153492438</v>
      </c>
      <c r="BE60" s="197">
        <v>23.420612284297331</v>
      </c>
      <c r="BF60" s="198">
        <v>23.338903811161501</v>
      </c>
      <c r="BG60" s="198">
        <v>23.068573112037896</v>
      </c>
      <c r="BH60" s="198">
        <v>22.424858754800418</v>
      </c>
      <c r="BI60" s="199">
        <v>23.578127001488998</v>
      </c>
      <c r="BJ60" s="200"/>
      <c r="BK60" s="197"/>
      <c r="BL60" s="198"/>
      <c r="BM60" s="198"/>
      <c r="BN60" s="198"/>
      <c r="BO60" s="198"/>
      <c r="BP60" s="197"/>
      <c r="BQ60" s="198"/>
      <c r="BR60" s="198"/>
      <c r="BS60" s="198"/>
      <c r="BT60" s="198"/>
      <c r="BU60" s="197"/>
      <c r="BV60" s="198"/>
      <c r="BW60" s="198"/>
      <c r="BX60" s="198"/>
      <c r="BY60" s="198"/>
      <c r="BZ60" s="197"/>
      <c r="CA60" s="198"/>
      <c r="CB60" s="198"/>
      <c r="CC60" s="198"/>
      <c r="CD60" s="198"/>
      <c r="CE60" s="197"/>
      <c r="CF60" s="198"/>
      <c r="CG60" s="198"/>
      <c r="CH60" s="198"/>
      <c r="CI60" s="198"/>
      <c r="CJ60" s="197"/>
      <c r="CK60" s="198"/>
      <c r="CL60" s="198"/>
      <c r="CM60" s="198"/>
      <c r="CN60" s="198"/>
      <c r="CO60" s="197"/>
      <c r="CP60" s="198"/>
      <c r="CQ60" s="198"/>
      <c r="CR60" s="198"/>
      <c r="CS60" s="198"/>
      <c r="CT60" s="197"/>
      <c r="CU60" s="198"/>
      <c r="CV60" s="198"/>
      <c r="CW60" s="198"/>
      <c r="CX60" s="198"/>
      <c r="CY60" s="197"/>
      <c r="CZ60" s="198"/>
      <c r="DA60" s="198"/>
      <c r="DB60" s="198"/>
      <c r="DC60" s="198"/>
      <c r="DD60" s="197"/>
      <c r="DE60" s="198"/>
      <c r="DF60" s="198"/>
      <c r="DG60" s="198"/>
      <c r="DH60" s="198"/>
      <c r="DI60" s="197"/>
      <c r="DJ60" s="198"/>
      <c r="DK60" s="198"/>
      <c r="DL60" s="198"/>
      <c r="DM60" s="198"/>
      <c r="DN60" s="197"/>
      <c r="DO60" s="198"/>
      <c r="DP60" s="198"/>
      <c r="DQ60" s="198"/>
      <c r="DR60" s="199"/>
      <c r="DS60" s="200"/>
      <c r="DT60" s="197"/>
      <c r="DU60" s="198"/>
      <c r="DV60" s="198"/>
      <c r="DW60" s="198"/>
      <c r="DX60" s="198"/>
      <c r="DY60" s="197"/>
      <c r="DZ60" s="198"/>
      <c r="EA60" s="198"/>
      <c r="EB60" s="198"/>
      <c r="EC60" s="198"/>
      <c r="ED60" s="197"/>
      <c r="EE60" s="198"/>
      <c r="EF60" s="198"/>
      <c r="EG60" s="198"/>
      <c r="EH60" s="198"/>
      <c r="EI60" s="197"/>
      <c r="EJ60" s="198"/>
      <c r="EK60" s="198"/>
      <c r="EL60" s="198"/>
      <c r="EM60" s="198"/>
      <c r="EN60" s="197"/>
      <c r="EO60" s="198"/>
      <c r="EP60" s="198"/>
      <c r="EQ60" s="198"/>
      <c r="ER60" s="198"/>
      <c r="ES60" s="197"/>
      <c r="ET60" s="198"/>
      <c r="EU60" s="198"/>
      <c r="EV60" s="198"/>
      <c r="EW60" s="198"/>
      <c r="EX60" s="197"/>
      <c r="EY60" s="198"/>
      <c r="EZ60" s="198"/>
      <c r="FA60" s="198"/>
      <c r="FB60" s="198"/>
      <c r="FC60" s="197"/>
      <c r="FD60" s="198"/>
      <c r="FE60" s="198"/>
      <c r="FF60" s="198"/>
      <c r="FG60" s="198"/>
      <c r="FH60" s="197"/>
      <c r="FI60" s="198"/>
      <c r="FJ60" s="198"/>
      <c r="FK60" s="198"/>
      <c r="FL60" s="198"/>
      <c r="FM60" s="197"/>
      <c r="FN60" s="198"/>
      <c r="FO60" s="198"/>
      <c r="FP60" s="198"/>
      <c r="FQ60" s="198"/>
      <c r="FR60" s="197"/>
      <c r="FS60" s="198"/>
      <c r="FT60" s="198"/>
      <c r="FU60" s="198"/>
      <c r="FV60" s="198"/>
      <c r="FW60" s="197"/>
      <c r="FX60" s="198"/>
      <c r="FY60" s="198"/>
      <c r="FZ60" s="198"/>
      <c r="GA60" s="199"/>
      <c r="GB60" s="200"/>
      <c r="GC60" s="197"/>
      <c r="GD60" s="198"/>
      <c r="GE60" s="198"/>
      <c r="GF60" s="198"/>
      <c r="GG60" s="198"/>
      <c r="GH60" s="197"/>
      <c r="GI60" s="198"/>
      <c r="GJ60" s="198"/>
      <c r="GK60" s="198"/>
      <c r="GL60" s="198"/>
      <c r="GM60" s="197"/>
      <c r="GN60" s="198"/>
      <c r="GO60" s="198"/>
      <c r="GP60" s="198"/>
      <c r="GQ60" s="198"/>
      <c r="GR60" s="197"/>
      <c r="GS60" s="198"/>
      <c r="GT60" s="198"/>
      <c r="GU60" s="198"/>
      <c r="GV60" s="198"/>
      <c r="GW60" s="197"/>
      <c r="GX60" s="198"/>
      <c r="GY60" s="198"/>
      <c r="GZ60" s="198"/>
      <c r="HA60" s="198"/>
      <c r="HB60" s="197"/>
      <c r="HC60" s="198"/>
      <c r="HD60" s="198"/>
      <c r="HE60" s="198"/>
      <c r="HF60" s="198"/>
      <c r="HG60" s="197"/>
      <c r="HH60" s="198"/>
      <c r="HI60" s="198"/>
      <c r="HJ60" s="198"/>
      <c r="HK60" s="198"/>
      <c r="HL60" s="197"/>
      <c r="HM60" s="198"/>
      <c r="HN60" s="198"/>
      <c r="HO60" s="198"/>
      <c r="HP60" s="198"/>
      <c r="HQ60" s="197"/>
      <c r="HR60" s="198"/>
      <c r="HS60" s="198"/>
      <c r="HT60" s="198"/>
      <c r="HU60" s="198"/>
      <c r="HV60" s="197"/>
      <c r="HW60" s="198"/>
      <c r="HX60" s="198"/>
      <c r="HY60" s="198"/>
      <c r="HZ60" s="198"/>
      <c r="IA60" s="197"/>
      <c r="IB60" s="198"/>
      <c r="IC60" s="198"/>
      <c r="ID60" s="198"/>
      <c r="IE60" s="198"/>
      <c r="IF60" s="197"/>
      <c r="IG60" s="198"/>
      <c r="IH60" s="198"/>
      <c r="II60" s="198"/>
      <c r="IJ60" s="199"/>
      <c r="IK60" s="200"/>
      <c r="IL60" s="197"/>
      <c r="IM60" s="198"/>
      <c r="IN60" s="198"/>
      <c r="IO60" s="198"/>
      <c r="IP60" s="198"/>
      <c r="IQ60" s="197"/>
      <c r="IR60" s="198"/>
      <c r="IS60" s="198"/>
      <c r="IT60" s="198"/>
      <c r="IU60" s="198"/>
      <c r="IV60" s="197"/>
      <c r="IW60" s="198"/>
      <c r="IX60" s="198"/>
      <c r="IY60" s="198"/>
      <c r="IZ60" s="198"/>
      <c r="JA60" s="197"/>
      <c r="JB60" s="198"/>
      <c r="JC60" s="198"/>
      <c r="JD60" s="198"/>
      <c r="JE60" s="198"/>
      <c r="JF60" s="197"/>
      <c r="JG60" s="198"/>
      <c r="JH60" s="198"/>
      <c r="JI60" s="198"/>
      <c r="JJ60" s="198"/>
      <c r="JK60" s="197"/>
      <c r="JL60" s="198"/>
      <c r="JM60" s="198"/>
      <c r="JN60" s="198"/>
      <c r="JO60" s="198"/>
      <c r="JP60" s="197"/>
      <c r="JQ60" s="198"/>
      <c r="JR60" s="198"/>
      <c r="JS60" s="198"/>
      <c r="JT60" s="198"/>
      <c r="JU60" s="197"/>
      <c r="JV60" s="198"/>
      <c r="JW60" s="198"/>
      <c r="JX60" s="198"/>
      <c r="JY60" s="198"/>
      <c r="JZ60" s="197"/>
      <c r="KA60" s="198"/>
      <c r="KB60" s="198"/>
      <c r="KC60" s="198"/>
      <c r="KD60" s="198"/>
      <c r="KE60" s="197"/>
      <c r="KF60" s="198"/>
      <c r="KG60" s="198"/>
      <c r="KH60" s="198"/>
      <c r="KI60" s="198"/>
      <c r="KJ60" s="197"/>
      <c r="KK60" s="198"/>
      <c r="KL60" s="198"/>
      <c r="KM60" s="198"/>
      <c r="KN60" s="198"/>
      <c r="KO60" s="197"/>
      <c r="KP60" s="198"/>
      <c r="KQ60" s="198"/>
    </row>
    <row r="61" spans="1:303" x14ac:dyDescent="0.25">
      <c r="A61" s="200" t="s">
        <v>1768</v>
      </c>
      <c r="B61" s="197">
        <v>37.750202362385572</v>
      </c>
      <c r="C61" s="198">
        <v>37.178427382868371</v>
      </c>
      <c r="D61" s="198">
        <v>34.577050900618268</v>
      </c>
      <c r="E61" s="198">
        <v>33.41930001832808</v>
      </c>
      <c r="F61" s="198">
        <v>39.73693138446675</v>
      </c>
      <c r="G61" s="197">
        <v>35.626527415601501</v>
      </c>
      <c r="H61" s="198">
        <v>35.5281240338863</v>
      </c>
      <c r="I61" s="198">
        <v>33.660788850764163</v>
      </c>
      <c r="J61" s="198">
        <v>31.784717481332137</v>
      </c>
      <c r="K61" s="198">
        <v>36.167247916466835</v>
      </c>
      <c r="L61" s="197">
        <v>36.187123944144645</v>
      </c>
      <c r="M61" s="198">
        <v>36.028206792233334</v>
      </c>
      <c r="N61" s="198">
        <v>34.137167877188951</v>
      </c>
      <c r="O61" s="198">
        <v>32.524857780016411</v>
      </c>
      <c r="P61" s="198">
        <v>37.047309411978063</v>
      </c>
      <c r="Q61" s="197">
        <v>36.943480925615482</v>
      </c>
      <c r="R61" s="198">
        <v>36.814628822933223</v>
      </c>
      <c r="S61" s="198">
        <v>34.889386711431229</v>
      </c>
      <c r="T61" s="198">
        <v>32.972807969949599</v>
      </c>
      <c r="U61" s="198">
        <v>37.955457406971277</v>
      </c>
      <c r="V61" s="197">
        <v>36.897048463435581</v>
      </c>
      <c r="W61" s="198">
        <v>36.687011761401223</v>
      </c>
      <c r="X61" s="198">
        <v>35.479189623207567</v>
      </c>
      <c r="Y61" s="198">
        <v>33.301245954959754</v>
      </c>
      <c r="Z61" s="198">
        <v>37.259311955943836</v>
      </c>
      <c r="AA61" s="197">
        <v>36.015660642762114</v>
      </c>
      <c r="AB61" s="198">
        <v>35.78172488963412</v>
      </c>
      <c r="AC61" s="198">
        <v>34.20476559249488</v>
      </c>
      <c r="AD61" s="198">
        <v>33.937431522282758</v>
      </c>
      <c r="AE61" s="198">
        <v>36.888814489981925</v>
      </c>
      <c r="AF61" s="197">
        <v>42.269331089864643</v>
      </c>
      <c r="AG61" s="198">
        <v>42.032721341891559</v>
      </c>
      <c r="AH61" s="198">
        <v>39.941407514705006</v>
      </c>
      <c r="AI61" s="198">
        <v>39.154714523550254</v>
      </c>
      <c r="AJ61" s="198">
        <v>43.509281095737379</v>
      </c>
      <c r="AK61" s="197">
        <v>36.051791476918652</v>
      </c>
      <c r="AL61" s="198">
        <v>35.777381695829298</v>
      </c>
      <c r="AM61" s="198">
        <v>34.309080278222417</v>
      </c>
      <c r="AN61" s="198">
        <v>34.186095452129535</v>
      </c>
      <c r="AO61" s="198">
        <v>37.096878861550671</v>
      </c>
      <c r="AP61" s="197">
        <v>38.697834226678182</v>
      </c>
      <c r="AQ61" s="198">
        <v>38.563792692506432</v>
      </c>
      <c r="AR61" s="198">
        <v>36.712530408447748</v>
      </c>
      <c r="AS61" s="198">
        <v>36.397008756812419</v>
      </c>
      <c r="AT61" s="198">
        <v>39.541003266813298</v>
      </c>
      <c r="AU61" s="197">
        <v>35.049934134381203</v>
      </c>
      <c r="AV61" s="198">
        <v>34.876549550601148</v>
      </c>
      <c r="AW61" s="198">
        <v>33.304743242779772</v>
      </c>
      <c r="AX61" s="198">
        <v>30.970073392508471</v>
      </c>
      <c r="AY61" s="198">
        <v>35.813769624065827</v>
      </c>
      <c r="AZ61" s="197">
        <v>28.785050449381039</v>
      </c>
      <c r="BA61" s="198">
        <v>28.446823106035257</v>
      </c>
      <c r="BB61" s="198">
        <v>26.056373694239984</v>
      </c>
      <c r="BC61" s="198">
        <v>21.898679791124614</v>
      </c>
      <c r="BD61" s="198">
        <v>30.052735480488263</v>
      </c>
      <c r="BE61" s="197">
        <v>26.369060610087924</v>
      </c>
      <c r="BF61" s="198">
        <v>26.136113700852729</v>
      </c>
      <c r="BG61" s="198">
        <v>24.084274177423644</v>
      </c>
      <c r="BH61" s="198">
        <v>22.227159547326799</v>
      </c>
      <c r="BI61" s="199">
        <v>26.745617505630289</v>
      </c>
      <c r="BJ61" s="200"/>
      <c r="BK61" s="197"/>
      <c r="BL61" s="198"/>
      <c r="BM61" s="198"/>
      <c r="BN61" s="198"/>
      <c r="BO61" s="198"/>
      <c r="BP61" s="197"/>
      <c r="BQ61" s="198"/>
      <c r="BR61" s="198"/>
      <c r="BS61" s="198"/>
      <c r="BT61" s="198"/>
      <c r="BU61" s="197"/>
      <c r="BV61" s="198"/>
      <c r="BW61" s="198"/>
      <c r="BX61" s="198"/>
      <c r="BY61" s="198"/>
      <c r="BZ61" s="197"/>
      <c r="CA61" s="198"/>
      <c r="CB61" s="198"/>
      <c r="CC61" s="198"/>
      <c r="CD61" s="198"/>
      <c r="CE61" s="197"/>
      <c r="CF61" s="198"/>
      <c r="CG61" s="198"/>
      <c r="CH61" s="198"/>
      <c r="CI61" s="198"/>
      <c r="CJ61" s="197"/>
      <c r="CK61" s="198"/>
      <c r="CL61" s="198"/>
      <c r="CM61" s="198"/>
      <c r="CN61" s="198"/>
      <c r="CO61" s="197"/>
      <c r="CP61" s="198"/>
      <c r="CQ61" s="198"/>
      <c r="CR61" s="198"/>
      <c r="CS61" s="198"/>
      <c r="CT61" s="197"/>
      <c r="CU61" s="198"/>
      <c r="CV61" s="198"/>
      <c r="CW61" s="198"/>
      <c r="CX61" s="198"/>
      <c r="CY61" s="197"/>
      <c r="CZ61" s="198"/>
      <c r="DA61" s="198"/>
      <c r="DB61" s="198"/>
      <c r="DC61" s="198"/>
      <c r="DD61" s="197"/>
      <c r="DE61" s="198"/>
      <c r="DF61" s="198"/>
      <c r="DG61" s="198"/>
      <c r="DH61" s="198"/>
      <c r="DI61" s="197"/>
      <c r="DJ61" s="198"/>
      <c r="DK61" s="198"/>
      <c r="DL61" s="198"/>
      <c r="DM61" s="198"/>
      <c r="DN61" s="197"/>
      <c r="DO61" s="198"/>
      <c r="DP61" s="198"/>
      <c r="DQ61" s="198"/>
      <c r="DR61" s="199"/>
      <c r="DS61" s="200"/>
      <c r="DT61" s="197"/>
      <c r="DU61" s="198"/>
      <c r="DV61" s="198"/>
      <c r="DW61" s="198"/>
      <c r="DX61" s="198"/>
      <c r="DY61" s="197"/>
      <c r="DZ61" s="198"/>
      <c r="EA61" s="198"/>
      <c r="EB61" s="198"/>
      <c r="EC61" s="198"/>
      <c r="ED61" s="197"/>
      <c r="EE61" s="198"/>
      <c r="EF61" s="198"/>
      <c r="EG61" s="198"/>
      <c r="EH61" s="198"/>
      <c r="EI61" s="197"/>
      <c r="EJ61" s="198"/>
      <c r="EK61" s="198"/>
      <c r="EL61" s="198"/>
      <c r="EM61" s="198"/>
      <c r="EN61" s="197"/>
      <c r="EO61" s="198"/>
      <c r="EP61" s="198"/>
      <c r="EQ61" s="198"/>
      <c r="ER61" s="198"/>
      <c r="ES61" s="197"/>
      <c r="ET61" s="198"/>
      <c r="EU61" s="198"/>
      <c r="EV61" s="198"/>
      <c r="EW61" s="198"/>
      <c r="EX61" s="197"/>
      <c r="EY61" s="198"/>
      <c r="EZ61" s="198"/>
      <c r="FA61" s="198"/>
      <c r="FB61" s="198"/>
      <c r="FC61" s="197"/>
      <c r="FD61" s="198"/>
      <c r="FE61" s="198"/>
      <c r="FF61" s="198"/>
      <c r="FG61" s="198"/>
      <c r="FH61" s="197"/>
      <c r="FI61" s="198"/>
      <c r="FJ61" s="198"/>
      <c r="FK61" s="198"/>
      <c r="FL61" s="198"/>
      <c r="FM61" s="197"/>
      <c r="FN61" s="198"/>
      <c r="FO61" s="198"/>
      <c r="FP61" s="198"/>
      <c r="FQ61" s="198"/>
      <c r="FR61" s="197"/>
      <c r="FS61" s="198"/>
      <c r="FT61" s="198"/>
      <c r="FU61" s="198"/>
      <c r="FV61" s="198"/>
      <c r="FW61" s="197"/>
      <c r="FX61" s="198"/>
      <c r="FY61" s="198"/>
      <c r="FZ61" s="198"/>
      <c r="GA61" s="199"/>
      <c r="GB61" s="200"/>
      <c r="GC61" s="197"/>
      <c r="GD61" s="198"/>
      <c r="GE61" s="198"/>
      <c r="GF61" s="198"/>
      <c r="GG61" s="198"/>
      <c r="GH61" s="197"/>
      <c r="GI61" s="198"/>
      <c r="GJ61" s="198"/>
      <c r="GK61" s="198"/>
      <c r="GL61" s="198"/>
      <c r="GM61" s="197"/>
      <c r="GN61" s="198"/>
      <c r="GO61" s="198"/>
      <c r="GP61" s="198"/>
      <c r="GQ61" s="198"/>
      <c r="GR61" s="197"/>
      <c r="GS61" s="198"/>
      <c r="GT61" s="198"/>
      <c r="GU61" s="198"/>
      <c r="GV61" s="198"/>
      <c r="GW61" s="197"/>
      <c r="GX61" s="198"/>
      <c r="GY61" s="198"/>
      <c r="GZ61" s="198"/>
      <c r="HA61" s="198"/>
      <c r="HB61" s="197"/>
      <c r="HC61" s="198"/>
      <c r="HD61" s="198"/>
      <c r="HE61" s="198"/>
      <c r="HF61" s="198"/>
      <c r="HG61" s="197"/>
      <c r="HH61" s="198"/>
      <c r="HI61" s="198"/>
      <c r="HJ61" s="198"/>
      <c r="HK61" s="198"/>
      <c r="HL61" s="197"/>
      <c r="HM61" s="198"/>
      <c r="HN61" s="198"/>
      <c r="HO61" s="198"/>
      <c r="HP61" s="198"/>
      <c r="HQ61" s="197"/>
      <c r="HR61" s="198"/>
      <c r="HS61" s="198"/>
      <c r="HT61" s="198"/>
      <c r="HU61" s="198"/>
      <c r="HV61" s="197"/>
      <c r="HW61" s="198"/>
      <c r="HX61" s="198"/>
      <c r="HY61" s="198"/>
      <c r="HZ61" s="198"/>
      <c r="IA61" s="197"/>
      <c r="IB61" s="198"/>
      <c r="IC61" s="198"/>
      <c r="ID61" s="198"/>
      <c r="IE61" s="198"/>
      <c r="IF61" s="197"/>
      <c r="IG61" s="198"/>
      <c r="IH61" s="198"/>
      <c r="II61" s="198"/>
      <c r="IJ61" s="199"/>
      <c r="IK61" s="200"/>
      <c r="IL61" s="197"/>
      <c r="IM61" s="198"/>
      <c r="IN61" s="198"/>
      <c r="IO61" s="198"/>
      <c r="IP61" s="198"/>
      <c r="IQ61" s="197"/>
      <c r="IR61" s="198"/>
      <c r="IS61" s="198"/>
      <c r="IT61" s="198"/>
      <c r="IU61" s="198"/>
      <c r="IV61" s="197"/>
      <c r="IW61" s="198"/>
      <c r="IX61" s="198"/>
      <c r="IY61" s="198"/>
      <c r="IZ61" s="198"/>
      <c r="JA61" s="197"/>
      <c r="JB61" s="198"/>
      <c r="JC61" s="198"/>
      <c r="JD61" s="198"/>
      <c r="JE61" s="198"/>
      <c r="JF61" s="197"/>
      <c r="JG61" s="198"/>
      <c r="JH61" s="198"/>
      <c r="JI61" s="198"/>
      <c r="JJ61" s="198"/>
      <c r="JK61" s="197"/>
      <c r="JL61" s="198"/>
      <c r="JM61" s="198"/>
      <c r="JN61" s="198"/>
      <c r="JO61" s="198"/>
      <c r="JP61" s="197"/>
      <c r="JQ61" s="198"/>
      <c r="JR61" s="198"/>
      <c r="JS61" s="198"/>
      <c r="JT61" s="198"/>
      <c r="JU61" s="197"/>
      <c r="JV61" s="198"/>
      <c r="JW61" s="198"/>
      <c r="JX61" s="198"/>
      <c r="JY61" s="198"/>
      <c r="JZ61" s="197"/>
      <c r="KA61" s="198"/>
      <c r="KB61" s="198"/>
      <c r="KC61" s="198"/>
      <c r="KD61" s="198"/>
      <c r="KE61" s="197"/>
      <c r="KF61" s="198"/>
      <c r="KG61" s="198"/>
      <c r="KH61" s="198"/>
      <c r="KI61" s="198"/>
      <c r="KJ61" s="197"/>
      <c r="KK61" s="198"/>
      <c r="KL61" s="198"/>
      <c r="KM61" s="198"/>
      <c r="KN61" s="198"/>
      <c r="KO61" s="197"/>
      <c r="KP61" s="198"/>
      <c r="KQ61" s="198"/>
    </row>
    <row r="62" spans="1:303" x14ac:dyDescent="0.25">
      <c r="A62" s="200" t="s">
        <v>1769</v>
      </c>
      <c r="B62" s="197">
        <v>35.693883448345851</v>
      </c>
      <c r="C62" s="198">
        <v>35.261226112365101</v>
      </c>
      <c r="D62" s="198">
        <v>35.180964266227058</v>
      </c>
      <c r="E62" s="198">
        <v>35.158105244273059</v>
      </c>
      <c r="F62" s="198">
        <v>36.567760387083759</v>
      </c>
      <c r="G62" s="197">
        <v>34.168835911099116</v>
      </c>
      <c r="H62" s="198">
        <v>34.015085910356156</v>
      </c>
      <c r="I62" s="198">
        <v>34.026322322355469</v>
      </c>
      <c r="J62" s="198">
        <v>34.200933346336022</v>
      </c>
      <c r="K62" s="198">
        <v>34.769921122907164</v>
      </c>
      <c r="L62" s="197">
        <v>34.319961305201531</v>
      </c>
      <c r="M62" s="198">
        <v>34.221413494519197</v>
      </c>
      <c r="N62" s="198">
        <v>34.256952095078049</v>
      </c>
      <c r="O62" s="198">
        <v>34.493157866943967</v>
      </c>
      <c r="P62" s="198">
        <v>35.134096943855319</v>
      </c>
      <c r="Q62" s="197">
        <v>34.955114760886254</v>
      </c>
      <c r="R62" s="198">
        <v>34.873838884167917</v>
      </c>
      <c r="S62" s="198">
        <v>34.883022365539482</v>
      </c>
      <c r="T62" s="198">
        <v>34.804687626184915</v>
      </c>
      <c r="U62" s="198">
        <v>35.965201830549077</v>
      </c>
      <c r="V62" s="197">
        <v>34.869956096094192</v>
      </c>
      <c r="W62" s="198">
        <v>34.876747326199173</v>
      </c>
      <c r="X62" s="198">
        <v>34.959607529349107</v>
      </c>
      <c r="Y62" s="198">
        <v>34.86183356810762</v>
      </c>
      <c r="Z62" s="198">
        <v>35.17554546381983</v>
      </c>
      <c r="AA62" s="197">
        <v>34.151921031609234</v>
      </c>
      <c r="AB62" s="198">
        <v>33.965385277938516</v>
      </c>
      <c r="AC62" s="198">
        <v>34.126199289022082</v>
      </c>
      <c r="AD62" s="198">
        <v>34.063685586127534</v>
      </c>
      <c r="AE62" s="198">
        <v>34.042619753768918</v>
      </c>
      <c r="AF62" s="197">
        <v>40.181788126590476</v>
      </c>
      <c r="AG62" s="198">
        <v>39.878170731523966</v>
      </c>
      <c r="AH62" s="198">
        <v>40.166298999304288</v>
      </c>
      <c r="AI62" s="198">
        <v>39.552158709412666</v>
      </c>
      <c r="AJ62" s="198">
        <v>40.905845893204258</v>
      </c>
      <c r="AK62" s="197">
        <v>34.130388393927156</v>
      </c>
      <c r="AL62" s="198">
        <v>33.851822625453785</v>
      </c>
      <c r="AM62" s="198">
        <v>34.075148790454357</v>
      </c>
      <c r="AN62" s="198">
        <v>33.911485771381535</v>
      </c>
      <c r="AO62" s="198">
        <v>34.541836836746974</v>
      </c>
      <c r="AP62" s="197">
        <v>36.584309885799847</v>
      </c>
      <c r="AQ62" s="198">
        <v>36.551932844892733</v>
      </c>
      <c r="AR62" s="198">
        <v>36.551283638959816</v>
      </c>
      <c r="AS62" s="198">
        <v>36.567734854580131</v>
      </c>
      <c r="AT62" s="198">
        <v>37.05690022739401</v>
      </c>
      <c r="AU62" s="197">
        <v>33.198605049129384</v>
      </c>
      <c r="AV62" s="198">
        <v>33.183722363392029</v>
      </c>
      <c r="AW62" s="198">
        <v>33.158477836567087</v>
      </c>
      <c r="AX62" s="198">
        <v>32.879063555075014</v>
      </c>
      <c r="AY62" s="198">
        <v>33.465709837172305</v>
      </c>
      <c r="AZ62" s="197">
        <v>27.211897165225253</v>
      </c>
      <c r="BA62" s="198">
        <v>26.852967589391273</v>
      </c>
      <c r="BB62" s="198">
        <v>26.259800835118511</v>
      </c>
      <c r="BC62" s="198">
        <v>23.717937090928942</v>
      </c>
      <c r="BD62" s="198">
        <v>28.391013600352956</v>
      </c>
      <c r="BE62" s="197">
        <v>24.70515834166882</v>
      </c>
      <c r="BF62" s="198">
        <v>24.572465317974345</v>
      </c>
      <c r="BG62" s="198">
        <v>24.290935711598014</v>
      </c>
      <c r="BH62" s="198">
        <v>23.531699169842923</v>
      </c>
      <c r="BI62" s="199">
        <v>25.004936919880485</v>
      </c>
      <c r="BJ62" s="200"/>
      <c r="BK62" s="197"/>
      <c r="BL62" s="198"/>
      <c r="BM62" s="198"/>
      <c r="BN62" s="198"/>
      <c r="BO62" s="198"/>
      <c r="BP62" s="197"/>
      <c r="BQ62" s="198"/>
      <c r="BR62" s="198"/>
      <c r="BS62" s="198"/>
      <c r="BT62" s="198"/>
      <c r="BU62" s="197"/>
      <c r="BV62" s="198"/>
      <c r="BW62" s="198"/>
      <c r="BX62" s="198"/>
      <c r="BY62" s="198"/>
      <c r="BZ62" s="197"/>
      <c r="CA62" s="198"/>
      <c r="CB62" s="198"/>
      <c r="CC62" s="198"/>
      <c r="CD62" s="198"/>
      <c r="CE62" s="197"/>
      <c r="CF62" s="198"/>
      <c r="CG62" s="198"/>
      <c r="CH62" s="198"/>
      <c r="CI62" s="198"/>
      <c r="CJ62" s="197"/>
      <c r="CK62" s="198"/>
      <c r="CL62" s="198"/>
      <c r="CM62" s="198"/>
      <c r="CN62" s="198"/>
      <c r="CO62" s="197"/>
      <c r="CP62" s="198"/>
      <c r="CQ62" s="198"/>
      <c r="CR62" s="198"/>
      <c r="CS62" s="198"/>
      <c r="CT62" s="197"/>
      <c r="CU62" s="198"/>
      <c r="CV62" s="198"/>
      <c r="CW62" s="198"/>
      <c r="CX62" s="198"/>
      <c r="CY62" s="197"/>
      <c r="CZ62" s="198"/>
      <c r="DA62" s="198"/>
      <c r="DB62" s="198"/>
      <c r="DC62" s="198"/>
      <c r="DD62" s="197"/>
      <c r="DE62" s="198"/>
      <c r="DF62" s="198"/>
      <c r="DG62" s="198"/>
      <c r="DH62" s="198"/>
      <c r="DI62" s="197"/>
      <c r="DJ62" s="198"/>
      <c r="DK62" s="198"/>
      <c r="DL62" s="198"/>
      <c r="DM62" s="198"/>
      <c r="DN62" s="197"/>
      <c r="DO62" s="198"/>
      <c r="DP62" s="198"/>
      <c r="DQ62" s="198"/>
      <c r="DR62" s="199"/>
      <c r="DS62" s="200"/>
      <c r="DT62" s="197"/>
      <c r="DU62" s="198"/>
      <c r="DV62" s="198"/>
      <c r="DW62" s="198"/>
      <c r="DX62" s="198"/>
      <c r="DY62" s="197"/>
      <c r="DZ62" s="198"/>
      <c r="EA62" s="198"/>
      <c r="EB62" s="198"/>
      <c r="EC62" s="198"/>
      <c r="ED62" s="197"/>
      <c r="EE62" s="198"/>
      <c r="EF62" s="198"/>
      <c r="EG62" s="198"/>
      <c r="EH62" s="198"/>
      <c r="EI62" s="197"/>
      <c r="EJ62" s="198"/>
      <c r="EK62" s="198"/>
      <c r="EL62" s="198"/>
      <c r="EM62" s="198"/>
      <c r="EN62" s="197"/>
      <c r="EO62" s="198"/>
      <c r="EP62" s="198"/>
      <c r="EQ62" s="198"/>
      <c r="ER62" s="198"/>
      <c r="ES62" s="197"/>
      <c r="ET62" s="198"/>
      <c r="EU62" s="198"/>
      <c r="EV62" s="198"/>
      <c r="EW62" s="198"/>
      <c r="EX62" s="197"/>
      <c r="EY62" s="198"/>
      <c r="EZ62" s="198"/>
      <c r="FA62" s="198"/>
      <c r="FB62" s="198"/>
      <c r="FC62" s="197"/>
      <c r="FD62" s="198"/>
      <c r="FE62" s="198"/>
      <c r="FF62" s="198"/>
      <c r="FG62" s="198"/>
      <c r="FH62" s="197"/>
      <c r="FI62" s="198"/>
      <c r="FJ62" s="198"/>
      <c r="FK62" s="198"/>
      <c r="FL62" s="198"/>
      <c r="FM62" s="197"/>
      <c r="FN62" s="198"/>
      <c r="FO62" s="198"/>
      <c r="FP62" s="198"/>
      <c r="FQ62" s="198"/>
      <c r="FR62" s="197"/>
      <c r="FS62" s="198"/>
      <c r="FT62" s="198"/>
      <c r="FU62" s="198"/>
      <c r="FV62" s="198"/>
      <c r="FW62" s="197"/>
      <c r="FX62" s="198"/>
      <c r="FY62" s="198"/>
      <c r="FZ62" s="198"/>
      <c r="GA62" s="199"/>
      <c r="GB62" s="200"/>
      <c r="GC62" s="197"/>
      <c r="GD62" s="198"/>
      <c r="GE62" s="198"/>
      <c r="GF62" s="198"/>
      <c r="GG62" s="198"/>
      <c r="GH62" s="197"/>
      <c r="GI62" s="198"/>
      <c r="GJ62" s="198"/>
      <c r="GK62" s="198"/>
      <c r="GL62" s="198"/>
      <c r="GM62" s="197"/>
      <c r="GN62" s="198"/>
      <c r="GO62" s="198"/>
      <c r="GP62" s="198"/>
      <c r="GQ62" s="198"/>
      <c r="GR62" s="197"/>
      <c r="GS62" s="198"/>
      <c r="GT62" s="198"/>
      <c r="GU62" s="198"/>
      <c r="GV62" s="198"/>
      <c r="GW62" s="197"/>
      <c r="GX62" s="198"/>
      <c r="GY62" s="198"/>
      <c r="GZ62" s="198"/>
      <c r="HA62" s="198"/>
      <c r="HB62" s="197"/>
      <c r="HC62" s="198"/>
      <c r="HD62" s="198"/>
      <c r="HE62" s="198"/>
      <c r="HF62" s="198"/>
      <c r="HG62" s="197"/>
      <c r="HH62" s="198"/>
      <c r="HI62" s="198"/>
      <c r="HJ62" s="198"/>
      <c r="HK62" s="198"/>
      <c r="HL62" s="197"/>
      <c r="HM62" s="198"/>
      <c r="HN62" s="198"/>
      <c r="HO62" s="198"/>
      <c r="HP62" s="198"/>
      <c r="HQ62" s="197"/>
      <c r="HR62" s="198"/>
      <c r="HS62" s="198"/>
      <c r="HT62" s="198"/>
      <c r="HU62" s="198"/>
      <c r="HV62" s="197"/>
      <c r="HW62" s="198"/>
      <c r="HX62" s="198"/>
      <c r="HY62" s="198"/>
      <c r="HZ62" s="198"/>
      <c r="IA62" s="197"/>
      <c r="IB62" s="198"/>
      <c r="IC62" s="198"/>
      <c r="ID62" s="198"/>
      <c r="IE62" s="198"/>
      <c r="IF62" s="197"/>
      <c r="IG62" s="198"/>
      <c r="IH62" s="198"/>
      <c r="II62" s="198"/>
      <c r="IJ62" s="199"/>
      <c r="IK62" s="200"/>
      <c r="IL62" s="197"/>
      <c r="IM62" s="198"/>
      <c r="IN62" s="198"/>
      <c r="IO62" s="198"/>
      <c r="IP62" s="198"/>
      <c r="IQ62" s="197"/>
      <c r="IR62" s="198"/>
      <c r="IS62" s="198"/>
      <c r="IT62" s="198"/>
      <c r="IU62" s="198"/>
      <c r="IV62" s="197"/>
      <c r="IW62" s="198"/>
      <c r="IX62" s="198"/>
      <c r="IY62" s="198"/>
      <c r="IZ62" s="198"/>
      <c r="JA62" s="197"/>
      <c r="JB62" s="198"/>
      <c r="JC62" s="198"/>
      <c r="JD62" s="198"/>
      <c r="JE62" s="198"/>
      <c r="JF62" s="197"/>
      <c r="JG62" s="198"/>
      <c r="JH62" s="198"/>
      <c r="JI62" s="198"/>
      <c r="JJ62" s="198"/>
      <c r="JK62" s="197"/>
      <c r="JL62" s="198"/>
      <c r="JM62" s="198"/>
      <c r="JN62" s="198"/>
      <c r="JO62" s="198"/>
      <c r="JP62" s="197"/>
      <c r="JQ62" s="198"/>
      <c r="JR62" s="198"/>
      <c r="JS62" s="198"/>
      <c r="JT62" s="198"/>
      <c r="JU62" s="197"/>
      <c r="JV62" s="198"/>
      <c r="JW62" s="198"/>
      <c r="JX62" s="198"/>
      <c r="JY62" s="198"/>
      <c r="JZ62" s="197"/>
      <c r="KA62" s="198"/>
      <c r="KB62" s="198"/>
      <c r="KC62" s="198"/>
      <c r="KD62" s="198"/>
      <c r="KE62" s="197"/>
      <c r="KF62" s="198"/>
      <c r="KG62" s="198"/>
      <c r="KH62" s="198"/>
      <c r="KI62" s="198"/>
      <c r="KJ62" s="197"/>
      <c r="KK62" s="198"/>
      <c r="KL62" s="198"/>
      <c r="KM62" s="198"/>
      <c r="KN62" s="198"/>
      <c r="KO62" s="197"/>
      <c r="KP62" s="198"/>
      <c r="KQ62" s="198"/>
    </row>
    <row r="63" spans="1:303" x14ac:dyDescent="0.25">
      <c r="A63" s="200" t="s">
        <v>1770</v>
      </c>
      <c r="B63" s="197">
        <v>35.070669712005817</v>
      </c>
      <c r="C63" s="198">
        <v>34.736143403227111</v>
      </c>
      <c r="D63" s="198">
        <v>34.619795364897229</v>
      </c>
      <c r="E63" s="198">
        <v>34.74893664566622</v>
      </c>
      <c r="F63" s="198">
        <v>35.859731761004618</v>
      </c>
      <c r="G63" s="197">
        <v>33.630568925162727</v>
      </c>
      <c r="H63" s="198">
        <v>33.620717032674428</v>
      </c>
      <c r="I63" s="198">
        <v>33.801076662228859</v>
      </c>
      <c r="J63" s="198">
        <v>34.107252371228341</v>
      </c>
      <c r="K63" s="198">
        <v>34.277309501377367</v>
      </c>
      <c r="L63" s="197">
        <v>34.209961305201531</v>
      </c>
      <c r="M63" s="198">
        <v>34.110364826941066</v>
      </c>
      <c r="N63" s="198">
        <v>34.376917469747859</v>
      </c>
      <c r="O63" s="198">
        <v>34.937134132471101</v>
      </c>
      <c r="P63" s="198">
        <v>34.99229419972832</v>
      </c>
      <c r="Q63" s="197">
        <v>34.004737360035804</v>
      </c>
      <c r="R63" s="198">
        <v>33.905024674558391</v>
      </c>
      <c r="S63" s="198">
        <v>34.258836183725663</v>
      </c>
      <c r="T63" s="198">
        <v>34.651055398610822</v>
      </c>
      <c r="U63" s="198">
        <v>35.16616712711383</v>
      </c>
      <c r="V63" s="197">
        <v>34.719593603358497</v>
      </c>
      <c r="W63" s="198">
        <v>34.711404028597059</v>
      </c>
      <c r="X63" s="198">
        <v>34.838700816329442</v>
      </c>
      <c r="Y63" s="198">
        <v>34.873074285632029</v>
      </c>
      <c r="Z63" s="198">
        <v>35.006022290975515</v>
      </c>
      <c r="AA63" s="197">
        <v>32.269193065379646</v>
      </c>
      <c r="AB63" s="198">
        <v>32.222807193058529</v>
      </c>
      <c r="AC63" s="198">
        <v>32.430948501924895</v>
      </c>
      <c r="AD63" s="198">
        <v>32.733239345562765</v>
      </c>
      <c r="AE63" s="198">
        <v>32.872440851499348</v>
      </c>
      <c r="AF63" s="197">
        <v>34.553170236271484</v>
      </c>
      <c r="AG63" s="198">
        <v>34.134375250905521</v>
      </c>
      <c r="AH63" s="198">
        <v>36.023206761599326</v>
      </c>
      <c r="AI63" s="198">
        <v>35.98870762342198</v>
      </c>
      <c r="AJ63" s="198">
        <v>35.523836837890272</v>
      </c>
      <c r="AK63" s="197">
        <v>6.9539435720791367</v>
      </c>
      <c r="AL63" s="198">
        <v>6.7648524553805922</v>
      </c>
      <c r="AM63" s="198">
        <v>6.9412385568406458</v>
      </c>
      <c r="AN63" s="198">
        <v>6.9620933781281895</v>
      </c>
      <c r="AO63" s="198">
        <v>7.0939749305571764</v>
      </c>
      <c r="AP63" s="197">
        <v>34.839480973946195</v>
      </c>
      <c r="AQ63" s="198">
        <v>34.817445826998835</v>
      </c>
      <c r="AR63" s="198">
        <v>35.373097367171219</v>
      </c>
      <c r="AS63" s="198">
        <v>35.626089121818943</v>
      </c>
      <c r="AT63" s="198">
        <v>35.369479764164716</v>
      </c>
      <c r="AU63" s="197">
        <v>31.757926482721992</v>
      </c>
      <c r="AV63" s="198">
        <v>31.776220021370015</v>
      </c>
      <c r="AW63" s="198">
        <v>32.383764478644096</v>
      </c>
      <c r="AX63" s="198">
        <v>32.176293544011159</v>
      </c>
      <c r="AY63" s="198">
        <v>32.419542732238376</v>
      </c>
      <c r="AZ63" s="197">
        <v>23.444534523203892</v>
      </c>
      <c r="BA63" s="198">
        <v>23.439000572520502</v>
      </c>
      <c r="BB63" s="198">
        <v>25.014837558879485</v>
      </c>
      <c r="BC63" s="198">
        <v>23.003266200330483</v>
      </c>
      <c r="BD63" s="198">
        <v>23.168370533573384</v>
      </c>
      <c r="BE63" s="197">
        <v>23.567929506235881</v>
      </c>
      <c r="BF63" s="198">
        <v>23.484264811663103</v>
      </c>
      <c r="BG63" s="198">
        <v>23.475267086397476</v>
      </c>
      <c r="BH63" s="198">
        <v>22.909534968720486</v>
      </c>
      <c r="BI63" s="199">
        <v>23.636266730744598</v>
      </c>
      <c r="BJ63" s="200"/>
      <c r="BK63" s="197"/>
      <c r="BL63" s="198"/>
      <c r="BM63" s="198"/>
      <c r="BN63" s="198"/>
      <c r="BO63" s="198"/>
      <c r="BP63" s="197"/>
      <c r="BQ63" s="198"/>
      <c r="BR63" s="198"/>
      <c r="BS63" s="198"/>
      <c r="BT63" s="198"/>
      <c r="BU63" s="197"/>
      <c r="BV63" s="198"/>
      <c r="BW63" s="198"/>
      <c r="BX63" s="198"/>
      <c r="BY63" s="198"/>
      <c r="BZ63" s="197"/>
      <c r="CA63" s="198"/>
      <c r="CB63" s="198"/>
      <c r="CC63" s="198"/>
      <c r="CD63" s="198"/>
      <c r="CE63" s="197"/>
      <c r="CF63" s="198"/>
      <c r="CG63" s="198"/>
      <c r="CH63" s="198"/>
      <c r="CI63" s="198"/>
      <c r="CJ63" s="197"/>
      <c r="CK63" s="198"/>
      <c r="CL63" s="198"/>
      <c r="CM63" s="198"/>
      <c r="CN63" s="198"/>
      <c r="CO63" s="197"/>
      <c r="CP63" s="198"/>
      <c r="CQ63" s="198"/>
      <c r="CR63" s="198"/>
      <c r="CS63" s="198"/>
      <c r="CT63" s="197"/>
      <c r="CU63" s="198"/>
      <c r="CV63" s="198"/>
      <c r="CW63" s="198"/>
      <c r="CX63" s="198"/>
      <c r="CY63" s="197"/>
      <c r="CZ63" s="198"/>
      <c r="DA63" s="198"/>
      <c r="DB63" s="198"/>
      <c r="DC63" s="198"/>
      <c r="DD63" s="197"/>
      <c r="DE63" s="198"/>
      <c r="DF63" s="198"/>
      <c r="DG63" s="198"/>
      <c r="DH63" s="198"/>
      <c r="DI63" s="197"/>
      <c r="DJ63" s="198"/>
      <c r="DK63" s="198"/>
      <c r="DL63" s="198"/>
      <c r="DM63" s="198"/>
      <c r="DN63" s="197"/>
      <c r="DO63" s="198"/>
      <c r="DP63" s="198"/>
      <c r="DQ63" s="198"/>
      <c r="DR63" s="199"/>
      <c r="DS63" s="200"/>
      <c r="DT63" s="197"/>
      <c r="DU63" s="198"/>
      <c r="DV63" s="198"/>
      <c r="DW63" s="198"/>
      <c r="DX63" s="198"/>
      <c r="DY63" s="197"/>
      <c r="DZ63" s="198"/>
      <c r="EA63" s="198"/>
      <c r="EB63" s="198"/>
      <c r="EC63" s="198"/>
      <c r="ED63" s="197"/>
      <c r="EE63" s="198"/>
      <c r="EF63" s="198"/>
      <c r="EG63" s="198"/>
      <c r="EH63" s="198"/>
      <c r="EI63" s="197"/>
      <c r="EJ63" s="198"/>
      <c r="EK63" s="198"/>
      <c r="EL63" s="198"/>
      <c r="EM63" s="198"/>
      <c r="EN63" s="197"/>
      <c r="EO63" s="198"/>
      <c r="EP63" s="198"/>
      <c r="EQ63" s="198"/>
      <c r="ER63" s="198"/>
      <c r="ES63" s="197"/>
      <c r="ET63" s="198"/>
      <c r="EU63" s="198"/>
      <c r="EV63" s="198"/>
      <c r="EW63" s="198"/>
      <c r="EX63" s="197"/>
      <c r="EY63" s="198"/>
      <c r="EZ63" s="198"/>
      <c r="FA63" s="198"/>
      <c r="FB63" s="198"/>
      <c r="FC63" s="197"/>
      <c r="FD63" s="198"/>
      <c r="FE63" s="198"/>
      <c r="FF63" s="198"/>
      <c r="FG63" s="198"/>
      <c r="FH63" s="197"/>
      <c r="FI63" s="198"/>
      <c r="FJ63" s="198"/>
      <c r="FK63" s="198"/>
      <c r="FL63" s="198"/>
      <c r="FM63" s="197"/>
      <c r="FN63" s="198"/>
      <c r="FO63" s="198"/>
      <c r="FP63" s="198"/>
      <c r="FQ63" s="198"/>
      <c r="FR63" s="197"/>
      <c r="FS63" s="198"/>
      <c r="FT63" s="198"/>
      <c r="FU63" s="198"/>
      <c r="FV63" s="198"/>
      <c r="FW63" s="197"/>
      <c r="FX63" s="198"/>
      <c r="FY63" s="198"/>
      <c r="FZ63" s="198"/>
      <c r="GA63" s="199"/>
      <c r="GB63" s="200"/>
      <c r="GC63" s="197"/>
      <c r="GD63" s="198"/>
      <c r="GE63" s="198"/>
      <c r="GF63" s="198"/>
      <c r="GG63" s="198"/>
      <c r="GH63" s="197"/>
      <c r="GI63" s="198"/>
      <c r="GJ63" s="198"/>
      <c r="GK63" s="198"/>
      <c r="GL63" s="198"/>
      <c r="GM63" s="197"/>
      <c r="GN63" s="198"/>
      <c r="GO63" s="198"/>
      <c r="GP63" s="198"/>
      <c r="GQ63" s="198"/>
      <c r="GR63" s="197"/>
      <c r="GS63" s="198"/>
      <c r="GT63" s="198"/>
      <c r="GU63" s="198"/>
      <c r="GV63" s="198"/>
      <c r="GW63" s="197"/>
      <c r="GX63" s="198"/>
      <c r="GY63" s="198"/>
      <c r="GZ63" s="198"/>
      <c r="HA63" s="198"/>
      <c r="HB63" s="197"/>
      <c r="HC63" s="198"/>
      <c r="HD63" s="198"/>
      <c r="HE63" s="198"/>
      <c r="HF63" s="198"/>
      <c r="HG63" s="197"/>
      <c r="HH63" s="198"/>
      <c r="HI63" s="198"/>
      <c r="HJ63" s="198"/>
      <c r="HK63" s="198"/>
      <c r="HL63" s="197"/>
      <c r="HM63" s="198"/>
      <c r="HN63" s="198"/>
      <c r="HO63" s="198"/>
      <c r="HP63" s="198"/>
      <c r="HQ63" s="197"/>
      <c r="HR63" s="198"/>
      <c r="HS63" s="198"/>
      <c r="HT63" s="198"/>
      <c r="HU63" s="198"/>
      <c r="HV63" s="197"/>
      <c r="HW63" s="198"/>
      <c r="HX63" s="198"/>
      <c r="HY63" s="198"/>
      <c r="HZ63" s="198"/>
      <c r="IA63" s="197"/>
      <c r="IB63" s="198"/>
      <c r="IC63" s="198"/>
      <c r="ID63" s="198"/>
      <c r="IE63" s="198"/>
      <c r="IF63" s="197"/>
      <c r="IG63" s="198"/>
      <c r="IH63" s="198"/>
      <c r="II63" s="198"/>
      <c r="IJ63" s="199"/>
      <c r="IK63" s="200"/>
      <c r="IL63" s="197"/>
      <c r="IM63" s="198"/>
      <c r="IN63" s="198"/>
      <c r="IO63" s="198"/>
      <c r="IP63" s="198"/>
      <c r="IQ63" s="197"/>
      <c r="IR63" s="198"/>
      <c r="IS63" s="198"/>
      <c r="IT63" s="198"/>
      <c r="IU63" s="198"/>
      <c r="IV63" s="197"/>
      <c r="IW63" s="198"/>
      <c r="IX63" s="198"/>
      <c r="IY63" s="198"/>
      <c r="IZ63" s="198"/>
      <c r="JA63" s="197"/>
      <c r="JB63" s="198"/>
      <c r="JC63" s="198"/>
      <c r="JD63" s="198"/>
      <c r="JE63" s="198"/>
      <c r="JF63" s="197"/>
      <c r="JG63" s="198"/>
      <c r="JH63" s="198"/>
      <c r="JI63" s="198"/>
      <c r="JJ63" s="198"/>
      <c r="JK63" s="197"/>
      <c r="JL63" s="198"/>
      <c r="JM63" s="198"/>
      <c r="JN63" s="198"/>
      <c r="JO63" s="198"/>
      <c r="JP63" s="197"/>
      <c r="JQ63" s="198"/>
      <c r="JR63" s="198"/>
      <c r="JS63" s="198"/>
      <c r="JT63" s="198"/>
      <c r="JU63" s="197"/>
      <c r="JV63" s="198"/>
      <c r="JW63" s="198"/>
      <c r="JX63" s="198"/>
      <c r="JY63" s="198"/>
      <c r="JZ63" s="197"/>
      <c r="KA63" s="198"/>
      <c r="KB63" s="198"/>
      <c r="KC63" s="198"/>
      <c r="KD63" s="198"/>
      <c r="KE63" s="197"/>
      <c r="KF63" s="198"/>
      <c r="KG63" s="198"/>
      <c r="KH63" s="198"/>
      <c r="KI63" s="198"/>
      <c r="KJ63" s="197"/>
      <c r="KK63" s="198"/>
      <c r="KL63" s="198"/>
      <c r="KM63" s="198"/>
      <c r="KN63" s="198"/>
      <c r="KO63" s="197"/>
      <c r="KP63" s="198"/>
      <c r="KQ63" s="198"/>
    </row>
    <row r="64" spans="1:303" x14ac:dyDescent="0.25">
      <c r="A64" s="200" t="s">
        <v>1771</v>
      </c>
      <c r="B64" s="197">
        <v>35.832970380716361</v>
      </c>
      <c r="C64" s="198">
        <v>35.276254146110709</v>
      </c>
      <c r="D64" s="198">
        <v>34.876568042039914</v>
      </c>
      <c r="E64" s="198">
        <v>34.905607959580564</v>
      </c>
      <c r="F64" s="198">
        <v>37.989546685918228</v>
      </c>
      <c r="G64" s="197">
        <v>33.776002698054029</v>
      </c>
      <c r="H64" s="198">
        <v>33.682192419623654</v>
      </c>
      <c r="I64" s="198">
        <v>33.384490932437259</v>
      </c>
      <c r="J64" s="198">
        <v>33.553767583982882</v>
      </c>
      <c r="K64" s="198">
        <v>34.185937377020664</v>
      </c>
      <c r="L64" s="197">
        <v>34.54211915469773</v>
      </c>
      <c r="M64" s="198">
        <v>34.427557011705169</v>
      </c>
      <c r="N64" s="198">
        <v>34.503575593316903</v>
      </c>
      <c r="O64" s="198">
        <v>34.407272891600527</v>
      </c>
      <c r="P64" s="198">
        <v>35.294289465794641</v>
      </c>
      <c r="Q64" s="197">
        <v>35.291933787815033</v>
      </c>
      <c r="R64" s="198">
        <v>35.119045314798242</v>
      </c>
      <c r="S64" s="198">
        <v>35.145230571760386</v>
      </c>
      <c r="T64" s="198">
        <v>34.967587050541582</v>
      </c>
      <c r="U64" s="198">
        <v>36.146412709558497</v>
      </c>
      <c r="V64" s="197">
        <v>35.463190890192529</v>
      </c>
      <c r="W64" s="198">
        <v>35.330141006937843</v>
      </c>
      <c r="X64" s="198">
        <v>35.527235370629739</v>
      </c>
      <c r="Y64" s="198">
        <v>34.859693908528222</v>
      </c>
      <c r="Z64" s="198">
        <v>35.724972602229101</v>
      </c>
      <c r="AA64" s="197">
        <v>34.376525878145728</v>
      </c>
      <c r="AB64" s="198">
        <v>34.265578734569871</v>
      </c>
      <c r="AC64" s="198">
        <v>34.279093471277925</v>
      </c>
      <c r="AD64" s="198">
        <v>34.1891264563356</v>
      </c>
      <c r="AE64" s="198">
        <v>35.031689738379484</v>
      </c>
      <c r="AF64" s="197">
        <v>40.55039119247575</v>
      </c>
      <c r="AG64" s="198">
        <v>40.514167820644097</v>
      </c>
      <c r="AH64" s="198">
        <v>40.493005033559641</v>
      </c>
      <c r="AI64" s="198">
        <v>40.203848966192432</v>
      </c>
      <c r="AJ64" s="198">
        <v>41.389147624182272</v>
      </c>
      <c r="AK64" s="197">
        <v>34.472832133783477</v>
      </c>
      <c r="AL64" s="198">
        <v>34.323385720038758</v>
      </c>
      <c r="AM64" s="198">
        <v>34.333263426400194</v>
      </c>
      <c r="AN64" s="198">
        <v>34.399593710070846</v>
      </c>
      <c r="AO64" s="198">
        <v>35.185437925208234</v>
      </c>
      <c r="AP64" s="197">
        <v>37.094304187810259</v>
      </c>
      <c r="AQ64" s="198">
        <v>37.07117812650273</v>
      </c>
      <c r="AR64" s="198">
        <v>37.093990954566202</v>
      </c>
      <c r="AS64" s="198">
        <v>36.819349095430134</v>
      </c>
      <c r="AT64" s="198">
        <v>37.680949830151739</v>
      </c>
      <c r="AU64" s="197">
        <v>33.587138452711805</v>
      </c>
      <c r="AV64" s="198">
        <v>33.529146516298383</v>
      </c>
      <c r="AW64" s="198">
        <v>33.503392079343747</v>
      </c>
      <c r="AX64" s="198">
        <v>32.719687815315801</v>
      </c>
      <c r="AY64" s="198">
        <v>34.197165447858787</v>
      </c>
      <c r="AZ64" s="197">
        <v>27.241042380306368</v>
      </c>
      <c r="BA64" s="198">
        <v>26.881938227268336</v>
      </c>
      <c r="BB64" s="198">
        <v>25.928974014153159</v>
      </c>
      <c r="BC64" s="198">
        <v>23.01384806747264</v>
      </c>
      <c r="BD64" s="198">
        <v>28.451397203565012</v>
      </c>
      <c r="BE64" s="197">
        <v>24.954317690591271</v>
      </c>
      <c r="BF64" s="198">
        <v>24.712297994024883</v>
      </c>
      <c r="BG64" s="198">
        <v>23.986370729679813</v>
      </c>
      <c r="BH64" s="198">
        <v>22.829302951487232</v>
      </c>
      <c r="BI64" s="199">
        <v>25.297216216682731</v>
      </c>
    </row>
    <row r="65" spans="1:61" x14ac:dyDescent="0.25">
      <c r="A65" s="200" t="s">
        <v>1772</v>
      </c>
      <c r="B65" s="197">
        <v>36.316317338403863</v>
      </c>
      <c r="C65" s="198">
        <v>35.67076900676588</v>
      </c>
      <c r="D65" s="198">
        <v>35.217729719592406</v>
      </c>
      <c r="E65" s="198">
        <v>35.226172026694677</v>
      </c>
      <c r="F65" s="198">
        <v>38.544662345682291</v>
      </c>
      <c r="G65" s="197">
        <v>34.129750645846684</v>
      </c>
      <c r="H65" s="198">
        <v>34.068011396183607</v>
      </c>
      <c r="I65" s="198">
        <v>33.703470787290044</v>
      </c>
      <c r="J65" s="198">
        <v>33.478762923380479</v>
      </c>
      <c r="K65" s="198">
        <v>34.683790743976196</v>
      </c>
      <c r="L65" s="197">
        <v>34.954621549421191</v>
      </c>
      <c r="M65" s="198">
        <v>34.837557011705165</v>
      </c>
      <c r="N65" s="198">
        <v>34.591714068443558</v>
      </c>
      <c r="O65" s="198">
        <v>34.28481488492254</v>
      </c>
      <c r="P65" s="198">
        <v>35.902283549302858</v>
      </c>
      <c r="Q65" s="197">
        <v>35.670377293302018</v>
      </c>
      <c r="R65" s="198">
        <v>35.551648339549025</v>
      </c>
      <c r="S65" s="198">
        <v>35.343425111692746</v>
      </c>
      <c r="T65" s="198">
        <v>34.919974961839571</v>
      </c>
      <c r="U65" s="198">
        <v>36.688880526778213</v>
      </c>
      <c r="V65" s="197">
        <v>35.686601126438049</v>
      </c>
      <c r="W65" s="198">
        <v>35.516913372175566</v>
      </c>
      <c r="X65" s="198">
        <v>35.629733985509141</v>
      </c>
      <c r="Y65" s="198">
        <v>34.930788130286388</v>
      </c>
      <c r="Z65" s="198">
        <v>36.07625345047115</v>
      </c>
      <c r="AA65" s="197">
        <v>34.838450038696422</v>
      </c>
      <c r="AB65" s="198">
        <v>34.715627320717417</v>
      </c>
      <c r="AC65" s="198">
        <v>34.710538948358455</v>
      </c>
      <c r="AD65" s="198">
        <v>34.490305147584827</v>
      </c>
      <c r="AE65" s="198">
        <v>35.601202188139666</v>
      </c>
      <c r="AF65" s="197">
        <v>41.033275563307264</v>
      </c>
      <c r="AG65" s="198">
        <v>40.909426003358938</v>
      </c>
      <c r="AH65" s="198">
        <v>40.772700428384773</v>
      </c>
      <c r="AI65" s="198">
        <v>40.148814247448186</v>
      </c>
      <c r="AJ65" s="198">
        <v>42.032851055251108</v>
      </c>
      <c r="AK65" s="197">
        <v>34.92112703815048</v>
      </c>
      <c r="AL65" s="198">
        <v>34.684522274685129</v>
      </c>
      <c r="AM65" s="198">
        <v>34.711213579607538</v>
      </c>
      <c r="AN65" s="198">
        <v>34.656204656337898</v>
      </c>
      <c r="AO65" s="198">
        <v>35.811227014739657</v>
      </c>
      <c r="AP65" s="197">
        <v>37.453492514142468</v>
      </c>
      <c r="AQ65" s="198">
        <v>37.386005743607512</v>
      </c>
      <c r="AR65" s="198">
        <v>37.332346400330607</v>
      </c>
      <c r="AS65" s="198">
        <v>37.05208828330386</v>
      </c>
      <c r="AT65" s="198">
        <v>38.215310291484535</v>
      </c>
      <c r="AU65" s="197">
        <v>33.934715654516509</v>
      </c>
      <c r="AV65" s="198">
        <v>33.847982089891744</v>
      </c>
      <c r="AW65" s="198">
        <v>33.831570155363835</v>
      </c>
      <c r="AX65" s="198">
        <v>32.825509348877581</v>
      </c>
      <c r="AY65" s="198">
        <v>34.584511417767054</v>
      </c>
      <c r="AZ65" s="197">
        <v>27.715019444915495</v>
      </c>
      <c r="BA65" s="198">
        <v>27.3434572208219</v>
      </c>
      <c r="BB65" s="198">
        <v>26.343773374326808</v>
      </c>
      <c r="BC65" s="198">
        <v>23.201929310205088</v>
      </c>
      <c r="BD65" s="198">
        <v>28.942270881689076</v>
      </c>
      <c r="BE65" s="197">
        <v>25.168817302378937</v>
      </c>
      <c r="BF65" s="198">
        <v>24.946568439540528</v>
      </c>
      <c r="BG65" s="198">
        <v>24.153833027115617</v>
      </c>
      <c r="BH65" s="198">
        <v>22.910100269780035</v>
      </c>
      <c r="BI65" s="199">
        <v>25.554779617040492</v>
      </c>
    </row>
    <row r="66" spans="1:61" x14ac:dyDescent="0.25">
      <c r="A66" s="200" t="s">
        <v>1773</v>
      </c>
      <c r="B66" s="197">
        <v>34.492112941044518</v>
      </c>
      <c r="C66" s="198">
        <v>34.256714945033401</v>
      </c>
      <c r="D66" s="198">
        <v>34.042252336729902</v>
      </c>
      <c r="E66" s="198">
        <v>33.965852641433322</v>
      </c>
      <c r="F66" s="198">
        <v>35.027741577884775</v>
      </c>
      <c r="G66" s="197">
        <v>32.616488145425116</v>
      </c>
      <c r="H66" s="198">
        <v>32.494310040098213</v>
      </c>
      <c r="I66" s="198">
        <v>32.497650639305149</v>
      </c>
      <c r="J66" s="198">
        <v>32.520078709349953</v>
      </c>
      <c r="K66" s="198">
        <v>33.030760990486165</v>
      </c>
      <c r="L66" s="197">
        <v>33.560185355809558</v>
      </c>
      <c r="M66" s="198">
        <v>33.462619165407403</v>
      </c>
      <c r="N66" s="198">
        <v>33.513967940054805</v>
      </c>
      <c r="O66" s="198">
        <v>33.51169310916314</v>
      </c>
      <c r="P66" s="198">
        <v>33.594077697213308</v>
      </c>
      <c r="Q66" s="197">
        <v>34.060452362099397</v>
      </c>
      <c r="R66" s="198">
        <v>34.06826704986576</v>
      </c>
      <c r="S66" s="198">
        <v>34.080727046850598</v>
      </c>
      <c r="T66" s="198">
        <v>34.013267877580802</v>
      </c>
      <c r="U66" s="198">
        <v>34.400591469662196</v>
      </c>
      <c r="V66" s="197">
        <v>34.09927170402667</v>
      </c>
      <c r="W66" s="198">
        <v>34.107165574795445</v>
      </c>
      <c r="X66" s="198">
        <v>34.075924479816869</v>
      </c>
      <c r="Y66" s="198">
        <v>34.020815426766298</v>
      </c>
      <c r="Z66" s="198">
        <v>34.053037356316203</v>
      </c>
      <c r="AA66" s="197">
        <v>33.121685793359724</v>
      </c>
      <c r="AB66" s="198">
        <v>33.083367421086358</v>
      </c>
      <c r="AC66" s="198">
        <v>33.080284215812085</v>
      </c>
      <c r="AD66" s="198">
        <v>33.073308910751472</v>
      </c>
      <c r="AE66" s="198">
        <v>33.089293280939508</v>
      </c>
      <c r="AF66" s="197">
        <v>38.891656899232046</v>
      </c>
      <c r="AG66" s="198">
        <v>38.871562041886001</v>
      </c>
      <c r="AH66" s="198">
        <v>38.812923336557404</v>
      </c>
      <c r="AI66" s="198">
        <v>38.297608748509624</v>
      </c>
      <c r="AJ66" s="198">
        <v>39.683799782494908</v>
      </c>
      <c r="AK66" s="197">
        <v>33.039439418737636</v>
      </c>
      <c r="AL66" s="198">
        <v>33.000007674888231</v>
      </c>
      <c r="AM66" s="198">
        <v>32.993151400400826</v>
      </c>
      <c r="AN66" s="198">
        <v>32.949632262698422</v>
      </c>
      <c r="AO66" s="198">
        <v>33.509219080212517</v>
      </c>
      <c r="AP66" s="197">
        <v>35.729839296899193</v>
      </c>
      <c r="AQ66" s="198">
        <v>35.710046205724495</v>
      </c>
      <c r="AR66" s="198">
        <v>35.66422907954307</v>
      </c>
      <c r="AS66" s="198">
        <v>35.697260365138959</v>
      </c>
      <c r="AT66" s="198">
        <v>36.176136356452652</v>
      </c>
      <c r="AU66" s="197">
        <v>32.370459653403124</v>
      </c>
      <c r="AV66" s="198">
        <v>32.33088383271528</v>
      </c>
      <c r="AW66" s="198">
        <v>32.333637822661352</v>
      </c>
      <c r="AX66" s="198">
        <v>31.964075966240955</v>
      </c>
      <c r="AY66" s="198">
        <v>32.675336131319661</v>
      </c>
      <c r="AZ66" s="197">
        <v>26.161826719801031</v>
      </c>
      <c r="BA66" s="198">
        <v>25.825015249864304</v>
      </c>
      <c r="BB66" s="198">
        <v>25.182474602553626</v>
      </c>
      <c r="BC66" s="198">
        <v>22.717521110010242</v>
      </c>
      <c r="BD66" s="198">
        <v>27.111220003452843</v>
      </c>
      <c r="BE66" s="197">
        <v>23.45800745647475</v>
      </c>
      <c r="BF66" s="198">
        <v>23.410530935440171</v>
      </c>
      <c r="BG66" s="198">
        <v>23.300600824347537</v>
      </c>
      <c r="BH66" s="198">
        <v>22.531448629502218</v>
      </c>
      <c r="BI66" s="199">
        <v>23.599659738921805</v>
      </c>
    </row>
    <row r="67" spans="1:61" x14ac:dyDescent="0.25">
      <c r="A67" s="200" t="s">
        <v>1774</v>
      </c>
      <c r="B67" s="197">
        <v>35.170829278519015</v>
      </c>
      <c r="C67" s="198">
        <v>34.853336079650781</v>
      </c>
      <c r="D67" s="198">
        <v>35.164674787241999</v>
      </c>
      <c r="E67" s="198">
        <v>35.386877049558279</v>
      </c>
      <c r="F67" s="198">
        <v>36.359688958133169</v>
      </c>
      <c r="G67" s="197">
        <v>34.285008519105595</v>
      </c>
      <c r="H67" s="198">
        <v>34.180745530329844</v>
      </c>
      <c r="I67" s="198">
        <v>34.538067588754288</v>
      </c>
      <c r="J67" s="198">
        <v>35.011610778602588</v>
      </c>
      <c r="K67" s="198">
        <v>35.225609533738577</v>
      </c>
      <c r="L67" s="197">
        <v>35.173079136832108</v>
      </c>
      <c r="M67" s="198">
        <v>34.672861603823364</v>
      </c>
      <c r="N67" s="198">
        <v>35.222486098707563</v>
      </c>
      <c r="O67" s="198">
        <v>36.246112429015938</v>
      </c>
      <c r="P67" s="198">
        <v>35.858773933384398</v>
      </c>
      <c r="Q67" s="197">
        <v>34.699224011260313</v>
      </c>
      <c r="R67" s="198">
        <v>34.594682999680977</v>
      </c>
      <c r="S67" s="198">
        <v>35.344849358183765</v>
      </c>
      <c r="T67" s="198">
        <v>35.582216505361288</v>
      </c>
      <c r="U67" s="198">
        <v>35.802610635503996</v>
      </c>
      <c r="V67" s="197">
        <v>35.078261393764699</v>
      </c>
      <c r="W67" s="198">
        <v>35.069931527743798</v>
      </c>
      <c r="X67" s="198">
        <v>35.22861905656444</v>
      </c>
      <c r="Y67" s="198">
        <v>35.263334510380247</v>
      </c>
      <c r="Z67" s="198">
        <v>35.331250929444614</v>
      </c>
      <c r="AA67" s="197">
        <v>32.341696730809971</v>
      </c>
      <c r="AB67" s="198">
        <v>32.243878367398885</v>
      </c>
      <c r="AC67" s="198">
        <v>32.584086943352915</v>
      </c>
      <c r="AD67" s="198">
        <v>32.61337774202579</v>
      </c>
      <c r="AE67" s="198">
        <v>32.606530166295634</v>
      </c>
      <c r="AF67" s="197">
        <v>33.949709947506229</v>
      </c>
      <c r="AG67" s="198">
        <v>33.627130076936844</v>
      </c>
      <c r="AH67" s="198">
        <v>35.527047261160455</v>
      </c>
      <c r="AI67" s="198">
        <v>35.715373246695336</v>
      </c>
      <c r="AJ67" s="198">
        <v>35.065157820658172</v>
      </c>
      <c r="AK67" s="197">
        <v>6.3752041471782617</v>
      </c>
      <c r="AL67" s="198">
        <v>6.1439994192765184</v>
      </c>
      <c r="AM67" s="198">
        <v>6.4113397396574623</v>
      </c>
      <c r="AN67" s="198">
        <v>6.5087443663323068</v>
      </c>
      <c r="AO67" s="198">
        <v>6.5358828620318778</v>
      </c>
      <c r="AP67" s="197">
        <v>33.629391022060979</v>
      </c>
      <c r="AQ67" s="198">
        <v>33.585904700319887</v>
      </c>
      <c r="AR67" s="198">
        <v>34.745258225084193</v>
      </c>
      <c r="AS67" s="198">
        <v>34.998655462184871</v>
      </c>
      <c r="AT67" s="198">
        <v>34.613975248822591</v>
      </c>
      <c r="AU67" s="197">
        <v>30.782394835840098</v>
      </c>
      <c r="AV67" s="198">
        <v>30.632886418666743</v>
      </c>
      <c r="AW67" s="198">
        <v>31.667028701622236</v>
      </c>
      <c r="AX67" s="198">
        <v>31.464672667565431</v>
      </c>
      <c r="AY67" s="198">
        <v>31.393072198433572</v>
      </c>
      <c r="AZ67" s="197">
        <v>23.784685631111859</v>
      </c>
      <c r="BA67" s="198">
        <v>23.763317823232438</v>
      </c>
      <c r="BB67" s="198">
        <v>25.478709131407335</v>
      </c>
      <c r="BC67" s="198">
        <v>23.651360146285551</v>
      </c>
      <c r="BD67" s="198">
        <v>23.809705147563236</v>
      </c>
      <c r="BE67" s="197">
        <v>23.869024027195849</v>
      </c>
      <c r="BF67" s="198">
        <v>23.792979028241341</v>
      </c>
      <c r="BG67" s="198">
        <v>23.857637148538419</v>
      </c>
      <c r="BH67" s="198">
        <v>23.409202653684343</v>
      </c>
      <c r="BI67" s="199">
        <v>24.040580789521261</v>
      </c>
    </row>
    <row r="68" spans="1:61" x14ac:dyDescent="0.25">
      <c r="A68" s="200" t="s">
        <v>1775</v>
      </c>
      <c r="B68" s="197">
        <v>36.76099811190754</v>
      </c>
      <c r="C68" s="198">
        <v>36.220732400248302</v>
      </c>
      <c r="D68" s="198">
        <v>35.362473726982891</v>
      </c>
      <c r="E68" s="198">
        <v>36.317051329096039</v>
      </c>
      <c r="F68" s="198">
        <v>37.572487786406775</v>
      </c>
      <c r="G68" s="197">
        <v>35.158996135037611</v>
      </c>
      <c r="H68" s="198">
        <v>34.990356422191319</v>
      </c>
      <c r="I68" s="198">
        <v>34.752205253960334</v>
      </c>
      <c r="J68" s="198">
        <v>34.586092272877877</v>
      </c>
      <c r="K68" s="198">
        <v>35.86347434813672</v>
      </c>
      <c r="L68" s="197">
        <v>34.866535333758435</v>
      </c>
      <c r="M68" s="198">
        <v>34.767220668129809</v>
      </c>
      <c r="N68" s="198">
        <v>34.463190433586085</v>
      </c>
      <c r="O68" s="198">
        <v>34.512389537009206</v>
      </c>
      <c r="P68" s="198">
        <v>35.684622367929158</v>
      </c>
      <c r="Q68" s="197">
        <v>35.362812821384928</v>
      </c>
      <c r="R68" s="198">
        <v>35.31483265624162</v>
      </c>
      <c r="S68" s="198">
        <v>35.078579802113225</v>
      </c>
      <c r="T68" s="198">
        <v>34.540397682980853</v>
      </c>
      <c r="U68" s="198">
        <v>36.496931814132871</v>
      </c>
      <c r="V68" s="197">
        <v>35.384074808670334</v>
      </c>
      <c r="W68" s="198">
        <v>35.228970152499528</v>
      </c>
      <c r="X68" s="198">
        <v>35.036523882332517</v>
      </c>
      <c r="Y68" s="198">
        <v>34.568872334020504</v>
      </c>
      <c r="Z68" s="198">
        <v>35.916528575884861</v>
      </c>
      <c r="AA68" s="197">
        <v>34.919671724199041</v>
      </c>
      <c r="AB68" s="198">
        <v>34.867141926900274</v>
      </c>
      <c r="AC68" s="198">
        <v>34.741221503096568</v>
      </c>
      <c r="AD68" s="198">
        <v>34.452863602010595</v>
      </c>
      <c r="AE68" s="198">
        <v>35.712174356407537</v>
      </c>
      <c r="AF68" s="197">
        <v>40.320940149177936</v>
      </c>
      <c r="AG68" s="198">
        <v>40.095456005268453</v>
      </c>
      <c r="AH68" s="198">
        <v>39.641905332673097</v>
      </c>
      <c r="AI68" s="198">
        <v>38.876437528070639</v>
      </c>
      <c r="AJ68" s="198">
        <v>41.191419461157032</v>
      </c>
      <c r="AK68" s="197">
        <v>35.222897943530995</v>
      </c>
      <c r="AL68" s="198">
        <v>35.064017906127077</v>
      </c>
      <c r="AM68" s="198">
        <v>34.999577851396836</v>
      </c>
      <c r="AN68" s="198">
        <v>34.954906021814047</v>
      </c>
      <c r="AO68" s="198">
        <v>36.114058324789518</v>
      </c>
      <c r="AP68" s="197">
        <v>37.13725154715263</v>
      </c>
      <c r="AQ68" s="198">
        <v>37.072721104994812</v>
      </c>
      <c r="AR68" s="198">
        <v>36.800586611647738</v>
      </c>
      <c r="AS68" s="198">
        <v>36.554331874002557</v>
      </c>
      <c r="AT68" s="198">
        <v>37.616485656328273</v>
      </c>
      <c r="AU68" s="197">
        <v>34.611488381208275</v>
      </c>
      <c r="AV68" s="198">
        <v>34.575197014183821</v>
      </c>
      <c r="AW68" s="198">
        <v>34.414739626041758</v>
      </c>
      <c r="AX68" s="198">
        <v>34.713075198989984</v>
      </c>
      <c r="AY68" s="198">
        <v>35.083508401040518</v>
      </c>
      <c r="AZ68" s="197">
        <v>29.109156802894123</v>
      </c>
      <c r="BA68" s="198">
        <v>28.683930985255742</v>
      </c>
      <c r="BB68" s="198">
        <v>27.388785173885744</v>
      </c>
      <c r="BC68" s="198">
        <v>23.916110589161573</v>
      </c>
      <c r="BD68" s="198">
        <v>30.410972513384323</v>
      </c>
      <c r="BE68" s="197">
        <v>27.476905814791234</v>
      </c>
      <c r="BF68" s="198">
        <v>27.079249432569551</v>
      </c>
      <c r="BG68" s="198">
        <v>25.289273453206942</v>
      </c>
      <c r="BH68" s="198">
        <v>23.44979281101666</v>
      </c>
      <c r="BI68" s="199">
        <v>28.375914477766383</v>
      </c>
    </row>
    <row r="69" spans="1:61" x14ac:dyDescent="0.25">
      <c r="A69" s="200" t="s">
        <v>1776</v>
      </c>
      <c r="B69" s="197">
        <v>36.977050609958027</v>
      </c>
      <c r="C69" s="198">
        <v>36.396109339420683</v>
      </c>
      <c r="D69" s="198">
        <v>35.583195008802051</v>
      </c>
      <c r="E69" s="198">
        <v>35.267568580162504</v>
      </c>
      <c r="F69" s="198">
        <v>38.819057788300078</v>
      </c>
      <c r="G69" s="197">
        <v>34.826398853327042</v>
      </c>
      <c r="H69" s="198">
        <v>34.710691744603437</v>
      </c>
      <c r="I69" s="198">
        <v>34.352078717180483</v>
      </c>
      <c r="J69" s="198">
        <v>33.876388291626817</v>
      </c>
      <c r="K69" s="198">
        <v>35.555466373473479</v>
      </c>
      <c r="L69" s="197">
        <v>35.337434710428063</v>
      </c>
      <c r="M69" s="198">
        <v>35.240351934470269</v>
      </c>
      <c r="N69" s="198">
        <v>34.737853024886853</v>
      </c>
      <c r="O69" s="198">
        <v>34.390090957096788</v>
      </c>
      <c r="P69" s="198">
        <v>35.986705326508172</v>
      </c>
      <c r="Q69" s="197">
        <v>35.956565750398937</v>
      </c>
      <c r="R69" s="198">
        <v>35.881648339549031</v>
      </c>
      <c r="S69" s="198">
        <v>35.488953000952925</v>
      </c>
      <c r="T69" s="198">
        <v>34.83882810882168</v>
      </c>
      <c r="U69" s="198">
        <v>36.777278978841444</v>
      </c>
      <c r="V69" s="197">
        <v>35.894820596815556</v>
      </c>
      <c r="W69" s="198">
        <v>35.734839526644379</v>
      </c>
      <c r="X69" s="198">
        <v>35.464832560915582</v>
      </c>
      <c r="Y69" s="198">
        <v>34.789141729573046</v>
      </c>
      <c r="Z69" s="198">
        <v>36.279356451571765</v>
      </c>
      <c r="AA69" s="197">
        <v>35.044381404119406</v>
      </c>
      <c r="AB69" s="198">
        <v>34.920213465303746</v>
      </c>
      <c r="AC69" s="198">
        <v>34.80988836371462</v>
      </c>
      <c r="AD69" s="198">
        <v>34.342501885294126</v>
      </c>
      <c r="AE69" s="198">
        <v>35.887942670591229</v>
      </c>
      <c r="AF69" s="197">
        <v>41.039420885194097</v>
      </c>
      <c r="AG69" s="198">
        <v>40.889426003358942</v>
      </c>
      <c r="AH69" s="198">
        <v>40.332133100089628</v>
      </c>
      <c r="AI69" s="198">
        <v>39.545502262615223</v>
      </c>
      <c r="AJ69" s="198">
        <v>41.953836588203309</v>
      </c>
      <c r="AK69" s="197">
        <v>35.177615797078623</v>
      </c>
      <c r="AL69" s="198">
        <v>34.95895430377383</v>
      </c>
      <c r="AM69" s="198">
        <v>34.771800415680609</v>
      </c>
      <c r="AN69" s="198">
        <v>34.640403409809508</v>
      </c>
      <c r="AO69" s="198">
        <v>36.152824352300904</v>
      </c>
      <c r="AP69" s="197">
        <v>37.624548961000585</v>
      </c>
      <c r="AQ69" s="198">
        <v>37.551127231509497</v>
      </c>
      <c r="AR69" s="198">
        <v>37.075574144492549</v>
      </c>
      <c r="AS69" s="198">
        <v>36.627099010999203</v>
      </c>
      <c r="AT69" s="198">
        <v>38.234313262667037</v>
      </c>
      <c r="AU69" s="197">
        <v>34.166175292298206</v>
      </c>
      <c r="AV69" s="198">
        <v>34.098394614995527</v>
      </c>
      <c r="AW69" s="198">
        <v>33.802542714923092</v>
      </c>
      <c r="AX69" s="198">
        <v>32.534308189774578</v>
      </c>
      <c r="AY69" s="198">
        <v>34.862968609992485</v>
      </c>
      <c r="AZ69" s="197">
        <v>28.349573836979253</v>
      </c>
      <c r="BA69" s="198">
        <v>27.991868141836381</v>
      </c>
      <c r="BB69" s="198">
        <v>26.644624456952112</v>
      </c>
      <c r="BC69" s="198">
        <v>23.21535491282248</v>
      </c>
      <c r="BD69" s="198">
        <v>29.578049392053536</v>
      </c>
      <c r="BE69" s="197">
        <v>27.06727302868574</v>
      </c>
      <c r="BF69" s="198">
        <v>26.695674657519131</v>
      </c>
      <c r="BG69" s="198">
        <v>24.621634777515908</v>
      </c>
      <c r="BH69" s="198">
        <v>23.068150407472338</v>
      </c>
      <c r="BI69" s="199">
        <v>27.914050573112895</v>
      </c>
    </row>
    <row r="70" spans="1:61" x14ac:dyDescent="0.25">
      <c r="A70" s="200" t="s">
        <v>1777</v>
      </c>
      <c r="B70" s="197">
        <v>36.640878003055136</v>
      </c>
      <c r="C70" s="198">
        <v>36.133176300795625</v>
      </c>
      <c r="D70" s="198">
        <v>35.458504230463198</v>
      </c>
      <c r="E70" s="198">
        <v>35.360046533182931</v>
      </c>
      <c r="F70" s="198">
        <v>38.515578024556355</v>
      </c>
      <c r="G70" s="197">
        <v>34.596140676537047</v>
      </c>
      <c r="H70" s="198">
        <v>34.504334939564821</v>
      </c>
      <c r="I70" s="198">
        <v>34.253758953464455</v>
      </c>
      <c r="J70" s="198">
        <v>33.838570569744938</v>
      </c>
      <c r="K70" s="198">
        <v>35.221629472189527</v>
      </c>
      <c r="L70" s="197">
        <v>35.192354624133749</v>
      </c>
      <c r="M70" s="198">
        <v>35.080351934470272</v>
      </c>
      <c r="N70" s="198">
        <v>34.710425703291214</v>
      </c>
      <c r="O70" s="198">
        <v>34.439770381262647</v>
      </c>
      <c r="P70" s="198">
        <v>35.804248723984642</v>
      </c>
      <c r="Q70" s="197">
        <v>35.781064124401254</v>
      </c>
      <c r="R70" s="198">
        <v>35.714245717947783</v>
      </c>
      <c r="S70" s="198">
        <v>35.464169642515742</v>
      </c>
      <c r="T70" s="198">
        <v>34.95139471044368</v>
      </c>
      <c r="U70" s="198">
        <v>36.575920945030525</v>
      </c>
      <c r="V70" s="197">
        <v>35.750943015997393</v>
      </c>
      <c r="W70" s="198">
        <v>35.621047864130752</v>
      </c>
      <c r="X70" s="198">
        <v>35.447171690750729</v>
      </c>
      <c r="Y70" s="198">
        <v>34.916388066437946</v>
      </c>
      <c r="Z70" s="198">
        <v>36.119277946609166</v>
      </c>
      <c r="AA70" s="197">
        <v>34.801533347455106</v>
      </c>
      <c r="AB70" s="198">
        <v>34.708775031189553</v>
      </c>
      <c r="AC70" s="198">
        <v>34.683574409577474</v>
      </c>
      <c r="AD70" s="198">
        <v>34.353974096945144</v>
      </c>
      <c r="AE70" s="198">
        <v>35.631137399333618</v>
      </c>
      <c r="AF70" s="197">
        <v>40.867118005604432</v>
      </c>
      <c r="AG70" s="198">
        <v>40.781665215737391</v>
      </c>
      <c r="AH70" s="198">
        <v>40.35432153385505</v>
      </c>
      <c r="AI70" s="198">
        <v>39.67292030844591</v>
      </c>
      <c r="AJ70" s="198">
        <v>41.773662186481026</v>
      </c>
      <c r="AK70" s="197">
        <v>34.945087319468321</v>
      </c>
      <c r="AL70" s="198">
        <v>34.726084450034435</v>
      </c>
      <c r="AM70" s="198">
        <v>34.684378370959685</v>
      </c>
      <c r="AN70" s="198">
        <v>34.622891415549262</v>
      </c>
      <c r="AO70" s="198">
        <v>35.897056548992431</v>
      </c>
      <c r="AP70" s="197">
        <v>37.467945401100287</v>
      </c>
      <c r="AQ70" s="198">
        <v>37.430437699928618</v>
      </c>
      <c r="AR70" s="198">
        <v>37.071740004687712</v>
      </c>
      <c r="AS70" s="198">
        <v>36.77491534970963</v>
      </c>
      <c r="AT70" s="198">
        <v>38.069499788967953</v>
      </c>
      <c r="AU70" s="197">
        <v>33.98416685956763</v>
      </c>
      <c r="AV70" s="198">
        <v>33.937019750802875</v>
      </c>
      <c r="AW70" s="198">
        <v>33.786704387789143</v>
      </c>
      <c r="AX70" s="198">
        <v>32.768406031902195</v>
      </c>
      <c r="AY70" s="198">
        <v>34.670994112898278</v>
      </c>
      <c r="AZ70" s="197">
        <v>28.051133471821828</v>
      </c>
      <c r="BA70" s="198">
        <v>27.697077126690612</v>
      </c>
      <c r="BB70" s="198">
        <v>26.473797635986767</v>
      </c>
      <c r="BC70" s="198">
        <v>23.282795196924766</v>
      </c>
      <c r="BD70" s="198">
        <v>29.194054374008338</v>
      </c>
      <c r="BE70" s="197">
        <v>25.400224981288861</v>
      </c>
      <c r="BF70" s="198">
        <v>25.231218662614605</v>
      </c>
      <c r="BG70" s="198">
        <v>24.477012590349972</v>
      </c>
      <c r="BH70" s="198">
        <v>23.098537487174539</v>
      </c>
      <c r="BI70" s="199">
        <v>25.62754066117159</v>
      </c>
    </row>
    <row r="71" spans="1:61" x14ac:dyDescent="0.25">
      <c r="A71" s="200" t="s">
        <v>1778</v>
      </c>
      <c r="B71" s="197">
        <v>35.408084761197699</v>
      </c>
      <c r="C71" s="198">
        <v>35.063885305260285</v>
      </c>
      <c r="D71" s="198">
        <v>34.648394476897415</v>
      </c>
      <c r="E71" s="198">
        <v>34.555176966752548</v>
      </c>
      <c r="F71" s="198">
        <v>37.075070742405984</v>
      </c>
      <c r="G71" s="197">
        <v>33.730568925162729</v>
      </c>
      <c r="H71" s="198">
        <v>33.646552157905788</v>
      </c>
      <c r="I71" s="198">
        <v>33.453699314937303</v>
      </c>
      <c r="J71" s="198">
        <v>33.450485356700582</v>
      </c>
      <c r="K71" s="198">
        <v>34.259939535630053</v>
      </c>
      <c r="L71" s="197">
        <v>34.329903326207685</v>
      </c>
      <c r="M71" s="198">
        <v>34.217855157587969</v>
      </c>
      <c r="N71" s="198">
        <v>34.146830709966608</v>
      </c>
      <c r="O71" s="198">
        <v>34.06232613676061</v>
      </c>
      <c r="P71" s="198">
        <v>34.854238943359348</v>
      </c>
      <c r="Q71" s="197">
        <v>34.905492161736696</v>
      </c>
      <c r="R71" s="198">
        <v>34.843856585481539</v>
      </c>
      <c r="S71" s="198">
        <v>34.819640304005198</v>
      </c>
      <c r="T71" s="198">
        <v>34.586832739940078</v>
      </c>
      <c r="U71" s="198">
        <v>35.660335554313797</v>
      </c>
      <c r="V71" s="197">
        <v>34.878187796535684</v>
      </c>
      <c r="W71" s="198">
        <v>34.862213417783458</v>
      </c>
      <c r="X71" s="198">
        <v>34.843050055365197</v>
      </c>
      <c r="Y71" s="198">
        <v>34.557523925171999</v>
      </c>
      <c r="Z71" s="198">
        <v>35.23109362523617</v>
      </c>
      <c r="AA71" s="197">
        <v>33.938668233906377</v>
      </c>
      <c r="AB71" s="198">
        <v>33.853655238143162</v>
      </c>
      <c r="AC71" s="198">
        <v>33.83094953013287</v>
      </c>
      <c r="AD71" s="198">
        <v>33.736644823780146</v>
      </c>
      <c r="AE71" s="198">
        <v>34.322254926862797</v>
      </c>
      <c r="AF71" s="197">
        <v>39.871234855525422</v>
      </c>
      <c r="AG71" s="198">
        <v>39.785747273681352</v>
      </c>
      <c r="AH71" s="198">
        <v>39.791081791101874</v>
      </c>
      <c r="AI71" s="198">
        <v>39.252400633952305</v>
      </c>
      <c r="AJ71" s="198">
        <v>40.68837840337207</v>
      </c>
      <c r="AK71" s="197">
        <v>33.955546604395082</v>
      </c>
      <c r="AL71" s="198">
        <v>33.843118791511515</v>
      </c>
      <c r="AM71" s="198">
        <v>33.833463577901441</v>
      </c>
      <c r="AN71" s="198">
        <v>33.774487982887912</v>
      </c>
      <c r="AO71" s="198">
        <v>34.574926409460382</v>
      </c>
      <c r="AP71" s="197">
        <v>36.545360634668377</v>
      </c>
      <c r="AQ71" s="198">
        <v>36.512646584450145</v>
      </c>
      <c r="AR71" s="198">
        <v>36.522933011978338</v>
      </c>
      <c r="AS71" s="198">
        <v>36.395307568653941</v>
      </c>
      <c r="AT71" s="198">
        <v>37.110233297324626</v>
      </c>
      <c r="AU71" s="197">
        <v>33.146389717692401</v>
      </c>
      <c r="AV71" s="198">
        <v>33.099766665768762</v>
      </c>
      <c r="AW71" s="198">
        <v>33.07078826960911</v>
      </c>
      <c r="AX71" s="198">
        <v>32.441879714522194</v>
      </c>
      <c r="AY71" s="198">
        <v>33.678024313210805</v>
      </c>
      <c r="AZ71" s="197">
        <v>26.979654570120395</v>
      </c>
      <c r="BA71" s="198">
        <v>26.632967589391271</v>
      </c>
      <c r="BB71" s="198">
        <v>25.814141219266723</v>
      </c>
      <c r="BC71" s="198">
        <v>23.050873760071191</v>
      </c>
      <c r="BD71" s="198">
        <v>28.017097148118612</v>
      </c>
      <c r="BE71" s="197">
        <v>24.456108867329306</v>
      </c>
      <c r="BF71" s="198">
        <v>24.291729857506194</v>
      </c>
      <c r="BG71" s="198">
        <v>23.872030790230632</v>
      </c>
      <c r="BH71" s="198">
        <v>22.865008985328434</v>
      </c>
      <c r="BI71" s="199">
        <v>24.663079837891313</v>
      </c>
    </row>
    <row r="72" spans="1:61" x14ac:dyDescent="0.25">
      <c r="A72" s="200" t="s">
        <v>1779</v>
      </c>
      <c r="B72" s="197">
        <v>35.040613616698536</v>
      </c>
      <c r="C72" s="198">
        <v>34.710615066202813</v>
      </c>
      <c r="D72" s="198">
        <v>34.594568576105502</v>
      </c>
      <c r="E72" s="198">
        <v>34.724477686430127</v>
      </c>
      <c r="F72" s="198">
        <v>35.834146738293789</v>
      </c>
      <c r="G72" s="197">
        <v>33.600568925162733</v>
      </c>
      <c r="H72" s="198">
        <v>33.593346502704392</v>
      </c>
      <c r="I72" s="198">
        <v>33.773699314937296</v>
      </c>
      <c r="J72" s="198">
        <v>34.087252371228338</v>
      </c>
      <c r="K72" s="198">
        <v>34.249949324672599</v>
      </c>
      <c r="L72" s="197">
        <v>34.17996130520153</v>
      </c>
      <c r="M72" s="198">
        <v>34.077776363603654</v>
      </c>
      <c r="N72" s="198">
        <v>34.346917469747858</v>
      </c>
      <c r="O72" s="198">
        <v>34.917134132471098</v>
      </c>
      <c r="P72" s="198">
        <v>34.967262007868911</v>
      </c>
      <c r="Q72" s="197">
        <v>34.034737360035813</v>
      </c>
      <c r="R72" s="198">
        <v>33.932822456106678</v>
      </c>
      <c r="S72" s="198">
        <v>34.281817163532864</v>
      </c>
      <c r="T72" s="198">
        <v>34.621055398610821</v>
      </c>
      <c r="U72" s="198">
        <v>35.136205191132646</v>
      </c>
      <c r="V72" s="197">
        <v>34.689187698232566</v>
      </c>
      <c r="W72" s="198">
        <v>34.680998042786854</v>
      </c>
      <c r="X72" s="198">
        <v>34.805943265143398</v>
      </c>
      <c r="Y72" s="198">
        <v>34.845827948767131</v>
      </c>
      <c r="Z72" s="198">
        <v>34.975612050310666</v>
      </c>
      <c r="AA72" s="197">
        <v>32.27628888159726</v>
      </c>
      <c r="AB72" s="198">
        <v>32.24538350202085</v>
      </c>
      <c r="AC72" s="198">
        <v>32.40613472712635</v>
      </c>
      <c r="AD72" s="198">
        <v>32.71586682504924</v>
      </c>
      <c r="AE72" s="198">
        <v>32.849861625752659</v>
      </c>
      <c r="AF72" s="197">
        <v>34.483795366232826</v>
      </c>
      <c r="AG72" s="198">
        <v>34.104831820006588</v>
      </c>
      <c r="AH72" s="198">
        <v>35.984023068296288</v>
      </c>
      <c r="AI72" s="198">
        <v>35.939866476620985</v>
      </c>
      <c r="AJ72" s="198">
        <v>35.455533655028788</v>
      </c>
      <c r="AK72" s="197">
        <v>6.6157491696741006</v>
      </c>
      <c r="AL72" s="198">
        <v>6.4395130385553694</v>
      </c>
      <c r="AM72" s="198">
        <v>6.603382155457874</v>
      </c>
      <c r="AN72" s="198">
        <v>6.6265009304244264</v>
      </c>
      <c r="AO72" s="198">
        <v>6.7512706734921428</v>
      </c>
      <c r="AP72" s="197">
        <v>34.809480973946187</v>
      </c>
      <c r="AQ72" s="198">
        <v>34.789673065377961</v>
      </c>
      <c r="AR72" s="198">
        <v>35.353097367171209</v>
      </c>
      <c r="AS72" s="198">
        <v>35.613863174702509</v>
      </c>
      <c r="AT72" s="198">
        <v>35.344300665820057</v>
      </c>
      <c r="AU72" s="197">
        <v>31.735235507220651</v>
      </c>
      <c r="AV72" s="198">
        <v>31.750838818004681</v>
      </c>
      <c r="AW72" s="198">
        <v>32.323764478644094</v>
      </c>
      <c r="AX72" s="198">
        <v>32.116293544011157</v>
      </c>
      <c r="AY72" s="198">
        <v>32.368650593195127</v>
      </c>
      <c r="AZ72" s="197">
        <v>23.43415267650218</v>
      </c>
      <c r="BA72" s="198">
        <v>23.431173146557814</v>
      </c>
      <c r="BB72" s="198">
        <v>24.999661180713087</v>
      </c>
      <c r="BC72" s="198">
        <v>22.983569820583526</v>
      </c>
      <c r="BD72" s="198">
        <v>23.107338737301905</v>
      </c>
      <c r="BE72" s="197">
        <v>23.553291257178429</v>
      </c>
      <c r="BF72" s="198">
        <v>23.4689038111615</v>
      </c>
      <c r="BG72" s="198">
        <v>23.4576007487771</v>
      </c>
      <c r="BH72" s="198">
        <v>22.88953496872049</v>
      </c>
      <c r="BI72" s="199">
        <v>23.618964799231065</v>
      </c>
    </row>
    <row r="73" spans="1:61" x14ac:dyDescent="0.25">
      <c r="A73" s="200" t="s">
        <v>1780</v>
      </c>
      <c r="B73" s="197">
        <v>35.614432944676487</v>
      </c>
      <c r="C73" s="198">
        <v>35.465265571264801</v>
      </c>
      <c r="D73" s="198">
        <v>35.908891358556353</v>
      </c>
      <c r="E73" s="198">
        <v>36.536741189248502</v>
      </c>
      <c r="F73" s="198">
        <v>37.124648473234494</v>
      </c>
      <c r="G73" s="197">
        <v>36.32768880644835</v>
      </c>
      <c r="H73" s="198">
        <v>36.290522500194292</v>
      </c>
      <c r="I73" s="198">
        <v>36.493954469460675</v>
      </c>
      <c r="J73" s="198">
        <v>37.143519816176443</v>
      </c>
      <c r="K73" s="198">
        <v>37.12402783243526</v>
      </c>
      <c r="L73" s="197">
        <v>36.388208451899068</v>
      </c>
      <c r="M73" s="198">
        <v>35.740395229186156</v>
      </c>
      <c r="N73" s="198">
        <v>36.435152887613384</v>
      </c>
      <c r="O73" s="198">
        <v>37.263639051595973</v>
      </c>
      <c r="P73" s="198">
        <v>37.125438610614516</v>
      </c>
      <c r="Q73" s="197">
        <v>36.128750462122113</v>
      </c>
      <c r="R73" s="198">
        <v>36.029897335204161</v>
      </c>
      <c r="S73" s="198">
        <v>37.494472718030451</v>
      </c>
      <c r="T73" s="198">
        <v>37.636032360199124</v>
      </c>
      <c r="U73" s="198">
        <v>37.638759399770407</v>
      </c>
      <c r="V73" s="197">
        <v>35.544226715895327</v>
      </c>
      <c r="W73" s="198">
        <v>35.54098189879879</v>
      </c>
      <c r="X73" s="198">
        <v>35.700683635285664</v>
      </c>
      <c r="Y73" s="198">
        <v>36.09847065617825</v>
      </c>
      <c r="Z73" s="198">
        <v>35.646647623270354</v>
      </c>
      <c r="AA73" s="197">
        <v>32.005513624048</v>
      </c>
      <c r="AB73" s="198">
        <v>32.006132510096833</v>
      </c>
      <c r="AC73" s="198">
        <v>32.141996349463177</v>
      </c>
      <c r="AD73" s="198">
        <v>32.215241373310498</v>
      </c>
      <c r="AE73" s="198">
        <v>32.127186384078648</v>
      </c>
      <c r="AF73" s="197">
        <v>33.477447919982005</v>
      </c>
      <c r="AG73" s="198">
        <v>33.219119458840972</v>
      </c>
      <c r="AH73" s="198">
        <v>34.925631956239037</v>
      </c>
      <c r="AI73" s="198">
        <v>35.027248341610466</v>
      </c>
      <c r="AJ73" s="198">
        <v>34.515626760524306</v>
      </c>
      <c r="AK73" s="197">
        <v>6.0193741157457188</v>
      </c>
      <c r="AL73" s="198">
        <v>5.7933731133782347</v>
      </c>
      <c r="AM73" s="198">
        <v>6.1395429333159459</v>
      </c>
      <c r="AN73" s="198">
        <v>6.3461541892344995</v>
      </c>
      <c r="AO73" s="198">
        <v>6.1530551969446954</v>
      </c>
      <c r="AP73" s="197">
        <v>32.779578631549334</v>
      </c>
      <c r="AQ73" s="198">
        <v>32.57745369720466</v>
      </c>
      <c r="AR73" s="198">
        <v>34.400037185584054</v>
      </c>
      <c r="AS73" s="198">
        <v>35.156046835992079</v>
      </c>
      <c r="AT73" s="198">
        <v>34.256189160947727</v>
      </c>
      <c r="AU73" s="197">
        <v>29.82968551226211</v>
      </c>
      <c r="AV73" s="198">
        <v>29.530679949597893</v>
      </c>
      <c r="AW73" s="198">
        <v>31.271666770595917</v>
      </c>
      <c r="AX73" s="198">
        <v>31.139326380506112</v>
      </c>
      <c r="AY73" s="198">
        <v>30.421810385281777</v>
      </c>
      <c r="AZ73" s="197">
        <v>24.675701952970435</v>
      </c>
      <c r="BA73" s="198">
        <v>24.299905630776323</v>
      </c>
      <c r="BB73" s="198">
        <v>26.283155735248187</v>
      </c>
      <c r="BC73" s="198">
        <v>24.644363341939989</v>
      </c>
      <c r="BD73" s="198">
        <v>24.741386881583121</v>
      </c>
      <c r="BE73" s="197">
        <v>24.207348936438098</v>
      </c>
      <c r="BF73" s="198">
        <v>24.177956853221225</v>
      </c>
      <c r="BG73" s="198">
        <v>24.718185238889177</v>
      </c>
      <c r="BH73" s="198">
        <v>24.460131735443426</v>
      </c>
      <c r="BI73" s="199">
        <v>24.960101004503318</v>
      </c>
    </row>
    <row r="74" spans="1:61" x14ac:dyDescent="0.25">
      <c r="A74" s="200" t="s">
        <v>1781</v>
      </c>
      <c r="B74" s="197">
        <v>37.001811006484147</v>
      </c>
      <c r="C74" s="198">
        <v>36.847422543194128</v>
      </c>
      <c r="D74" s="198">
        <v>37.311515696666177</v>
      </c>
      <c r="E74" s="198">
        <v>37.962821850640452</v>
      </c>
      <c r="F74" s="198">
        <v>38.571716503081483</v>
      </c>
      <c r="G74" s="197">
        <v>37.745936379886011</v>
      </c>
      <c r="H74" s="198">
        <v>37.706116561167768</v>
      </c>
      <c r="I74" s="198">
        <v>37.917009158604905</v>
      </c>
      <c r="J74" s="198">
        <v>38.594889716047902</v>
      </c>
      <c r="K74" s="198">
        <v>38.572896857376698</v>
      </c>
      <c r="L74" s="197">
        <v>37.805640339222059</v>
      </c>
      <c r="M74" s="198">
        <v>37.13289200606846</v>
      </c>
      <c r="N74" s="198">
        <v>37.852546590714688</v>
      </c>
      <c r="O74" s="198">
        <v>38.713721429673981</v>
      </c>
      <c r="P74" s="198">
        <v>38.575390022096627</v>
      </c>
      <c r="Q74" s="197">
        <v>37.536507136509861</v>
      </c>
      <c r="R74" s="198">
        <v>37.430675600136645</v>
      </c>
      <c r="S74" s="198">
        <v>38.95925715609544</v>
      </c>
      <c r="T74" s="198">
        <v>39.103459968718624</v>
      </c>
      <c r="U74" s="198">
        <v>39.103575706117972</v>
      </c>
      <c r="V74" s="197">
        <v>36.929205306055181</v>
      </c>
      <c r="W74" s="198">
        <v>36.928699903045462</v>
      </c>
      <c r="X74" s="198">
        <v>37.096190082140225</v>
      </c>
      <c r="Y74" s="198">
        <v>37.504435773249959</v>
      </c>
      <c r="Z74" s="198">
        <v>37.037091147371164</v>
      </c>
      <c r="AA74" s="197">
        <v>33.253692524737339</v>
      </c>
      <c r="AB74" s="198">
        <v>33.254338596462674</v>
      </c>
      <c r="AC74" s="198">
        <v>33.393196961605597</v>
      </c>
      <c r="AD74" s="198">
        <v>33.469065500210071</v>
      </c>
      <c r="AE74" s="198">
        <v>33.378182140776048</v>
      </c>
      <c r="AF74" s="197">
        <v>34.783827037899911</v>
      </c>
      <c r="AG74" s="198">
        <v>34.513197953362777</v>
      </c>
      <c r="AH74" s="198">
        <v>36.284114838588259</v>
      </c>
      <c r="AI74" s="198">
        <v>36.388166134603381</v>
      </c>
      <c r="AJ74" s="198">
        <v>35.859665206768547</v>
      </c>
      <c r="AK74" s="197">
        <v>6.2520513329726688</v>
      </c>
      <c r="AL74" s="198">
        <v>6.0212287262603743</v>
      </c>
      <c r="AM74" s="198">
        <v>6.3796722780768294</v>
      </c>
      <c r="AN74" s="198">
        <v>6.5940227194554648</v>
      </c>
      <c r="AO74" s="198">
        <v>6.3909269517159153</v>
      </c>
      <c r="AP74" s="197">
        <v>34.055508287534977</v>
      </c>
      <c r="AQ74" s="198">
        <v>33.846386754159859</v>
      </c>
      <c r="AR74" s="198">
        <v>35.740989508160311</v>
      </c>
      <c r="AS74" s="198">
        <v>36.526504546854198</v>
      </c>
      <c r="AT74" s="198">
        <v>35.59212696134302</v>
      </c>
      <c r="AU74" s="197">
        <v>30.99289835705186</v>
      </c>
      <c r="AV74" s="198">
        <v>30.683259286528813</v>
      </c>
      <c r="AW74" s="198">
        <v>32.490002229282481</v>
      </c>
      <c r="AX74" s="198">
        <v>32.352874328655396</v>
      </c>
      <c r="AY74" s="198">
        <v>31.607930336749771</v>
      </c>
      <c r="AZ74" s="197">
        <v>25.636290882369561</v>
      </c>
      <c r="BA74" s="198">
        <v>25.245671789609869</v>
      </c>
      <c r="BB74" s="198">
        <v>27.304716132268634</v>
      </c>
      <c r="BC74" s="198">
        <v>25.605614551475345</v>
      </c>
      <c r="BD74" s="198">
        <v>25.704703014658126</v>
      </c>
      <c r="BE74" s="197">
        <v>25.149983716066391</v>
      </c>
      <c r="BF74" s="198">
        <v>25.11791501855641</v>
      </c>
      <c r="BG74" s="198">
        <v>25.681265789104945</v>
      </c>
      <c r="BH74" s="198">
        <v>25.412204638102835</v>
      </c>
      <c r="BI74" s="199">
        <v>25.93506801315112</v>
      </c>
    </row>
    <row r="75" spans="1:61" x14ac:dyDescent="0.25">
      <c r="A75" s="200" t="s">
        <v>1782</v>
      </c>
      <c r="B75" s="197">
        <v>36.385539882281314</v>
      </c>
      <c r="C75" s="198">
        <v>36.234108225741601</v>
      </c>
      <c r="D75" s="198">
        <v>36.688194680799342</v>
      </c>
      <c r="E75" s="198">
        <v>37.331276068598946</v>
      </c>
      <c r="F75" s="198">
        <v>37.930442193120754</v>
      </c>
      <c r="G75" s="197">
        <v>37.115515146200806</v>
      </c>
      <c r="H75" s="198">
        <v>37.078333779508746</v>
      </c>
      <c r="I75" s="198">
        <v>37.28657747687884</v>
      </c>
      <c r="J75" s="198">
        <v>37.951802815003845</v>
      </c>
      <c r="K75" s="198">
        <v>37.929782256553587</v>
      </c>
      <c r="L75" s="197">
        <v>37.175681857125589</v>
      </c>
      <c r="M75" s="198">
        <v>36.515358380705663</v>
      </c>
      <c r="N75" s="198">
        <v>37.222614834539215</v>
      </c>
      <c r="O75" s="198">
        <v>38.073639051595976</v>
      </c>
      <c r="P75" s="198">
        <v>37.932878816479558</v>
      </c>
      <c r="Q75" s="197">
        <v>36.913921578380616</v>
      </c>
      <c r="R75" s="198">
        <v>36.810286467670402</v>
      </c>
      <c r="S75" s="198">
        <v>38.311864937062943</v>
      </c>
      <c r="T75" s="198">
        <v>38.456054113469705</v>
      </c>
      <c r="U75" s="198">
        <v>38.45616755294418</v>
      </c>
      <c r="V75" s="197">
        <v>36.311918963538226</v>
      </c>
      <c r="W75" s="198">
        <v>36.308665425286108</v>
      </c>
      <c r="X75" s="198">
        <v>36.481097728877799</v>
      </c>
      <c r="Y75" s="198">
        <v>36.881566988152898</v>
      </c>
      <c r="Z75" s="198">
        <v>36.422133563397438</v>
      </c>
      <c r="AA75" s="197">
        <v>32.700871465576803</v>
      </c>
      <c r="AB75" s="198">
        <v>32.70150729532179</v>
      </c>
      <c r="AC75" s="198">
        <v>32.840207658156714</v>
      </c>
      <c r="AD75" s="198">
        <v>32.913467176503531</v>
      </c>
      <c r="AE75" s="198">
        <v>32.822676138146399</v>
      </c>
      <c r="AF75" s="197">
        <v>34.204768163114032</v>
      </c>
      <c r="AG75" s="198">
        <v>33.939067135173985</v>
      </c>
      <c r="AH75" s="198">
        <v>35.681383696696798</v>
      </c>
      <c r="AI75" s="198">
        <v>35.785514310778794</v>
      </c>
      <c r="AJ75" s="198">
        <v>35.264129776188007</v>
      </c>
      <c r="AK75" s="197">
        <v>6.1471617988454188</v>
      </c>
      <c r="AL75" s="198">
        <v>5.9186101886329947</v>
      </c>
      <c r="AM75" s="198">
        <v>6.269607605696387</v>
      </c>
      <c r="AN75" s="198">
        <v>6.4839504130863803</v>
      </c>
      <c r="AO75" s="198">
        <v>6.2831301521008802</v>
      </c>
      <c r="AP75" s="197">
        <v>33.492547496207237</v>
      </c>
      <c r="AQ75" s="198">
        <v>33.288222498334861</v>
      </c>
      <c r="AR75" s="198">
        <v>35.143097367171215</v>
      </c>
      <c r="AS75" s="198">
        <v>35.921296834336573</v>
      </c>
      <c r="AT75" s="198">
        <v>34.999161775123504</v>
      </c>
      <c r="AU75" s="197">
        <v>30.477463335799627</v>
      </c>
      <c r="AV75" s="198">
        <v>30.17295938799149</v>
      </c>
      <c r="AW75" s="198">
        <v>31.947226515366456</v>
      </c>
      <c r="AX75" s="198">
        <v>31.817325311895072</v>
      </c>
      <c r="AY75" s="198">
        <v>31.082669382822129</v>
      </c>
      <c r="AZ75" s="197">
        <v>25.21226827200271</v>
      </c>
      <c r="BA75" s="198">
        <v>24.823874997211753</v>
      </c>
      <c r="BB75" s="198">
        <v>26.852492830348211</v>
      </c>
      <c r="BC75" s="198">
        <v>25.182217837110947</v>
      </c>
      <c r="BD75" s="198">
        <v>25.27680177501551</v>
      </c>
      <c r="BE75" s="197">
        <v>24.730027909319194</v>
      </c>
      <c r="BF75" s="198">
        <v>24.700638611159736</v>
      </c>
      <c r="BG75" s="198">
        <v>25.258581251603903</v>
      </c>
      <c r="BH75" s="198">
        <v>24.991343611849825</v>
      </c>
      <c r="BI75" s="199">
        <v>25.502387214817627</v>
      </c>
    </row>
    <row r="76" spans="1:61" x14ac:dyDescent="0.25">
      <c r="A76" s="200" t="s">
        <v>1783</v>
      </c>
      <c r="B76" s="197">
        <v>38.806228421800398</v>
      </c>
      <c r="C76" s="198">
        <v>38.249477423139808</v>
      </c>
      <c r="D76" s="198">
        <v>36.105826207956802</v>
      </c>
      <c r="E76" s="198">
        <v>32.327274683724312</v>
      </c>
      <c r="F76" s="198">
        <v>43.242227156024342</v>
      </c>
      <c r="G76" s="197">
        <v>36.486517864490239</v>
      </c>
      <c r="H76" s="198">
        <v>36.23448756034162</v>
      </c>
      <c r="I76" s="198">
        <v>34.524431554030571</v>
      </c>
      <c r="J76" s="198">
        <v>33.710228416515292</v>
      </c>
      <c r="K76" s="198">
        <v>37.642545428956375</v>
      </c>
      <c r="L76" s="197">
        <v>37.098201794427382</v>
      </c>
      <c r="M76" s="198">
        <v>36.800361139094768</v>
      </c>
      <c r="N76" s="198">
        <v>35.085571060099923</v>
      </c>
      <c r="O76" s="198">
        <v>34.753597119204493</v>
      </c>
      <c r="P76" s="198">
        <v>37.8555119884372</v>
      </c>
      <c r="Q76" s="197">
        <v>37.53734180635638</v>
      </c>
      <c r="R76" s="198">
        <v>37.272900996863449</v>
      </c>
      <c r="S76" s="198">
        <v>36.186834651253974</v>
      </c>
      <c r="T76" s="198">
        <v>35.184742570289927</v>
      </c>
      <c r="U76" s="198">
        <v>39.067630671256367</v>
      </c>
      <c r="V76" s="197">
        <v>37.289491960829096</v>
      </c>
      <c r="W76" s="198">
        <v>37.189263266310867</v>
      </c>
      <c r="X76" s="198">
        <v>35.84242341808924</v>
      </c>
      <c r="Y76" s="198">
        <v>34.997560612623275</v>
      </c>
      <c r="Z76" s="198">
        <v>37.626277777886777</v>
      </c>
      <c r="AA76" s="197">
        <v>36.495735211252011</v>
      </c>
      <c r="AB76" s="198">
        <v>36.379483799931037</v>
      </c>
      <c r="AC76" s="198">
        <v>35.129559719753544</v>
      </c>
      <c r="AD76" s="198">
        <v>33.319297041953931</v>
      </c>
      <c r="AE76" s="198">
        <v>37.358771421954607</v>
      </c>
      <c r="AF76" s="197">
        <v>42.128624340645118</v>
      </c>
      <c r="AG76" s="198">
        <v>42.001642722574807</v>
      </c>
      <c r="AH76" s="198">
        <v>40.041046835398127</v>
      </c>
      <c r="AI76" s="198">
        <v>37.275897792152811</v>
      </c>
      <c r="AJ76" s="198">
        <v>43.142356998725674</v>
      </c>
      <c r="AK76" s="197">
        <v>36.500295876789913</v>
      </c>
      <c r="AL76" s="198">
        <v>36.103965451330119</v>
      </c>
      <c r="AM76" s="198">
        <v>34.650012253554557</v>
      </c>
      <c r="AN76" s="198">
        <v>33.256712778787502</v>
      </c>
      <c r="AO76" s="198">
        <v>37.464936572262729</v>
      </c>
      <c r="AP76" s="197">
        <v>38.63750167899817</v>
      </c>
      <c r="AQ76" s="198">
        <v>38.635909807739985</v>
      </c>
      <c r="AR76" s="198">
        <v>36.818644750070931</v>
      </c>
      <c r="AS76" s="198">
        <v>38.233522272384121</v>
      </c>
      <c r="AT76" s="198">
        <v>39.305051428603299</v>
      </c>
      <c r="AU76" s="197">
        <v>35.174300607389505</v>
      </c>
      <c r="AV76" s="198">
        <v>34.937909958606816</v>
      </c>
      <c r="AW76" s="198">
        <v>33.169807073528908</v>
      </c>
      <c r="AX76" s="198">
        <v>23.326924465232782</v>
      </c>
      <c r="AY76" s="198">
        <v>35.793377798969878</v>
      </c>
      <c r="AZ76" s="197">
        <v>29.445723574133734</v>
      </c>
      <c r="BA76" s="198">
        <v>28.866334322232387</v>
      </c>
      <c r="BB76" s="198">
        <v>26.958441590605783</v>
      </c>
      <c r="BC76" s="198">
        <v>0.74652313789447389</v>
      </c>
      <c r="BD76" s="198">
        <v>30.437087803527927</v>
      </c>
      <c r="BE76" s="197">
        <v>28.345405944195349</v>
      </c>
      <c r="BF76" s="198">
        <v>27.981838812978165</v>
      </c>
      <c r="BG76" s="198">
        <v>24.951266426730523</v>
      </c>
      <c r="BH76" s="198">
        <v>2.6993295731999032E-3</v>
      </c>
      <c r="BI76" s="199">
        <v>29.24405057311289</v>
      </c>
    </row>
    <row r="77" spans="1:61" x14ac:dyDescent="0.25">
      <c r="A77" s="200" t="s">
        <v>1784</v>
      </c>
      <c r="B77" s="197">
        <v>35.913010078728391</v>
      </c>
      <c r="C77" s="198">
        <v>35.324051590046771</v>
      </c>
      <c r="D77" s="198">
        <v>34.887364610128259</v>
      </c>
      <c r="E77" s="198">
        <v>34.942302801639372</v>
      </c>
      <c r="F77" s="198">
        <v>38.151914946323892</v>
      </c>
      <c r="G77" s="197">
        <v>33.841157991298779</v>
      </c>
      <c r="H77" s="198">
        <v>33.787696410734689</v>
      </c>
      <c r="I77" s="198">
        <v>33.38609343999849</v>
      </c>
      <c r="J77" s="198">
        <v>33.221473040177528</v>
      </c>
      <c r="K77" s="198">
        <v>34.245988841208643</v>
      </c>
      <c r="L77" s="197">
        <v>34.63719924099204</v>
      </c>
      <c r="M77" s="198">
        <v>34.522593860185651</v>
      </c>
      <c r="N77" s="198">
        <v>34.304064277055033</v>
      </c>
      <c r="O77" s="198">
        <v>34.092302024518439</v>
      </c>
      <c r="P77" s="198">
        <v>35.492386740914284</v>
      </c>
      <c r="Q77" s="197">
        <v>35.352573727803012</v>
      </c>
      <c r="R77" s="198">
        <v>35.236447936399493</v>
      </c>
      <c r="S77" s="198">
        <v>35.045660773448347</v>
      </c>
      <c r="T77" s="198">
        <v>34.629974961839572</v>
      </c>
      <c r="U77" s="198">
        <v>36.266302619378067</v>
      </c>
      <c r="V77" s="197">
        <v>35.368280042443814</v>
      </c>
      <c r="W77" s="198">
        <v>35.269220165336186</v>
      </c>
      <c r="X77" s="198">
        <v>35.359043533607107</v>
      </c>
      <c r="Y77" s="198">
        <v>34.706191681665551</v>
      </c>
      <c r="Z77" s="198">
        <v>35.773695795477053</v>
      </c>
      <c r="AA77" s="197">
        <v>34.560724571466551</v>
      </c>
      <c r="AB77" s="198">
        <v>34.463594827343805</v>
      </c>
      <c r="AC77" s="198">
        <v>34.450903372362724</v>
      </c>
      <c r="AD77" s="198">
        <v>34.229999810336729</v>
      </c>
      <c r="AE77" s="198">
        <v>35.293132592000482</v>
      </c>
      <c r="AF77" s="197">
        <v>40.655434286595352</v>
      </c>
      <c r="AG77" s="198">
        <v>40.629213882010134</v>
      </c>
      <c r="AH77" s="198">
        <v>40.479261950269112</v>
      </c>
      <c r="AI77" s="198">
        <v>39.850719153793207</v>
      </c>
      <c r="AJ77" s="198">
        <v>41.690071549187408</v>
      </c>
      <c r="AK77" s="197">
        <v>34.633560286796275</v>
      </c>
      <c r="AL77" s="198">
        <v>34.427818288996022</v>
      </c>
      <c r="AM77" s="198">
        <v>34.435617959040073</v>
      </c>
      <c r="AN77" s="198">
        <v>34.404263707852643</v>
      </c>
      <c r="AO77" s="198">
        <v>35.493508043157796</v>
      </c>
      <c r="AP77" s="197">
        <v>37.166906656185006</v>
      </c>
      <c r="AQ77" s="198">
        <v>37.163401198302303</v>
      </c>
      <c r="AR77" s="198">
        <v>37.093623100243022</v>
      </c>
      <c r="AS77" s="198">
        <v>36.913908345252992</v>
      </c>
      <c r="AT77" s="198">
        <v>37.8716597252307</v>
      </c>
      <c r="AU77" s="197">
        <v>33.654515032783692</v>
      </c>
      <c r="AV77" s="198">
        <v>33.589246482477485</v>
      </c>
      <c r="AW77" s="198">
        <v>33.563478031434443</v>
      </c>
      <c r="AX77" s="198">
        <v>32.720900407633557</v>
      </c>
      <c r="AY77" s="198">
        <v>34.284189293689423</v>
      </c>
      <c r="AZ77" s="197">
        <v>27.460614987846927</v>
      </c>
      <c r="BA77" s="198">
        <v>27.096423546206868</v>
      </c>
      <c r="BB77" s="198">
        <v>26.116373694239982</v>
      </c>
      <c r="BC77" s="198">
        <v>23.026560668639416</v>
      </c>
      <c r="BD77" s="198">
        <v>28.682349940762784</v>
      </c>
      <c r="BE77" s="197">
        <v>24.916094136245043</v>
      </c>
      <c r="BF77" s="198">
        <v>24.698825187292499</v>
      </c>
      <c r="BG77" s="198">
        <v>23.936121551901934</v>
      </c>
      <c r="BH77" s="198">
        <v>22.704669756653523</v>
      </c>
      <c r="BI77" s="199">
        <v>25.212081548554025</v>
      </c>
    </row>
    <row r="78" spans="1:61" x14ac:dyDescent="0.25">
      <c r="A78" s="200" t="s">
        <v>1785</v>
      </c>
      <c r="B78" s="197">
        <v>36.715512121713864</v>
      </c>
      <c r="C78" s="198">
        <v>36.240881596311226</v>
      </c>
      <c r="D78" s="198">
        <v>33.720910751620139</v>
      </c>
      <c r="E78" s="198">
        <v>30.371096496003659</v>
      </c>
      <c r="F78" s="198">
        <v>39.145054764318786</v>
      </c>
      <c r="G78" s="197">
        <v>34.66572602610367</v>
      </c>
      <c r="H78" s="198">
        <v>34.587772188591146</v>
      </c>
      <c r="I78" s="198">
        <v>32.821224032292776</v>
      </c>
      <c r="J78" s="198">
        <v>30.031611781219581</v>
      </c>
      <c r="K78" s="198">
        <v>35.147491862634276</v>
      </c>
      <c r="L78" s="197">
        <v>34.941348081833524</v>
      </c>
      <c r="M78" s="198">
        <v>34.867883745892399</v>
      </c>
      <c r="N78" s="198">
        <v>32.422956143704127</v>
      </c>
      <c r="O78" s="198">
        <v>28.925557554979651</v>
      </c>
      <c r="P78" s="198">
        <v>34.7739612550291</v>
      </c>
      <c r="Q78" s="197">
        <v>35.623640285487284</v>
      </c>
      <c r="R78" s="198">
        <v>35.594846546267618</v>
      </c>
      <c r="S78" s="198">
        <v>33.683318738364946</v>
      </c>
      <c r="T78" s="198">
        <v>29.540165397085556</v>
      </c>
      <c r="U78" s="198">
        <v>36.28388571061091</v>
      </c>
      <c r="V78" s="197">
        <v>35.039971361989657</v>
      </c>
      <c r="W78" s="198">
        <v>34.953920754010326</v>
      </c>
      <c r="X78" s="198">
        <v>33.222767459058687</v>
      </c>
      <c r="Y78" s="198">
        <v>29.3</v>
      </c>
      <c r="Z78" s="198">
        <v>35.384796561986846</v>
      </c>
      <c r="AA78" s="197">
        <v>34.405635334332935</v>
      </c>
      <c r="AB78" s="198">
        <v>34.294223812984029</v>
      </c>
      <c r="AC78" s="198">
        <v>32.488846924542287</v>
      </c>
      <c r="AD78" s="198">
        <v>31.073910374209756</v>
      </c>
      <c r="AE78" s="198">
        <v>35.077505005304126</v>
      </c>
      <c r="AF78" s="197">
        <v>39.483890409524982</v>
      </c>
      <c r="AG78" s="198">
        <v>39.375571989396946</v>
      </c>
      <c r="AH78" s="198">
        <v>36.767155784274252</v>
      </c>
      <c r="AI78" s="198">
        <v>34.847237989802473</v>
      </c>
      <c r="AJ78" s="198">
        <v>40.42156064526511</v>
      </c>
      <c r="AK78" s="197">
        <v>34.313891444732818</v>
      </c>
      <c r="AL78" s="198">
        <v>34.032962185854863</v>
      </c>
      <c r="AM78" s="198">
        <v>32.1505336134868</v>
      </c>
      <c r="AN78" s="198">
        <v>31.054151848103036</v>
      </c>
      <c r="AO78" s="198">
        <v>34.968274603946973</v>
      </c>
      <c r="AP78" s="197">
        <v>36.477135282715011</v>
      </c>
      <c r="AQ78" s="198">
        <v>36.414004710176307</v>
      </c>
      <c r="AR78" s="198">
        <v>34.121562041251863</v>
      </c>
      <c r="AS78" s="198">
        <v>28.804154250352624</v>
      </c>
      <c r="AT78" s="198">
        <v>37.02913518694465</v>
      </c>
      <c r="AU78" s="197">
        <v>32.949206942730427</v>
      </c>
      <c r="AV78" s="198">
        <v>32.859174321262579</v>
      </c>
      <c r="AW78" s="198">
        <v>30.723454234233667</v>
      </c>
      <c r="AX78" s="198">
        <v>15.012464940659767</v>
      </c>
      <c r="AY78" s="198">
        <v>33.37155646094071</v>
      </c>
      <c r="AZ78" s="197">
        <v>28.930816799502569</v>
      </c>
      <c r="BA78" s="198">
        <v>28.797721249433057</v>
      </c>
      <c r="BB78" s="198">
        <v>26.020199401503653</v>
      </c>
      <c r="BC78" s="198">
        <v>0.51323465730245077</v>
      </c>
      <c r="BD78" s="198">
        <v>29.458614790029877</v>
      </c>
      <c r="BE78" s="197">
        <v>28.115361750942547</v>
      </c>
      <c r="BF78" s="198">
        <v>27.743756735248645</v>
      </c>
      <c r="BG78" s="198">
        <v>23.999050701466849</v>
      </c>
      <c r="BH78" s="198">
        <v>0</v>
      </c>
      <c r="BI78" s="199">
        <v>28.644050573112892</v>
      </c>
    </row>
    <row r="79" spans="1:61" x14ac:dyDescent="0.25">
      <c r="A79" s="200" t="s">
        <v>1786</v>
      </c>
      <c r="B79" s="197">
        <v>36.71675688739812</v>
      </c>
      <c r="C79" s="198">
        <v>36.188171762269285</v>
      </c>
      <c r="D79" s="198">
        <v>35.355317618530535</v>
      </c>
      <c r="E79" s="198">
        <v>36.854780351674464</v>
      </c>
      <c r="F79" s="198">
        <v>37.338884533105436</v>
      </c>
      <c r="G79" s="197">
        <v>35.291514876395404</v>
      </c>
      <c r="H79" s="198">
        <v>35.102285252895093</v>
      </c>
      <c r="I79" s="198">
        <v>34.846016538931757</v>
      </c>
      <c r="J79" s="198">
        <v>34.58178351071038</v>
      </c>
      <c r="K79" s="198">
        <v>35.748798296419736</v>
      </c>
      <c r="L79" s="197">
        <v>35.044067574742051</v>
      </c>
      <c r="M79" s="198">
        <v>34.964357625146917</v>
      </c>
      <c r="N79" s="198">
        <v>34.489740555593308</v>
      </c>
      <c r="O79" s="198">
        <v>34.472194039369249</v>
      </c>
      <c r="P79" s="198">
        <v>35.779549119651186</v>
      </c>
      <c r="Q79" s="197">
        <v>35.5676182595708</v>
      </c>
      <c r="R79" s="198">
        <v>35.510445539523054</v>
      </c>
      <c r="S79" s="198">
        <v>35.271652640252277</v>
      </c>
      <c r="T79" s="198">
        <v>34.692261775369623</v>
      </c>
      <c r="U79" s="198">
        <v>36.529586883730069</v>
      </c>
      <c r="V79" s="197">
        <v>35.616511742885315</v>
      </c>
      <c r="W79" s="198">
        <v>35.404078040853804</v>
      </c>
      <c r="X79" s="198">
        <v>35.23652388233252</v>
      </c>
      <c r="Y79" s="198">
        <v>34.761595495551568</v>
      </c>
      <c r="Z79" s="198">
        <v>36.046607080847458</v>
      </c>
      <c r="AA79" s="197">
        <v>34.869928989642659</v>
      </c>
      <c r="AB79" s="198">
        <v>34.798423488287085</v>
      </c>
      <c r="AC79" s="198">
        <v>34.684975354891158</v>
      </c>
      <c r="AD79" s="198">
        <v>34.274281339072161</v>
      </c>
      <c r="AE79" s="198">
        <v>35.654543770264013</v>
      </c>
      <c r="AF79" s="197">
        <v>40.516282264007891</v>
      </c>
      <c r="AG79" s="198">
        <v>40.375410116811082</v>
      </c>
      <c r="AH79" s="198">
        <v>39.872267585449421</v>
      </c>
      <c r="AI79" s="198">
        <v>39.211288733452449</v>
      </c>
      <c r="AJ79" s="198">
        <v>41.45591268909164</v>
      </c>
      <c r="AK79" s="197">
        <v>35.184855430844983</v>
      </c>
      <c r="AL79" s="198">
        <v>35.092980585159161</v>
      </c>
      <c r="AM79" s="198">
        <v>34.972864988728404</v>
      </c>
      <c r="AN79" s="198">
        <v>34.963833455012811</v>
      </c>
      <c r="AO79" s="198">
        <v>36.051789963963344</v>
      </c>
      <c r="AP79" s="197">
        <v>37.209052578446325</v>
      </c>
      <c r="AQ79" s="198">
        <v>37.182120654586079</v>
      </c>
      <c r="AR79" s="198">
        <v>36.756505981458865</v>
      </c>
      <c r="AS79" s="198">
        <v>36.735288025375631</v>
      </c>
      <c r="AT79" s="198">
        <v>37.775413185877404</v>
      </c>
      <c r="AU79" s="197">
        <v>34.487799636730799</v>
      </c>
      <c r="AV79" s="198">
        <v>34.497379479397694</v>
      </c>
      <c r="AW79" s="198">
        <v>34.295179387087622</v>
      </c>
      <c r="AX79" s="198">
        <v>35.060201525100183</v>
      </c>
      <c r="AY79" s="198">
        <v>34.946914252262545</v>
      </c>
      <c r="AZ79" s="197">
        <v>28.837642713809277</v>
      </c>
      <c r="BA79" s="198">
        <v>28.458596120244181</v>
      </c>
      <c r="BB79" s="198">
        <v>27.148760912225796</v>
      </c>
      <c r="BC79" s="198">
        <v>23.683505039110383</v>
      </c>
      <c r="BD79" s="198">
        <v>30.117389461165143</v>
      </c>
      <c r="BE79" s="197">
        <v>27.275464868532413</v>
      </c>
      <c r="BF79" s="198">
        <v>26.894271607589666</v>
      </c>
      <c r="BG79" s="198">
        <v>25.064255253326284</v>
      </c>
      <c r="BH79" s="198">
        <v>23.324362297890161</v>
      </c>
      <c r="BI79" s="199">
        <v>28.166357778336994</v>
      </c>
    </row>
    <row r="80" spans="1:61" x14ac:dyDescent="0.25">
      <c r="A80" s="200" t="s">
        <v>1787</v>
      </c>
      <c r="B80" s="197">
        <v>35.335394883723417</v>
      </c>
      <c r="C80" s="198">
        <v>34.92186973079933</v>
      </c>
      <c r="D80" s="198">
        <v>34.827229619648058</v>
      </c>
      <c r="E80" s="198">
        <v>34.789257596370646</v>
      </c>
      <c r="F80" s="198">
        <v>36.183680162222707</v>
      </c>
      <c r="G80" s="197">
        <v>33.821778273919939</v>
      </c>
      <c r="H80" s="198">
        <v>33.647638249610672</v>
      </c>
      <c r="I80" s="198">
        <v>33.661076662228858</v>
      </c>
      <c r="J80" s="198">
        <v>33.857863732602048</v>
      </c>
      <c r="K80" s="198">
        <v>34.422119220139614</v>
      </c>
      <c r="L80" s="197">
        <v>34.082429920981141</v>
      </c>
      <c r="M80" s="198">
        <v>34.010810366745822</v>
      </c>
      <c r="N80" s="198">
        <v>34.019421904327679</v>
      </c>
      <c r="O80" s="198">
        <v>34.116382688417509</v>
      </c>
      <c r="P80" s="198">
        <v>34.716553546378854</v>
      </c>
      <c r="Q80" s="197">
        <v>34.699931921849938</v>
      </c>
      <c r="R80" s="198">
        <v>34.651265234563581</v>
      </c>
      <c r="S80" s="198">
        <v>34.624422582814574</v>
      </c>
      <c r="T80" s="198">
        <v>34.538667487312836</v>
      </c>
      <c r="U80" s="198">
        <v>35.54135407967199</v>
      </c>
      <c r="V80" s="197">
        <v>34.643950498599182</v>
      </c>
      <c r="W80" s="198">
        <v>34.673288948692623</v>
      </c>
      <c r="X80" s="198">
        <v>34.695157832411113</v>
      </c>
      <c r="Y80" s="198">
        <v>34.595037883551107</v>
      </c>
      <c r="Z80" s="198">
        <v>34.963319544528005</v>
      </c>
      <c r="AA80" s="197">
        <v>33.799362222046852</v>
      </c>
      <c r="AB80" s="198">
        <v>33.618089867353753</v>
      </c>
      <c r="AC80" s="198">
        <v>33.750276189413441</v>
      </c>
      <c r="AD80" s="198">
        <v>33.681091417283518</v>
      </c>
      <c r="AE80" s="198">
        <v>33.829343576775386</v>
      </c>
      <c r="AF80" s="197">
        <v>39.773832441462581</v>
      </c>
      <c r="AG80" s="198">
        <v>39.465271759804295</v>
      </c>
      <c r="AH80" s="198">
        <v>39.696043912138705</v>
      </c>
      <c r="AI80" s="198">
        <v>39.103965994532878</v>
      </c>
      <c r="AJ80" s="198">
        <v>40.498276595823391</v>
      </c>
      <c r="AK80" s="197">
        <v>33.782193991522114</v>
      </c>
      <c r="AL80" s="198">
        <v>33.501348474944265</v>
      </c>
      <c r="AM80" s="198">
        <v>33.677184124064205</v>
      </c>
      <c r="AN80" s="198">
        <v>33.575893323677782</v>
      </c>
      <c r="AO80" s="198">
        <v>34.208982669369561</v>
      </c>
      <c r="AP80" s="197">
        <v>36.340215321795021</v>
      </c>
      <c r="AQ80" s="198">
        <v>36.317837321202965</v>
      </c>
      <c r="AR80" s="198">
        <v>36.279314329595501</v>
      </c>
      <c r="AS80" s="198">
        <v>36.277667806484295</v>
      </c>
      <c r="AT80" s="198">
        <v>36.819860244722804</v>
      </c>
      <c r="AU80" s="197">
        <v>32.958603685804803</v>
      </c>
      <c r="AV80" s="198">
        <v>32.955197193763787</v>
      </c>
      <c r="AW80" s="198">
        <v>32.921961893299986</v>
      </c>
      <c r="AX80" s="198">
        <v>32.578113616102527</v>
      </c>
      <c r="AY80" s="198">
        <v>33.267747614708789</v>
      </c>
      <c r="AZ80" s="197">
        <v>26.852279011926964</v>
      </c>
      <c r="BA80" s="198">
        <v>26.512967589391273</v>
      </c>
      <c r="BB80" s="198">
        <v>25.900521436391227</v>
      </c>
      <c r="BC80" s="198">
        <v>23.411656348055068</v>
      </c>
      <c r="BD80" s="198">
        <v>28.025832029383853</v>
      </c>
      <c r="BE80" s="197">
        <v>24.375202534921623</v>
      </c>
      <c r="BF80" s="198">
        <v>24.268174734745571</v>
      </c>
      <c r="BG80" s="198">
        <v>23.970935711598013</v>
      </c>
      <c r="BH80" s="198">
        <v>23.225870011581446</v>
      </c>
      <c r="BI80" s="199">
        <v>24.679969911232689</v>
      </c>
    </row>
    <row r="81" spans="1:61" x14ac:dyDescent="0.25">
      <c r="A81" s="200" t="s">
        <v>1788</v>
      </c>
      <c r="B81" s="197">
        <v>35.500972901733739</v>
      </c>
      <c r="C81" s="198">
        <v>35.260438212829179</v>
      </c>
      <c r="D81" s="198">
        <v>35.753040546537413</v>
      </c>
      <c r="E81" s="198">
        <v>36.464973094915827</v>
      </c>
      <c r="F81" s="198">
        <v>36.899230786925216</v>
      </c>
      <c r="G81" s="197">
        <v>36.007688806448357</v>
      </c>
      <c r="H81" s="198">
        <v>35.970522500194299</v>
      </c>
      <c r="I81" s="198">
        <v>36.173522787734612</v>
      </c>
      <c r="J81" s="198">
        <v>36.820441558787429</v>
      </c>
      <c r="K81" s="198">
        <v>36.800946283077238</v>
      </c>
      <c r="L81" s="197">
        <v>36.990552542058651</v>
      </c>
      <c r="M81" s="198">
        <v>36.465358380705673</v>
      </c>
      <c r="N81" s="198">
        <v>37.034802688824698</v>
      </c>
      <c r="O81" s="198">
        <v>37.633198661965537</v>
      </c>
      <c r="P81" s="198">
        <v>37.335438610614517</v>
      </c>
      <c r="Q81" s="197">
        <v>36.331336020251364</v>
      </c>
      <c r="R81" s="198">
        <v>36.229897335204164</v>
      </c>
      <c r="S81" s="198">
        <v>37.707081218749835</v>
      </c>
      <c r="T81" s="198">
        <v>37.846043236834412</v>
      </c>
      <c r="U81" s="198">
        <v>37.84615549064781</v>
      </c>
      <c r="V81" s="197">
        <v>35.741877401559556</v>
      </c>
      <c r="W81" s="198">
        <v>35.738630947526751</v>
      </c>
      <c r="X81" s="198">
        <v>36.074534825379693</v>
      </c>
      <c r="Y81" s="198">
        <v>35.901189952084032</v>
      </c>
      <c r="Z81" s="198">
        <v>35.847057863935191</v>
      </c>
      <c r="AA81" s="197">
        <v>32.658312656014424</v>
      </c>
      <c r="AB81" s="198">
        <v>32.658947398798595</v>
      </c>
      <c r="AC81" s="198">
        <v>32.795021432955259</v>
      </c>
      <c r="AD81" s="198">
        <v>32.866026855494319</v>
      </c>
      <c r="AE81" s="198">
        <v>32.63981917405011</v>
      </c>
      <c r="AF81" s="197">
        <v>34.157155703234068</v>
      </c>
      <c r="AG81" s="198">
        <v>33.891454222053824</v>
      </c>
      <c r="AH81" s="198">
        <v>35.633735416483489</v>
      </c>
      <c r="AI81" s="198">
        <v>35.737869454128926</v>
      </c>
      <c r="AJ81" s="198">
        <v>35.214158989563082</v>
      </c>
      <c r="AK81" s="197">
        <v>6.3198390160723692</v>
      </c>
      <c r="AL81" s="198">
        <v>6.0886613594182268</v>
      </c>
      <c r="AM81" s="198">
        <v>6.4471036191207025</v>
      </c>
      <c r="AN81" s="198">
        <v>6.6172007206997074</v>
      </c>
      <c r="AO81" s="198">
        <v>6.4609269517159156</v>
      </c>
      <c r="AP81" s="197">
        <v>32.964757793025832</v>
      </c>
      <c r="AQ81" s="198">
        <v>32.762640267377925</v>
      </c>
      <c r="AR81" s="198">
        <v>34.592655288170924</v>
      </c>
      <c r="AS81" s="198">
        <v>34.846046835992084</v>
      </c>
      <c r="AT81" s="198">
        <v>34.45137568724865</v>
      </c>
      <c r="AU81" s="197">
        <v>30.085890172843996</v>
      </c>
      <c r="AV81" s="198">
        <v>30.018574284747974</v>
      </c>
      <c r="AW81" s="198">
        <v>31.444098676149167</v>
      </c>
      <c r="AX81" s="198">
        <v>31.314473711161064</v>
      </c>
      <c r="AY81" s="198">
        <v>30.592025134666862</v>
      </c>
      <c r="AZ81" s="197">
        <v>24.812730851845572</v>
      </c>
      <c r="BA81" s="198">
        <v>24.791326641535246</v>
      </c>
      <c r="BB81" s="198">
        <v>26.428012791794572</v>
      </c>
      <c r="BC81" s="198">
        <v>24.783680998592391</v>
      </c>
      <c r="BD81" s="198">
        <v>24.881386881583119</v>
      </c>
      <c r="BE81" s="197">
        <v>24.6973489364381</v>
      </c>
      <c r="BF81" s="198">
        <v>24.667956853221224</v>
      </c>
      <c r="BG81" s="198">
        <v>25.056595488759687</v>
      </c>
      <c r="BH81" s="198">
        <v>24.810944966714853</v>
      </c>
      <c r="BI81" s="199">
        <v>25.215738006055908</v>
      </c>
    </row>
    <row r="82" spans="1:61" x14ac:dyDescent="0.25">
      <c r="A82" s="200" t="s">
        <v>1789</v>
      </c>
      <c r="B82" s="197">
        <v>37.343183398673268</v>
      </c>
      <c r="C82" s="198">
        <v>36.741984337467478</v>
      </c>
      <c r="D82" s="198">
        <v>36.196460179313291</v>
      </c>
      <c r="E82" s="198">
        <v>36.667541975379919</v>
      </c>
      <c r="F82" s="198">
        <v>39.21773165129904</v>
      </c>
      <c r="G82" s="197">
        <v>35.204075275707396</v>
      </c>
      <c r="H82" s="198">
        <v>35.087319665972927</v>
      </c>
      <c r="I82" s="198">
        <v>34.900695940465518</v>
      </c>
      <c r="J82" s="198">
        <v>34.803614653560579</v>
      </c>
      <c r="K82" s="198">
        <v>36.206102706060683</v>
      </c>
      <c r="L82" s="197">
        <v>35.852609251357471</v>
      </c>
      <c r="M82" s="198">
        <v>35.617671784677746</v>
      </c>
      <c r="N82" s="198">
        <v>35.422725406397419</v>
      </c>
      <c r="O82" s="198">
        <v>35.414924592374746</v>
      </c>
      <c r="P82" s="198">
        <v>36.679368312254553</v>
      </c>
      <c r="Q82" s="197">
        <v>36.381068843088201</v>
      </c>
      <c r="R82" s="198">
        <v>36.244239690466976</v>
      </c>
      <c r="S82" s="198">
        <v>36.172337221742808</v>
      </c>
      <c r="T82" s="198">
        <v>35.744978771159204</v>
      </c>
      <c r="U82" s="198">
        <v>37.473162407349307</v>
      </c>
      <c r="V82" s="197">
        <v>36.370827683313628</v>
      </c>
      <c r="W82" s="198">
        <v>36.091603253564813</v>
      </c>
      <c r="X82" s="198">
        <v>36.143517017365724</v>
      </c>
      <c r="Y82" s="198">
        <v>35.568491334944781</v>
      </c>
      <c r="Z82" s="198">
        <v>36.910199553474214</v>
      </c>
      <c r="AA82" s="197">
        <v>35.442008794263799</v>
      </c>
      <c r="AB82" s="198">
        <v>35.297510888595198</v>
      </c>
      <c r="AC82" s="198">
        <v>35.321717832633247</v>
      </c>
      <c r="AD82" s="198">
        <v>35.095097233348902</v>
      </c>
      <c r="AE82" s="198">
        <v>36.514081041103253</v>
      </c>
      <c r="AF82" s="197">
        <v>41.722038769854919</v>
      </c>
      <c r="AG82" s="198">
        <v>41.35603661754557</v>
      </c>
      <c r="AH82" s="198">
        <v>41.110398720244845</v>
      </c>
      <c r="AI82" s="198">
        <v>40.666442649448918</v>
      </c>
      <c r="AJ82" s="198">
        <v>42.764224019146361</v>
      </c>
      <c r="AK82" s="197">
        <v>35.603633574612914</v>
      </c>
      <c r="AL82" s="198">
        <v>35.389778216157538</v>
      </c>
      <c r="AM82" s="198">
        <v>35.572489382401137</v>
      </c>
      <c r="AN82" s="198">
        <v>35.634362754812777</v>
      </c>
      <c r="AO82" s="198">
        <v>37.045152639545513</v>
      </c>
      <c r="AP82" s="197">
        <v>38.085283308849419</v>
      </c>
      <c r="AQ82" s="198">
        <v>37.960378471776281</v>
      </c>
      <c r="AR82" s="198">
        <v>37.813420788460832</v>
      </c>
      <c r="AS82" s="198">
        <v>37.592717471740471</v>
      </c>
      <c r="AT82" s="198">
        <v>39.023310246861023</v>
      </c>
      <c r="AU82" s="197">
        <v>34.578304350851582</v>
      </c>
      <c r="AV82" s="198">
        <v>34.520171498864158</v>
      </c>
      <c r="AW82" s="198">
        <v>34.646982245246015</v>
      </c>
      <c r="AX82" s="198">
        <v>34.145719994526829</v>
      </c>
      <c r="AY82" s="198">
        <v>35.633794211095328</v>
      </c>
      <c r="AZ82" s="197">
        <v>28.751484907580121</v>
      </c>
      <c r="BA82" s="198">
        <v>28.261492360197185</v>
      </c>
      <c r="BB82" s="198">
        <v>27.089771202135278</v>
      </c>
      <c r="BC82" s="198">
        <v>23.829858527782513</v>
      </c>
      <c r="BD82" s="198">
        <v>30.058812286994943</v>
      </c>
      <c r="BE82" s="197">
        <v>26.833325014164501</v>
      </c>
      <c r="BF82" s="198">
        <v>26.55515503391344</v>
      </c>
      <c r="BG82" s="198">
        <v>25.124282915255623</v>
      </c>
      <c r="BH82" s="198">
        <v>23.686036583437453</v>
      </c>
      <c r="BI82" s="199">
        <v>27.746148219884208</v>
      </c>
    </row>
    <row r="83" spans="1:61" x14ac:dyDescent="0.25">
      <c r="A83" s="200" t="s">
        <v>1790</v>
      </c>
      <c r="B83" s="197">
        <v>37.068377949643747</v>
      </c>
      <c r="C83" s="198">
        <v>36.413780287028047</v>
      </c>
      <c r="D83" s="198">
        <v>35.89868185357804</v>
      </c>
      <c r="E83" s="198">
        <v>36.037067855370111</v>
      </c>
      <c r="F83" s="198">
        <v>38.893987320158047</v>
      </c>
      <c r="G83" s="197">
        <v>34.771443499376076</v>
      </c>
      <c r="H83" s="198">
        <v>34.662166354343867</v>
      </c>
      <c r="I83" s="198">
        <v>34.401161248672793</v>
      </c>
      <c r="J83" s="198">
        <v>34.22860134930314</v>
      </c>
      <c r="K83" s="198">
        <v>35.665476906554979</v>
      </c>
      <c r="L83" s="197">
        <v>35.465026770339698</v>
      </c>
      <c r="M83" s="198">
        <v>35.312757024897458</v>
      </c>
      <c r="N83" s="198">
        <v>34.980205942950882</v>
      </c>
      <c r="O83" s="198">
        <v>34.989883500824597</v>
      </c>
      <c r="P83" s="198">
        <v>36.291786106885482</v>
      </c>
      <c r="Q83" s="197">
        <v>36.036043038189099</v>
      </c>
      <c r="R83" s="198">
        <v>35.949039287317447</v>
      </c>
      <c r="S83" s="198">
        <v>35.911927630449398</v>
      </c>
      <c r="T83" s="198">
        <v>35.460949613631641</v>
      </c>
      <c r="U83" s="198">
        <v>37.017581613862255</v>
      </c>
      <c r="V83" s="197">
        <v>36.01105522611163</v>
      </c>
      <c r="W83" s="198">
        <v>35.849706070683183</v>
      </c>
      <c r="X83" s="198">
        <v>35.89938797089146</v>
      </c>
      <c r="Y83" s="198">
        <v>35.4356715370158</v>
      </c>
      <c r="Z83" s="198">
        <v>36.516428176248205</v>
      </c>
      <c r="AA83" s="197">
        <v>35.234873907812528</v>
      </c>
      <c r="AB83" s="198">
        <v>34.94621513466636</v>
      </c>
      <c r="AC83" s="198">
        <v>35.126183236224804</v>
      </c>
      <c r="AD83" s="198">
        <v>34.793704428761032</v>
      </c>
      <c r="AE83" s="198">
        <v>36.074413165443978</v>
      </c>
      <c r="AF83" s="197">
        <v>41.425893447968079</v>
      </c>
      <c r="AG83" s="198">
        <v>41.03990151723599</v>
      </c>
      <c r="AH83" s="198">
        <v>40.955650483070549</v>
      </c>
      <c r="AI83" s="198">
        <v>40.296260477015181</v>
      </c>
      <c r="AJ83" s="198">
        <v>42.436457228622636</v>
      </c>
      <c r="AK83" s="197">
        <v>35.394587274956002</v>
      </c>
      <c r="AL83" s="198">
        <v>35.153685565957353</v>
      </c>
      <c r="AM83" s="198">
        <v>35.139357317745443</v>
      </c>
      <c r="AN83" s="198">
        <v>35.226812609802103</v>
      </c>
      <c r="AO83" s="198">
        <v>36.524399021067168</v>
      </c>
      <c r="AP83" s="197">
        <v>37.913492514142469</v>
      </c>
      <c r="AQ83" s="198">
        <v>37.660815006854691</v>
      </c>
      <c r="AR83" s="198">
        <v>37.625378594426564</v>
      </c>
      <c r="AS83" s="198">
        <v>37.383445220877952</v>
      </c>
      <c r="AT83" s="198">
        <v>38.638052657609329</v>
      </c>
      <c r="AU83" s="197">
        <v>34.37126214033438</v>
      </c>
      <c r="AV83" s="198">
        <v>34.237028191061107</v>
      </c>
      <c r="AW83" s="198">
        <v>34.241627516516957</v>
      </c>
      <c r="AX83" s="198">
        <v>33.517682268275934</v>
      </c>
      <c r="AY83" s="198">
        <v>35.141086521983397</v>
      </c>
      <c r="AZ83" s="197">
        <v>28.188960149228418</v>
      </c>
      <c r="BA83" s="198">
        <v>27.811868141836381</v>
      </c>
      <c r="BB83" s="198">
        <v>26.68578411855086</v>
      </c>
      <c r="BC83" s="198">
        <v>23.523455938177648</v>
      </c>
      <c r="BD83" s="198">
        <v>29.587897604112715</v>
      </c>
      <c r="BE83" s="197">
        <v>25.978815050047917</v>
      </c>
      <c r="BF83" s="198">
        <v>25.806035474148267</v>
      </c>
      <c r="BG83" s="198">
        <v>24.580056740804419</v>
      </c>
      <c r="BH83" s="198">
        <v>23.262906782772028</v>
      </c>
      <c r="BI83" s="199">
        <v>26.552350276131669</v>
      </c>
    </row>
    <row r="84" spans="1:61" x14ac:dyDescent="0.25">
      <c r="A84" s="200" t="s">
        <v>1791</v>
      </c>
      <c r="B84" s="197">
        <v>37.358766343883865</v>
      </c>
      <c r="C84" s="198">
        <v>36.744684256356415</v>
      </c>
      <c r="D84" s="198">
        <v>36.211673006766119</v>
      </c>
      <c r="E84" s="198">
        <v>36.715323839411894</v>
      </c>
      <c r="F84" s="198">
        <v>39.326268391167638</v>
      </c>
      <c r="G84" s="197">
        <v>35.209434703719943</v>
      </c>
      <c r="H84" s="198">
        <v>34.949949136002893</v>
      </c>
      <c r="I84" s="198">
        <v>34.925078591849719</v>
      </c>
      <c r="J84" s="198">
        <v>34.765587529637912</v>
      </c>
      <c r="K84" s="198">
        <v>36.244486420392768</v>
      </c>
      <c r="L84" s="197">
        <v>35.800672250141155</v>
      </c>
      <c r="M84" s="198">
        <v>35.640168561560053</v>
      </c>
      <c r="N84" s="198">
        <v>35.472743144716695</v>
      </c>
      <c r="O84" s="198">
        <v>35.5699383545507</v>
      </c>
      <c r="P84" s="198">
        <v>36.709368312254554</v>
      </c>
      <c r="Q84" s="197">
        <v>36.369580319176819</v>
      </c>
      <c r="R84" s="198">
        <v>36.274239690466985</v>
      </c>
      <c r="S84" s="198">
        <v>36.220968486114415</v>
      </c>
      <c r="T84" s="198">
        <v>35.955511584135252</v>
      </c>
      <c r="U84" s="198">
        <v>37.440563095456397</v>
      </c>
      <c r="V84" s="197">
        <v>36.368169321332644</v>
      </c>
      <c r="W84" s="198">
        <v>36.187196805634841</v>
      </c>
      <c r="X84" s="198">
        <v>36.192280142324613</v>
      </c>
      <c r="Y84" s="198">
        <v>35.814297605725699</v>
      </c>
      <c r="Z84" s="198">
        <v>36.916000945630195</v>
      </c>
      <c r="AA84" s="197">
        <v>35.495202238992981</v>
      </c>
      <c r="AB84" s="198">
        <v>35.288134753672821</v>
      </c>
      <c r="AC84" s="198">
        <v>35.383950534429019</v>
      </c>
      <c r="AD84" s="198">
        <v>35.221826762394393</v>
      </c>
      <c r="AE84" s="198">
        <v>36.514413165443983</v>
      </c>
      <c r="AF84" s="197">
        <v>41.768310735973721</v>
      </c>
      <c r="AG84" s="198">
        <v>41.418229941466656</v>
      </c>
      <c r="AH84" s="198">
        <v>41.400450752720019</v>
      </c>
      <c r="AI84" s="198">
        <v>40.917189134761713</v>
      </c>
      <c r="AJ84" s="198">
        <v>43.00351934704085</v>
      </c>
      <c r="AK84" s="197">
        <v>35.661758551500746</v>
      </c>
      <c r="AL84" s="198">
        <v>35.415648673966082</v>
      </c>
      <c r="AM84" s="198">
        <v>35.645910944865832</v>
      </c>
      <c r="AN84" s="198">
        <v>35.816895416196992</v>
      </c>
      <c r="AO84" s="198">
        <v>37.029483474672894</v>
      </c>
      <c r="AP84" s="197">
        <v>38.17089004576772</v>
      </c>
      <c r="AQ84" s="198">
        <v>37.99821046154949</v>
      </c>
      <c r="AR84" s="198">
        <v>37.923232902187195</v>
      </c>
      <c r="AS84" s="198">
        <v>37.783275527113915</v>
      </c>
      <c r="AT84" s="198">
        <v>39.172548356088221</v>
      </c>
      <c r="AU84" s="197">
        <v>34.618571846495335</v>
      </c>
      <c r="AV84" s="198">
        <v>34.509459733682924</v>
      </c>
      <c r="AW84" s="198">
        <v>34.638892233678689</v>
      </c>
      <c r="AX84" s="198">
        <v>34.113449674547915</v>
      </c>
      <c r="AY84" s="198">
        <v>35.654766994462257</v>
      </c>
      <c r="AZ84" s="197">
        <v>28.53437343847154</v>
      </c>
      <c r="BA84" s="198">
        <v>28.084110801305652</v>
      </c>
      <c r="BB84" s="198">
        <v>27.071298164442943</v>
      </c>
      <c r="BC84" s="198">
        <v>23.842438936038945</v>
      </c>
      <c r="BD84" s="198">
        <v>30.046952147109256</v>
      </c>
      <c r="BE84" s="197">
        <v>26.534361184362385</v>
      </c>
      <c r="BF84" s="198">
        <v>26.294982664503348</v>
      </c>
      <c r="BG84" s="198">
        <v>24.971994390469309</v>
      </c>
      <c r="BH84" s="198">
        <v>23.619118645166996</v>
      </c>
      <c r="BI84" s="199">
        <v>27.295865238298134</v>
      </c>
    </row>
    <row r="85" spans="1:61" x14ac:dyDescent="0.25">
      <c r="A85" s="200" t="s">
        <v>1792</v>
      </c>
      <c r="B85" s="197">
        <v>37.313073758452362</v>
      </c>
      <c r="C85" s="198">
        <v>36.696025486772932</v>
      </c>
      <c r="D85" s="198">
        <v>36.061782760331894</v>
      </c>
      <c r="E85" s="198">
        <v>36.356217254050094</v>
      </c>
      <c r="F85" s="198">
        <v>39.12257511735843</v>
      </c>
      <c r="G85" s="197">
        <v>35.165992256584936</v>
      </c>
      <c r="H85" s="198">
        <v>34.986980946870574</v>
      </c>
      <c r="I85" s="198">
        <v>34.794740529841732</v>
      </c>
      <c r="J85" s="198">
        <v>34.486923814424998</v>
      </c>
      <c r="K85" s="198">
        <v>36.157590488134367</v>
      </c>
      <c r="L85" s="197">
        <v>35.841832588464307</v>
      </c>
      <c r="M85" s="198">
        <v>35.667671784677744</v>
      </c>
      <c r="N85" s="198">
        <v>35.297939007030664</v>
      </c>
      <c r="O85" s="198">
        <v>35.184967487468626</v>
      </c>
      <c r="P85" s="198">
        <v>36.679368312254553</v>
      </c>
      <c r="Q85" s="197">
        <v>36.403295727235694</v>
      </c>
      <c r="R85" s="198">
        <v>36.304239690466986</v>
      </c>
      <c r="S85" s="198">
        <v>36.087241828379668</v>
      </c>
      <c r="T85" s="198">
        <v>35.679585650525375</v>
      </c>
      <c r="U85" s="198">
        <v>37.342014759801273</v>
      </c>
      <c r="V85" s="197">
        <v>36.363404540447398</v>
      </c>
      <c r="W85" s="198">
        <v>36.163072628313749</v>
      </c>
      <c r="X85" s="198">
        <v>36.07785119643507</v>
      </c>
      <c r="Y85" s="198">
        <v>35.676417615396119</v>
      </c>
      <c r="Z85" s="198">
        <v>36.872448093338804</v>
      </c>
      <c r="AA85" s="197">
        <v>35.374873907812528</v>
      </c>
      <c r="AB85" s="198">
        <v>35.234535101752677</v>
      </c>
      <c r="AC85" s="198">
        <v>35.266219016268003</v>
      </c>
      <c r="AD85" s="198">
        <v>35.019609268926438</v>
      </c>
      <c r="AE85" s="198">
        <v>36.491817485693794</v>
      </c>
      <c r="AF85" s="197">
        <v>41.628523568444891</v>
      </c>
      <c r="AG85" s="198">
        <v>41.434656310189133</v>
      </c>
      <c r="AH85" s="198">
        <v>41.234783763646384</v>
      </c>
      <c r="AI85" s="198">
        <v>40.491675995276047</v>
      </c>
      <c r="AJ85" s="198">
        <v>43.015165616440136</v>
      </c>
      <c r="AK85" s="197">
        <v>35.537554849445648</v>
      </c>
      <c r="AL85" s="198">
        <v>35.3073604658628</v>
      </c>
      <c r="AM85" s="198">
        <v>35.359674113076963</v>
      </c>
      <c r="AN85" s="198">
        <v>35.463817372046449</v>
      </c>
      <c r="AO85" s="198">
        <v>36.817556465499436</v>
      </c>
      <c r="AP85" s="197">
        <v>38.102750913021531</v>
      </c>
      <c r="AQ85" s="198">
        <v>38.03722943367373</v>
      </c>
      <c r="AR85" s="198">
        <v>37.788911186361226</v>
      </c>
      <c r="AS85" s="198">
        <v>37.575217583487301</v>
      </c>
      <c r="AT85" s="198">
        <v>38.9413739209011</v>
      </c>
      <c r="AU85" s="197">
        <v>34.50250660005311</v>
      </c>
      <c r="AV85" s="198">
        <v>34.451028903394963</v>
      </c>
      <c r="AW85" s="198">
        <v>34.342759415210871</v>
      </c>
      <c r="AX85" s="198">
        <v>33.735712263256062</v>
      </c>
      <c r="AY85" s="198">
        <v>35.372005589677983</v>
      </c>
      <c r="AZ85" s="197">
        <v>28.409757192922953</v>
      </c>
      <c r="BA85" s="198">
        <v>27.984110801305643</v>
      </c>
      <c r="BB85" s="198">
        <v>26.884739849697596</v>
      </c>
      <c r="BC85" s="198">
        <v>23.649975925077452</v>
      </c>
      <c r="BD85" s="198">
        <v>29.858691190964887</v>
      </c>
      <c r="BE85" s="197">
        <v>26.556337933591209</v>
      </c>
      <c r="BF85" s="198">
        <v>26.143111607648507</v>
      </c>
      <c r="BG85" s="198">
        <v>24.765434553638478</v>
      </c>
      <c r="BH85" s="198">
        <v>23.461355565599302</v>
      </c>
      <c r="BI85" s="199">
        <v>27.329359296402519</v>
      </c>
    </row>
    <row r="86" spans="1:61" x14ac:dyDescent="0.25">
      <c r="A86" s="200" t="s">
        <v>1793</v>
      </c>
      <c r="B86" s="197">
        <v>37.347932805806892</v>
      </c>
      <c r="C86" s="198">
        <v>36.713456439380487</v>
      </c>
      <c r="D86" s="198">
        <v>36.106569932879061</v>
      </c>
      <c r="E86" s="198">
        <v>36.401422557647244</v>
      </c>
      <c r="F86" s="198">
        <v>39.172575117358434</v>
      </c>
      <c r="G86" s="197">
        <v>35.180763198543055</v>
      </c>
      <c r="H86" s="198">
        <v>35.002211389275089</v>
      </c>
      <c r="I86" s="198">
        <v>34.809986189968335</v>
      </c>
      <c r="J86" s="198">
        <v>34.54474153630688</v>
      </c>
      <c r="K86" s="198">
        <v>36.182954650377894</v>
      </c>
      <c r="L86" s="197">
        <v>35.859330193740853</v>
      </c>
      <c r="M86" s="198">
        <v>35.682757024897455</v>
      </c>
      <c r="N86" s="198">
        <v>35.337716537237789</v>
      </c>
      <c r="O86" s="198">
        <v>35.244967487468621</v>
      </c>
      <c r="P86" s="198">
        <v>36.744297312502539</v>
      </c>
      <c r="Q86" s="197">
        <v>36.423295727235697</v>
      </c>
      <c r="R86" s="198">
        <v>36.321630638235405</v>
      </c>
      <c r="S86" s="198">
        <v>36.134633327660289</v>
      </c>
      <c r="T86" s="198">
        <v>35.719624070289726</v>
      </c>
      <c r="U86" s="198">
        <v>37.394580604905045</v>
      </c>
      <c r="V86" s="197">
        <v>36.378300006649916</v>
      </c>
      <c r="W86" s="198">
        <v>36.180407631923117</v>
      </c>
      <c r="X86" s="198">
        <v>36.125093645249017</v>
      </c>
      <c r="Y86" s="198">
        <v>35.716417615396118</v>
      </c>
      <c r="Z86" s="198">
        <v>36.927878139266618</v>
      </c>
      <c r="AA86" s="197">
        <v>35.394873907812531</v>
      </c>
      <c r="AB86" s="198">
        <v>35.254535101752687</v>
      </c>
      <c r="AC86" s="198">
        <v>35.29842763886785</v>
      </c>
      <c r="AD86" s="198">
        <v>35.059609268926437</v>
      </c>
      <c r="AE86" s="198">
        <v>36.551817485693796</v>
      </c>
      <c r="AF86" s="197">
        <v>41.67581157409176</v>
      </c>
      <c r="AG86" s="198">
        <v>41.454656310189129</v>
      </c>
      <c r="AH86" s="198">
        <v>41.282173362396243</v>
      </c>
      <c r="AI86" s="198">
        <v>40.574383754406476</v>
      </c>
      <c r="AJ86" s="198">
        <v>43.074889897295435</v>
      </c>
      <c r="AK86" s="197">
        <v>35.567950324255108</v>
      </c>
      <c r="AL86" s="198">
        <v>35.322196608458135</v>
      </c>
      <c r="AM86" s="198">
        <v>35.406788658789317</v>
      </c>
      <c r="AN86" s="198">
        <v>35.521718548876734</v>
      </c>
      <c r="AO86" s="198">
        <v>36.882723963205628</v>
      </c>
      <c r="AP86" s="197">
        <v>38.127955849771013</v>
      </c>
      <c r="AQ86" s="198">
        <v>38.052042863500468</v>
      </c>
      <c r="AR86" s="198">
        <v>37.833690146861088</v>
      </c>
      <c r="AS86" s="198">
        <v>37.620052156796525</v>
      </c>
      <c r="AT86" s="198">
        <v>38.996187394600184</v>
      </c>
      <c r="AU86" s="197">
        <v>34.520230671678775</v>
      </c>
      <c r="AV86" s="198">
        <v>34.466052533125016</v>
      </c>
      <c r="AW86" s="198">
        <v>34.390499413839009</v>
      </c>
      <c r="AX86" s="198">
        <v>33.773118098728581</v>
      </c>
      <c r="AY86" s="198">
        <v>35.425140634220725</v>
      </c>
      <c r="AZ86" s="197">
        <v>28.424890156011529</v>
      </c>
      <c r="BA86" s="198">
        <v>28.004110801305643</v>
      </c>
      <c r="BB86" s="198">
        <v>26.902163791444369</v>
      </c>
      <c r="BC86" s="198">
        <v>23.682177610239329</v>
      </c>
      <c r="BD86" s="198">
        <v>29.906125785680945</v>
      </c>
      <c r="BE86" s="197">
        <v>26.548634961493534</v>
      </c>
      <c r="BF86" s="198">
        <v>26.142728432126788</v>
      </c>
      <c r="BG86" s="198">
        <v>24.777768216018099</v>
      </c>
      <c r="BH86" s="198">
        <v>23.496738283744222</v>
      </c>
      <c r="BI86" s="199">
        <v>27.322025922490539</v>
      </c>
    </row>
    <row r="87" spans="1:61" x14ac:dyDescent="0.25">
      <c r="A87" s="200" t="s">
        <v>1794</v>
      </c>
      <c r="B87" s="197">
        <v>37.574339354576828</v>
      </c>
      <c r="C87" s="198">
        <v>36.800142121927969</v>
      </c>
      <c r="D87" s="198">
        <v>36.319561086067139</v>
      </c>
      <c r="E87" s="198">
        <v>36.703707073826521</v>
      </c>
      <c r="F87" s="198">
        <v>39.410566408150771</v>
      </c>
      <c r="G87" s="197">
        <v>35.266374220093759</v>
      </c>
      <c r="H87" s="198">
        <v>35.081827635241524</v>
      </c>
      <c r="I87" s="198">
        <v>34.99887630326262</v>
      </c>
      <c r="J87" s="198">
        <v>34.782559258188755</v>
      </c>
      <c r="K87" s="198">
        <v>36.400756553145449</v>
      </c>
      <c r="L87" s="197">
        <v>35.989089682042518</v>
      </c>
      <c r="M87" s="198">
        <v>35.762757024897461</v>
      </c>
      <c r="N87" s="198">
        <v>35.550220971817609</v>
      </c>
      <c r="O87" s="198">
        <v>35.494967487468621</v>
      </c>
      <c r="P87" s="198">
        <v>37.019368312254556</v>
      </c>
      <c r="Q87" s="197">
        <v>36.515126483664062</v>
      </c>
      <c r="R87" s="198">
        <v>36.404239690466987</v>
      </c>
      <c r="S87" s="198">
        <v>36.347211426360758</v>
      </c>
      <c r="T87" s="198">
        <v>35.944452447281364</v>
      </c>
      <c r="U87" s="198">
        <v>37.669788423150223</v>
      </c>
      <c r="V87" s="197">
        <v>36.46372282569412</v>
      </c>
      <c r="W87" s="198">
        <v>36.269877810095963</v>
      </c>
      <c r="X87" s="198">
        <v>36.335626760133579</v>
      </c>
      <c r="Y87" s="198">
        <v>35.926417615396119</v>
      </c>
      <c r="Z87" s="198">
        <v>37.193308185194418</v>
      </c>
      <c r="AA87" s="197">
        <v>35.580402650462631</v>
      </c>
      <c r="AB87" s="198">
        <v>35.341926974265469</v>
      </c>
      <c r="AC87" s="198">
        <v>35.511016738269262</v>
      </c>
      <c r="AD87" s="198">
        <v>35.277016279293179</v>
      </c>
      <c r="AE87" s="198">
        <v>36.812149815476104</v>
      </c>
      <c r="AF87" s="197">
        <v>41.920588182040646</v>
      </c>
      <c r="AG87" s="198">
        <v>41.550085762700142</v>
      </c>
      <c r="AH87" s="198">
        <v>41.524963092885606</v>
      </c>
      <c r="AI87" s="198">
        <v>40.989868710155832</v>
      </c>
      <c r="AJ87" s="198">
        <v>43.517147178444802</v>
      </c>
      <c r="AK87" s="197">
        <v>35.780569360460738</v>
      </c>
      <c r="AL87" s="198">
        <v>35.419651288680853</v>
      </c>
      <c r="AM87" s="198">
        <v>35.639169867174814</v>
      </c>
      <c r="AN87" s="198">
        <v>35.88435227448683</v>
      </c>
      <c r="AO87" s="198">
        <v>37.298057522179505</v>
      </c>
      <c r="AP87" s="197">
        <v>38.311856371073446</v>
      </c>
      <c r="AQ87" s="198">
        <v>38.139438318195261</v>
      </c>
      <c r="AR87" s="198">
        <v>38.056293083774349</v>
      </c>
      <c r="AS87" s="198">
        <v>37.844546336856254</v>
      </c>
      <c r="AT87" s="198">
        <v>39.26285367390993</v>
      </c>
      <c r="AU87" s="197">
        <v>34.64296302976166</v>
      </c>
      <c r="AV87" s="198">
        <v>34.556460089849843</v>
      </c>
      <c r="AW87" s="198">
        <v>34.61137345626085</v>
      </c>
      <c r="AX87" s="198">
        <v>33.99106232361202</v>
      </c>
      <c r="AY87" s="198">
        <v>35.657276165027689</v>
      </c>
      <c r="AZ87" s="197">
        <v>28.507815711378669</v>
      </c>
      <c r="BA87" s="198">
        <v>28.084110801305652</v>
      </c>
      <c r="BB87" s="198">
        <v>27.048359632573092</v>
      </c>
      <c r="BC87" s="198">
        <v>23.831440856408925</v>
      </c>
      <c r="BD87" s="198">
        <v>30.085878313881423</v>
      </c>
      <c r="BE87" s="197">
        <v>26.593225212117819</v>
      </c>
      <c r="BF87" s="198">
        <v>26.175365840025069</v>
      </c>
      <c r="BG87" s="198">
        <v>24.825434553638477</v>
      </c>
      <c r="BH87" s="198">
        <v>23.647168810882153</v>
      </c>
      <c r="BI87" s="199">
        <v>27.447010201291313</v>
      </c>
    </row>
    <row r="88" spans="1:61" x14ac:dyDescent="0.25">
      <c r="A88" s="200" t="s">
        <v>1795</v>
      </c>
      <c r="B88" s="197">
        <v>37.292959778556401</v>
      </c>
      <c r="C88" s="198">
        <v>36.563824891011443</v>
      </c>
      <c r="D88" s="198">
        <v>36.046569932879073</v>
      </c>
      <c r="E88" s="198">
        <v>36.55086876665947</v>
      </c>
      <c r="F88" s="198">
        <v>39.604403874022609</v>
      </c>
      <c r="G88" s="197">
        <v>35.041948359245893</v>
      </c>
      <c r="H88" s="198">
        <v>34.84329748097997</v>
      </c>
      <c r="I88" s="198">
        <v>34.772827272920757</v>
      </c>
      <c r="J88" s="198">
        <v>34.615620228267694</v>
      </c>
      <c r="K88" s="198">
        <v>36.138473940259942</v>
      </c>
      <c r="L88" s="197">
        <v>35.788439412794141</v>
      </c>
      <c r="M88" s="198">
        <v>35.512757024897461</v>
      </c>
      <c r="N88" s="198">
        <v>35.300152727993066</v>
      </c>
      <c r="O88" s="198">
        <v>35.352396361228685</v>
      </c>
      <c r="P88" s="198">
        <v>36.896857106637491</v>
      </c>
      <c r="Q88" s="197">
        <v>36.292815187450174</v>
      </c>
      <c r="R88" s="198">
        <v>36.14903928731745</v>
      </c>
      <c r="S88" s="198">
        <v>36.07761466734344</v>
      </c>
      <c r="T88" s="198">
        <v>35.708649418497657</v>
      </c>
      <c r="U88" s="198">
        <v>37.532807968763173</v>
      </c>
      <c r="V88" s="197">
        <v>36.219145644738326</v>
      </c>
      <c r="W88" s="198">
        <v>36.038256449289143</v>
      </c>
      <c r="X88" s="198">
        <v>36.058420336344533</v>
      </c>
      <c r="Y88" s="198">
        <v>35.646604134991193</v>
      </c>
      <c r="Z88" s="198">
        <v>37.038991461861869</v>
      </c>
      <c r="AA88" s="197">
        <v>35.341358874356388</v>
      </c>
      <c r="AB88" s="198">
        <v>35.13133492771275</v>
      </c>
      <c r="AC88" s="198">
        <v>35.24876430922756</v>
      </c>
      <c r="AD88" s="198">
        <v>35.029233772761138</v>
      </c>
      <c r="AE88" s="198">
        <v>36.664745289784697</v>
      </c>
      <c r="AF88" s="197">
        <v>41.596827613619809</v>
      </c>
      <c r="AG88" s="198">
        <v>41.269993639968071</v>
      </c>
      <c r="AH88" s="198">
        <v>41.207266868132457</v>
      </c>
      <c r="AI88" s="198">
        <v>40.729418473150723</v>
      </c>
      <c r="AJ88" s="198">
        <v>43.242771294136801</v>
      </c>
      <c r="AK88" s="197">
        <v>35.519825347367266</v>
      </c>
      <c r="AL88" s="198">
        <v>35.211118199115198</v>
      </c>
      <c r="AM88" s="198">
        <v>35.432317794724149</v>
      </c>
      <c r="AN88" s="198">
        <v>35.655804229087316</v>
      </c>
      <c r="AO88" s="198">
        <v>37.160354701552968</v>
      </c>
      <c r="AP88" s="197">
        <v>38.023971640130249</v>
      </c>
      <c r="AQ88" s="198">
        <v>37.871229021495971</v>
      </c>
      <c r="AR88" s="198">
        <v>37.773232902187182</v>
      </c>
      <c r="AS88" s="198">
        <v>37.570902864691966</v>
      </c>
      <c r="AT88" s="198">
        <v>39.060263288046663</v>
      </c>
      <c r="AU88" s="197">
        <v>34.4360814927268</v>
      </c>
      <c r="AV88" s="198">
        <v>34.347122530401393</v>
      </c>
      <c r="AW88" s="198">
        <v>34.402691780651075</v>
      </c>
      <c r="AX88" s="198">
        <v>33.784538083853647</v>
      </c>
      <c r="AY88" s="198">
        <v>35.457069970115995</v>
      </c>
      <c r="AZ88" s="197">
        <v>28.354440873890677</v>
      </c>
      <c r="BA88" s="198">
        <v>27.931868141836382</v>
      </c>
      <c r="BB88" s="198">
        <v>26.890205916500765</v>
      </c>
      <c r="BC88" s="198">
        <v>23.686570634383724</v>
      </c>
      <c r="BD88" s="198">
        <v>29.877438239380467</v>
      </c>
      <c r="BE88" s="197">
        <v>26.352405713366394</v>
      </c>
      <c r="BF88" s="198">
        <v>25.912639732046326</v>
      </c>
      <c r="BG88" s="198">
        <v>24.630056740804413</v>
      </c>
      <c r="BH88" s="198">
        <v>23.497168838905012</v>
      </c>
      <c r="BI88" s="199">
        <v>27.134661106180097</v>
      </c>
    </row>
    <row r="89" spans="1:61" x14ac:dyDescent="0.25">
      <c r="A89" s="200" t="s">
        <v>1796</v>
      </c>
      <c r="B89" s="197">
        <v>37.163531547434651</v>
      </c>
      <c r="C89" s="198">
        <v>36.653181144731406</v>
      </c>
      <c r="D89" s="198">
        <v>34.265165880617815</v>
      </c>
      <c r="E89" s="198">
        <v>28.912878253089524</v>
      </c>
      <c r="F89" s="198">
        <v>39.825838725716586</v>
      </c>
      <c r="G89" s="197">
        <v>34.563000762200268</v>
      </c>
      <c r="H89" s="198">
        <v>34.464378808682852</v>
      </c>
      <c r="I89" s="198">
        <v>32.903555397381297</v>
      </c>
      <c r="J89" s="198">
        <v>25.884259923754112</v>
      </c>
      <c r="K89" s="198">
        <v>35.074536826790421</v>
      </c>
      <c r="L89" s="197">
        <v>35.465479604821468</v>
      </c>
      <c r="M89" s="198">
        <v>35.37400014391595</v>
      </c>
      <c r="N89" s="198">
        <v>33.145819535725892</v>
      </c>
      <c r="O89" s="198">
        <v>22.7878805761591</v>
      </c>
      <c r="P89" s="198">
        <v>35.261233136055246</v>
      </c>
      <c r="Q89" s="197">
        <v>36.124270868762693</v>
      </c>
      <c r="R89" s="198">
        <v>36.118625353249904</v>
      </c>
      <c r="S89" s="198">
        <v>34.378440117769401</v>
      </c>
      <c r="T89" s="198">
        <v>24.10291837682643</v>
      </c>
      <c r="U89" s="198">
        <v>36.697475677700304</v>
      </c>
      <c r="V89" s="197">
        <v>35.534796194512957</v>
      </c>
      <c r="W89" s="198">
        <v>35.507767810488609</v>
      </c>
      <c r="X89" s="198">
        <v>34.061196736267497</v>
      </c>
      <c r="Y89" s="198">
        <v>23.786923046959512</v>
      </c>
      <c r="Z89" s="198">
        <v>35.86425337395751</v>
      </c>
      <c r="AA89" s="197">
        <v>35.040260449764574</v>
      </c>
      <c r="AB89" s="198">
        <v>34.929168663340775</v>
      </c>
      <c r="AC89" s="198">
        <v>33.374025123345099</v>
      </c>
      <c r="AD89" s="198">
        <v>31.867939906430038</v>
      </c>
      <c r="AE89" s="198">
        <v>35.615210820421645</v>
      </c>
      <c r="AF89" s="197">
        <v>40.27060722181907</v>
      </c>
      <c r="AG89" s="198">
        <v>40.209595378677513</v>
      </c>
      <c r="AH89" s="198">
        <v>37.818704772394561</v>
      </c>
      <c r="AI89" s="198">
        <v>35.829798493151564</v>
      </c>
      <c r="AJ89" s="198">
        <v>41.06867145264178</v>
      </c>
      <c r="AK89" s="197">
        <v>34.934401870886894</v>
      </c>
      <c r="AL89" s="198">
        <v>34.668753341348676</v>
      </c>
      <c r="AM89" s="198">
        <v>32.99818329679762</v>
      </c>
      <c r="AN89" s="198">
        <v>31.940396160260729</v>
      </c>
      <c r="AO89" s="198">
        <v>35.64690218572072</v>
      </c>
      <c r="AP89" s="197">
        <v>36.441956121238519</v>
      </c>
      <c r="AQ89" s="198">
        <v>36.490130746967658</v>
      </c>
      <c r="AR89" s="198">
        <v>34.673633886606716</v>
      </c>
      <c r="AS89" s="198">
        <v>16.22312048873923</v>
      </c>
      <c r="AT89" s="198">
        <v>37.050226008816864</v>
      </c>
      <c r="AU89" s="197">
        <v>33.431784109031881</v>
      </c>
      <c r="AV89" s="198">
        <v>33.328496825924162</v>
      </c>
      <c r="AW89" s="198">
        <v>30.668213783513284</v>
      </c>
      <c r="AX89" s="198">
        <v>0</v>
      </c>
      <c r="AY89" s="198">
        <v>33.70592740028043</v>
      </c>
      <c r="AZ89" s="197">
        <v>28.717482801989714</v>
      </c>
      <c r="BA89" s="198">
        <v>28.598200025280129</v>
      </c>
      <c r="BB89" s="198">
        <v>26.00546147633305</v>
      </c>
      <c r="BC89" s="198">
        <v>0</v>
      </c>
      <c r="BD89" s="198">
        <v>29.409546362597521</v>
      </c>
      <c r="BE89" s="197">
        <v>27.947702972097673</v>
      </c>
      <c r="BF89" s="198">
        <v>27.586819153333462</v>
      </c>
      <c r="BG89" s="198">
        <v>24.051120827685228</v>
      </c>
      <c r="BH89" s="198">
        <v>0</v>
      </c>
      <c r="BI89" s="199">
        <v>28.426336783427196</v>
      </c>
    </row>
    <row r="90" spans="1:61" x14ac:dyDescent="0.25">
      <c r="A90" s="200" t="s">
        <v>1797</v>
      </c>
      <c r="B90" s="197">
        <v>36.00097654706078</v>
      </c>
      <c r="C90" s="198">
        <v>35.629110278377155</v>
      </c>
      <c r="D90" s="198">
        <v>34.330328288265754</v>
      </c>
      <c r="E90" s="198">
        <v>23.013257059315183</v>
      </c>
      <c r="F90" s="198">
        <v>30.944628328104621</v>
      </c>
      <c r="G90" s="197">
        <v>34.563466351893695</v>
      </c>
      <c r="H90" s="198">
        <v>34.568712927860631</v>
      </c>
      <c r="I90" s="198">
        <v>34.182541400535847</v>
      </c>
      <c r="J90" s="198">
        <v>33.290317911830797</v>
      </c>
      <c r="K90" s="198">
        <v>35.021036706220251</v>
      </c>
      <c r="L90" s="197">
        <v>34.867208159756849</v>
      </c>
      <c r="M90" s="198">
        <v>34.765210432107658</v>
      </c>
      <c r="N90" s="198">
        <v>34.004749424752944</v>
      </c>
      <c r="O90" s="198">
        <v>33.664061946039922</v>
      </c>
      <c r="P90" s="198">
        <v>35.068169413014424</v>
      </c>
      <c r="Q90" s="197">
        <v>35.98022961587737</v>
      </c>
      <c r="R90" s="198">
        <v>35.893182213426464</v>
      </c>
      <c r="S90" s="198">
        <v>35.055621232080235</v>
      </c>
      <c r="T90" s="198">
        <v>34.528703909249451</v>
      </c>
      <c r="U90" s="198">
        <v>36.797665007087041</v>
      </c>
      <c r="V90" s="197">
        <v>35.237529107841411</v>
      </c>
      <c r="W90" s="198">
        <v>35.531035072776312</v>
      </c>
      <c r="X90" s="198">
        <v>34.861391675643198</v>
      </c>
      <c r="Y90" s="198">
        <v>33.939066813501157</v>
      </c>
      <c r="Z90" s="198">
        <v>35.479540084321961</v>
      </c>
      <c r="AA90" s="197">
        <v>34.52903704749761</v>
      </c>
      <c r="AB90" s="198">
        <v>34.487529787319062</v>
      </c>
      <c r="AC90" s="198">
        <v>34.120794788818834</v>
      </c>
      <c r="AD90" s="198">
        <v>32.832744679017594</v>
      </c>
      <c r="AE90" s="198">
        <v>35.118057624497609</v>
      </c>
      <c r="AF90" s="197">
        <v>39.742176942630287</v>
      </c>
      <c r="AG90" s="198">
        <v>39.662166395275236</v>
      </c>
      <c r="AH90" s="198">
        <v>38.958575408523572</v>
      </c>
      <c r="AI90" s="198">
        <v>35.940016002287649</v>
      </c>
      <c r="AJ90" s="198">
        <v>40.398719059623403</v>
      </c>
      <c r="AK90" s="197">
        <v>34.620256719647742</v>
      </c>
      <c r="AL90" s="198">
        <v>34.627932026170491</v>
      </c>
      <c r="AM90" s="198">
        <v>33.809386450268086</v>
      </c>
      <c r="AN90" s="198">
        <v>32.32576275300039</v>
      </c>
      <c r="AO90" s="198">
        <v>35.420078725807222</v>
      </c>
      <c r="AP90" s="197">
        <v>36.545730353600547</v>
      </c>
      <c r="AQ90" s="198">
        <v>36.729501922002825</v>
      </c>
      <c r="AR90" s="198">
        <v>35.935331817536984</v>
      </c>
      <c r="AS90" s="198">
        <v>36.625064949738764</v>
      </c>
      <c r="AT90" s="198">
        <v>37.097987693205887</v>
      </c>
      <c r="AU90" s="197">
        <v>33.655339659538086</v>
      </c>
      <c r="AV90" s="198">
        <v>33.888801513260482</v>
      </c>
      <c r="AW90" s="198">
        <v>32.679408296984079</v>
      </c>
      <c r="AX90" s="198">
        <v>12.661774981406332</v>
      </c>
      <c r="AY90" s="198">
        <v>33.814629282547841</v>
      </c>
      <c r="AZ90" s="197">
        <v>28.287726244983322</v>
      </c>
      <c r="BA90" s="198">
        <v>28.086987055088372</v>
      </c>
      <c r="BB90" s="198">
        <v>26.661361232138965</v>
      </c>
      <c r="BC90" s="198">
        <v>0</v>
      </c>
      <c r="BD90" s="198">
        <v>29.276233289579093</v>
      </c>
      <c r="BE90" s="197">
        <v>26.560728370277623</v>
      </c>
      <c r="BF90" s="198">
        <v>26.309505471309279</v>
      </c>
      <c r="BG90" s="198">
        <v>24.167245347301268</v>
      </c>
      <c r="BH90" s="198">
        <v>0</v>
      </c>
      <c r="BI90" s="199">
        <v>27.283069644776301</v>
      </c>
    </row>
    <row r="91" spans="1:61" x14ac:dyDescent="0.25">
      <c r="A91" s="200" t="s">
        <v>1798</v>
      </c>
      <c r="B91" s="197">
        <v>36.976150521295125</v>
      </c>
      <c r="C91" s="198">
        <v>36.381865227785724</v>
      </c>
      <c r="D91" s="198">
        <v>35.761673006766109</v>
      </c>
      <c r="E91" s="198">
        <v>35.95456528536981</v>
      </c>
      <c r="F91" s="198">
        <v>38.810126886891773</v>
      </c>
      <c r="G91" s="197">
        <v>34.875571022899734</v>
      </c>
      <c r="H91" s="198">
        <v>34.720696508605421</v>
      </c>
      <c r="I91" s="198">
        <v>34.492549204149626</v>
      </c>
      <c r="J91" s="198">
        <v>33.990209879850454</v>
      </c>
      <c r="K91" s="198">
        <v>35.435068231957274</v>
      </c>
      <c r="L91" s="197">
        <v>35.534461376832553</v>
      </c>
      <c r="M91" s="198">
        <v>35.372757024897467</v>
      </c>
      <c r="N91" s="198">
        <v>35.030134989673797</v>
      </c>
      <c r="O91" s="198">
        <v>34.617425494146609</v>
      </c>
      <c r="P91" s="198">
        <v>36.061786106885478</v>
      </c>
      <c r="Q91" s="197">
        <v>36.101087569956889</v>
      </c>
      <c r="R91" s="198">
        <v>36.009039287317457</v>
      </c>
      <c r="S91" s="198">
        <v>35.814260848572452</v>
      </c>
      <c r="T91" s="198">
        <v>35.376703346015702</v>
      </c>
      <c r="U91" s="198">
        <v>37.013119598363765</v>
      </c>
      <c r="V91" s="197">
        <v>36.060209588023213</v>
      </c>
      <c r="W91" s="198">
        <v>35.886435319844274</v>
      </c>
      <c r="X91" s="198">
        <v>35.802221400529319</v>
      </c>
      <c r="Y91" s="198">
        <v>35.361324355598576</v>
      </c>
      <c r="Z91" s="198">
        <v>36.463529692199337</v>
      </c>
      <c r="AA91" s="197">
        <v>35.094873907812527</v>
      </c>
      <c r="AB91" s="198">
        <v>34.969062848246359</v>
      </c>
      <c r="AC91" s="198">
        <v>34.990997011023339</v>
      </c>
      <c r="AD91" s="198">
        <v>34.736333087458263</v>
      </c>
      <c r="AE91" s="198">
        <v>35.856659650525181</v>
      </c>
      <c r="AF91" s="197">
        <v>41.284791220200837</v>
      </c>
      <c r="AG91" s="198">
        <v>41.09951812609102</v>
      </c>
      <c r="AH91" s="198">
        <v>40.871500395681295</v>
      </c>
      <c r="AI91" s="198">
        <v>40.17616285579038</v>
      </c>
      <c r="AJ91" s="198">
        <v>42.210832622804375</v>
      </c>
      <c r="AK91" s="197">
        <v>35.257485423928458</v>
      </c>
      <c r="AL91" s="198">
        <v>35.019177138171329</v>
      </c>
      <c r="AM91" s="198">
        <v>34.93852578971353</v>
      </c>
      <c r="AN91" s="198">
        <v>34.868313617055982</v>
      </c>
      <c r="AO91" s="198">
        <v>36.197077305528673</v>
      </c>
      <c r="AP91" s="197">
        <v>37.789439872070943</v>
      </c>
      <c r="AQ91" s="198">
        <v>37.726438112106379</v>
      </c>
      <c r="AR91" s="198">
        <v>37.490614799600309</v>
      </c>
      <c r="AS91" s="198">
        <v>37.247453070471686</v>
      </c>
      <c r="AT91" s="198">
        <v>38.515818655604996</v>
      </c>
      <c r="AU91" s="197">
        <v>34.229681876729892</v>
      </c>
      <c r="AV91" s="198">
        <v>34.18554773385052</v>
      </c>
      <c r="AW91" s="198">
        <v>34.095549650641807</v>
      </c>
      <c r="AX91" s="198">
        <v>33.391360758218568</v>
      </c>
      <c r="AY91" s="198">
        <v>34.925126046294245</v>
      </c>
      <c r="AZ91" s="197">
        <v>28.197815711378663</v>
      </c>
      <c r="BA91" s="198">
        <v>27.801868141836376</v>
      </c>
      <c r="BB91" s="198">
        <v>26.622274475408641</v>
      </c>
      <c r="BC91" s="198">
        <v>23.477774239915579</v>
      </c>
      <c r="BD91" s="198">
        <v>29.334307682751604</v>
      </c>
      <c r="BE91" s="197">
        <v>26.15002029895847</v>
      </c>
      <c r="BF91" s="198">
        <v>25.827575722361392</v>
      </c>
      <c r="BG91" s="198">
        <v>24.587768216018098</v>
      </c>
      <c r="BH91" s="198">
        <v>23.187489312283098</v>
      </c>
      <c r="BI91" s="199">
        <v>26.555875776634508</v>
      </c>
    </row>
    <row r="92" spans="1:61" x14ac:dyDescent="0.25">
      <c r="A92" s="200" t="s">
        <v>1799</v>
      </c>
      <c r="B92" s="197">
        <v>37.102033918900155</v>
      </c>
      <c r="C92" s="198">
        <v>36.695787906638465</v>
      </c>
      <c r="D92" s="198">
        <v>36.126354755383296</v>
      </c>
      <c r="E92" s="198">
        <v>36.247485162195787</v>
      </c>
      <c r="F92" s="198">
        <v>38.838128971297834</v>
      </c>
      <c r="G92" s="197">
        <v>35.20220742639372</v>
      </c>
      <c r="H92" s="198">
        <v>35.065102447631951</v>
      </c>
      <c r="I92" s="198">
        <v>34.890264258739457</v>
      </c>
      <c r="J92" s="198">
        <v>34.526947869399741</v>
      </c>
      <c r="K92" s="198">
        <v>36.21283708325975</v>
      </c>
      <c r="L92" s="197">
        <v>35.882043857850334</v>
      </c>
      <c r="M92" s="198">
        <v>35.712757024897464</v>
      </c>
      <c r="N92" s="198">
        <v>35.413170345983183</v>
      </c>
      <c r="O92" s="198">
        <v>35.145025753304466</v>
      </c>
      <c r="P92" s="198">
        <v>36.736857106637494</v>
      </c>
      <c r="Q92" s="197">
        <v>36.444463098120451</v>
      </c>
      <c r="R92" s="198">
        <v>36.344239690466978</v>
      </c>
      <c r="S92" s="198">
        <v>36.196747741216214</v>
      </c>
      <c r="T92" s="198">
        <v>35.515731925325809</v>
      </c>
      <c r="U92" s="198">
        <v>37.035921831452875</v>
      </c>
      <c r="V92" s="197">
        <v>36.411494959074105</v>
      </c>
      <c r="W92" s="198">
        <v>36.208878211807914</v>
      </c>
      <c r="X92" s="198">
        <v>36.167851196435073</v>
      </c>
      <c r="Y92" s="198">
        <v>35.566417615396119</v>
      </c>
      <c r="Z92" s="198">
        <v>36.963482185072777</v>
      </c>
      <c r="AA92" s="197">
        <v>35.3926214022365</v>
      </c>
      <c r="AB92" s="198">
        <v>35.227431046296687</v>
      </c>
      <c r="AC92" s="198">
        <v>35.28621098986936</v>
      </c>
      <c r="AD92" s="198">
        <v>35.028066898358219</v>
      </c>
      <c r="AE92" s="198">
        <v>36.522670684606069</v>
      </c>
      <c r="AF92" s="197">
        <v>41.629875732203963</v>
      </c>
      <c r="AG92" s="198">
        <v>41.481941583933633</v>
      </c>
      <c r="AH92" s="198">
        <v>41.092097604469892</v>
      </c>
      <c r="AI92" s="198">
        <v>40.303609085357373</v>
      </c>
      <c r="AJ92" s="198">
        <v>42.742457335895558</v>
      </c>
      <c r="AK92" s="197">
        <v>35.570591849452498</v>
      </c>
      <c r="AL92" s="198">
        <v>35.317834616372309</v>
      </c>
      <c r="AM92" s="198">
        <v>35.400732764078896</v>
      </c>
      <c r="AN92" s="198">
        <v>35.32609379734123</v>
      </c>
      <c r="AO92" s="198">
        <v>36.74566463111362</v>
      </c>
      <c r="AP92" s="197">
        <v>38.089201376566422</v>
      </c>
      <c r="AQ92" s="198">
        <v>38.007375786647231</v>
      </c>
      <c r="AR92" s="198">
        <v>37.772657092323257</v>
      </c>
      <c r="AS92" s="198">
        <v>37.410973811510424</v>
      </c>
      <c r="AT92" s="198">
        <v>38.91521293784502</v>
      </c>
      <c r="AU92" s="197">
        <v>34.505678814930107</v>
      </c>
      <c r="AV92" s="198">
        <v>34.456814939855683</v>
      </c>
      <c r="AW92" s="198">
        <v>34.25689249713934</v>
      </c>
      <c r="AX92" s="198">
        <v>33.572068610201249</v>
      </c>
      <c r="AY92" s="198">
        <v>35.276595300704848</v>
      </c>
      <c r="AZ92" s="197">
        <v>28.358910929286075</v>
      </c>
      <c r="BA92" s="198">
        <v>28.024948317012782</v>
      </c>
      <c r="BB92" s="198">
        <v>26.834250033915847</v>
      </c>
      <c r="BC92" s="198">
        <v>23.680049787369885</v>
      </c>
      <c r="BD92" s="198">
        <v>29.768605262749247</v>
      </c>
      <c r="BE92" s="197">
        <v>26.670642236103046</v>
      </c>
      <c r="BF92" s="198">
        <v>26.285882065667479</v>
      </c>
      <c r="BG92" s="198">
        <v>24.743662702367402</v>
      </c>
      <c r="BH92" s="198">
        <v>23.477890799736265</v>
      </c>
      <c r="BI92" s="199">
        <v>27.386116777485753</v>
      </c>
    </row>
    <row r="93" spans="1:61" x14ac:dyDescent="0.25">
      <c r="A93" s="200" t="s">
        <v>1800</v>
      </c>
      <c r="B93" s="197">
        <v>36.146683566919137</v>
      </c>
      <c r="C93" s="198">
        <v>35.515516859311361</v>
      </c>
      <c r="D93" s="198">
        <v>35.06848523717683</v>
      </c>
      <c r="E93" s="198">
        <v>35.095291898948318</v>
      </c>
      <c r="F93" s="198">
        <v>38.400299584711284</v>
      </c>
      <c r="G93" s="197">
        <v>33.984137236518158</v>
      </c>
      <c r="H93" s="198">
        <v>33.922829586899134</v>
      </c>
      <c r="I93" s="198">
        <v>33.543470787290047</v>
      </c>
      <c r="J93" s="198">
        <v>33.360585704561672</v>
      </c>
      <c r="K93" s="198">
        <v>34.525988841208644</v>
      </c>
      <c r="L93" s="197">
        <v>34.794621549421194</v>
      </c>
      <c r="M93" s="198">
        <v>34.6946957077067</v>
      </c>
      <c r="N93" s="198">
        <v>34.51663695545939</v>
      </c>
      <c r="O93" s="198">
        <v>34.254814884922538</v>
      </c>
      <c r="P93" s="198">
        <v>35.764843343437818</v>
      </c>
      <c r="Q93" s="197">
        <v>35.559505263822992</v>
      </c>
      <c r="R93" s="198">
        <v>35.459039287317445</v>
      </c>
      <c r="S93" s="198">
        <v>35.263425111692747</v>
      </c>
      <c r="T93" s="198">
        <v>34.839974961839573</v>
      </c>
      <c r="U93" s="198">
        <v>36.54369871025547</v>
      </c>
      <c r="V93" s="197">
        <v>35.593615241608823</v>
      </c>
      <c r="W93" s="198">
        <v>35.460777735492314</v>
      </c>
      <c r="X93" s="198">
        <v>35.564558635979211</v>
      </c>
      <c r="Y93" s="198">
        <v>34.882113074408416</v>
      </c>
      <c r="Z93" s="198">
        <v>35.972071832580305</v>
      </c>
      <c r="AA93" s="197">
        <v>34.747636292398198</v>
      </c>
      <c r="AB93" s="198">
        <v>34.655866906810203</v>
      </c>
      <c r="AC93" s="198">
        <v>34.648314272961315</v>
      </c>
      <c r="AD93" s="198">
        <v>34.425152478960776</v>
      </c>
      <c r="AE93" s="198">
        <v>35.443464921782777</v>
      </c>
      <c r="AF93" s="197">
        <v>40.918232469187672</v>
      </c>
      <c r="AG93" s="198">
        <v>40.846711277103431</v>
      </c>
      <c r="AH93" s="198">
        <v>40.702338175608446</v>
      </c>
      <c r="AI93" s="198">
        <v>40.073779528703952</v>
      </c>
      <c r="AJ93" s="198">
        <v>41.860419862505715</v>
      </c>
      <c r="AK93" s="197">
        <v>34.827445869599451</v>
      </c>
      <c r="AL93" s="198">
        <v>34.606423239444844</v>
      </c>
      <c r="AM93" s="198">
        <v>34.637311633824964</v>
      </c>
      <c r="AN93" s="198">
        <v>34.580459475613345</v>
      </c>
      <c r="AO93" s="198">
        <v>35.648506606719302</v>
      </c>
      <c r="AP93" s="197">
        <v>37.381675944162531</v>
      </c>
      <c r="AQ93" s="198">
        <v>37.346005743607506</v>
      </c>
      <c r="AR93" s="198">
        <v>37.286683281830179</v>
      </c>
      <c r="AS93" s="198">
        <v>36.98171514409546</v>
      </c>
      <c r="AT93" s="198">
        <v>38.039781075166452</v>
      </c>
      <c r="AU93" s="197">
        <v>33.857339074444617</v>
      </c>
      <c r="AV93" s="198">
        <v>33.782293295980708</v>
      </c>
      <c r="AW93" s="198">
        <v>33.761218030062572</v>
      </c>
      <c r="AX93" s="198">
        <v>32.770900407633562</v>
      </c>
      <c r="AY93" s="198">
        <v>34.429352494346588</v>
      </c>
      <c r="AZ93" s="197">
        <v>27.580233141145214</v>
      </c>
      <c r="BA93" s="198">
        <v>27.216047764567673</v>
      </c>
      <c r="BB93" s="198">
        <v>26.226373694239985</v>
      </c>
      <c r="BC93" s="198">
        <v>23.161625689952047</v>
      </c>
      <c r="BD93" s="198">
        <v>28.809719625741376</v>
      </c>
      <c r="BE93" s="197">
        <v>25.043797108342712</v>
      </c>
      <c r="BF93" s="198">
        <v>24.816526604875712</v>
      </c>
      <c r="BG93" s="198">
        <v>24.041139751782595</v>
      </c>
      <c r="BH93" s="198">
        <v>22.802385013216778</v>
      </c>
      <c r="BI93" s="199">
        <v>25.429746625688288</v>
      </c>
    </row>
    <row r="94" spans="1:61" x14ac:dyDescent="0.25">
      <c r="A94" s="200" t="s">
        <v>1801</v>
      </c>
      <c r="B94" s="197">
        <v>37.305044665270856</v>
      </c>
      <c r="C94" s="198">
        <v>36.751148467341785</v>
      </c>
      <c r="D94" s="198">
        <v>35.878608774574154</v>
      </c>
      <c r="E94" s="198">
        <v>36.801733848327935</v>
      </c>
      <c r="F94" s="198">
        <v>38.2639590090401</v>
      </c>
      <c r="G94" s="197">
        <v>35.554188310680921</v>
      </c>
      <c r="H94" s="198">
        <v>35.388167701505758</v>
      </c>
      <c r="I94" s="198">
        <v>35.17838153050149</v>
      </c>
      <c r="J94" s="198">
        <v>35.218658102907668</v>
      </c>
      <c r="K94" s="198">
        <v>36.427185802661143</v>
      </c>
      <c r="L94" s="197">
        <v>35.249593416687496</v>
      </c>
      <c r="M94" s="198">
        <v>35.12185401225684</v>
      </c>
      <c r="N94" s="198">
        <v>34.91831890338387</v>
      </c>
      <c r="O94" s="198">
        <v>35.087302138255431</v>
      </c>
      <c r="P94" s="198">
        <v>36.264622367929164</v>
      </c>
      <c r="Q94" s="197">
        <v>35.807606536792989</v>
      </c>
      <c r="R94" s="198">
        <v>35.704640115637289</v>
      </c>
      <c r="S94" s="198">
        <v>35.525165539180364</v>
      </c>
      <c r="T94" s="198">
        <v>35.057984084228416</v>
      </c>
      <c r="U94" s="198">
        <v>37.06353776376497</v>
      </c>
      <c r="V94" s="197">
        <v>35.831725494334563</v>
      </c>
      <c r="W94" s="198">
        <v>35.558970152499526</v>
      </c>
      <c r="X94" s="198">
        <v>35.479202765009831</v>
      </c>
      <c r="Y94" s="198">
        <v>35.177367775927529</v>
      </c>
      <c r="Z94" s="198">
        <v>36.5041845411045</v>
      </c>
      <c r="AA94" s="197">
        <v>35.49446101214334</v>
      </c>
      <c r="AB94" s="198">
        <v>35.39703485386417</v>
      </c>
      <c r="AC94" s="198">
        <v>35.314412383131014</v>
      </c>
      <c r="AD94" s="198">
        <v>35.148967951442913</v>
      </c>
      <c r="AE94" s="198">
        <v>36.42285505909247</v>
      </c>
      <c r="AF94" s="197">
        <v>41.02317713925207</v>
      </c>
      <c r="AG94" s="198">
        <v>40.640210798221595</v>
      </c>
      <c r="AH94" s="198">
        <v>40.537739880817398</v>
      </c>
      <c r="AI94" s="198">
        <v>39.745502533224325</v>
      </c>
      <c r="AJ94" s="198">
        <v>42.113720123104926</v>
      </c>
      <c r="AK94" s="197">
        <v>35.873853547631604</v>
      </c>
      <c r="AL94" s="198">
        <v>35.609328739100498</v>
      </c>
      <c r="AM94" s="198">
        <v>35.65988664703773</v>
      </c>
      <c r="AN94" s="198">
        <v>35.681333861814934</v>
      </c>
      <c r="AO94" s="198">
        <v>36.951038688675297</v>
      </c>
      <c r="AP94" s="197">
        <v>37.610756630805625</v>
      </c>
      <c r="AQ94" s="198">
        <v>37.505048445821032</v>
      </c>
      <c r="AR94" s="198">
        <v>37.220455024178726</v>
      </c>
      <c r="AS94" s="198">
        <v>37.011426382018527</v>
      </c>
      <c r="AT94" s="198">
        <v>38.285037084001907</v>
      </c>
      <c r="AU94" s="197">
        <v>34.904364058787692</v>
      </c>
      <c r="AV94" s="198">
        <v>34.856204457773273</v>
      </c>
      <c r="AW94" s="198">
        <v>34.749901724498095</v>
      </c>
      <c r="AX94" s="198">
        <v>35.063622138128679</v>
      </c>
      <c r="AY94" s="198">
        <v>35.568933532874773</v>
      </c>
      <c r="AZ94" s="197">
        <v>29.303943106664406</v>
      </c>
      <c r="BA94" s="198">
        <v>28.812287970377643</v>
      </c>
      <c r="BB94" s="198">
        <v>27.57618485397257</v>
      </c>
      <c r="BC94" s="198">
        <v>24.097575520493045</v>
      </c>
      <c r="BD94" s="198">
        <v>30.615166179341244</v>
      </c>
      <c r="BE94" s="197">
        <v>27.587579065912159</v>
      </c>
      <c r="BF94" s="198">
        <v>27.17422977292485</v>
      </c>
      <c r="BG94" s="198">
        <v>25.45927345320694</v>
      </c>
      <c r="BH94" s="198">
        <v>23.755637910279624</v>
      </c>
      <c r="BI94" s="199">
        <v>28.560898756567155</v>
      </c>
    </row>
    <row r="95" spans="1:61" x14ac:dyDescent="0.25">
      <c r="A95" s="200" t="s">
        <v>1802</v>
      </c>
      <c r="B95" s="197">
        <v>36.372296983324965</v>
      </c>
      <c r="C95" s="198">
        <v>35.715804569209325</v>
      </c>
      <c r="D95" s="198">
        <v>35.23696263315945</v>
      </c>
      <c r="E95" s="198">
        <v>35.284352997339127</v>
      </c>
      <c r="F95" s="198">
        <v>38.536858571810264</v>
      </c>
      <c r="G95" s="197">
        <v>34.076130369970656</v>
      </c>
      <c r="H95" s="198">
        <v>33.998767130976944</v>
      </c>
      <c r="I95" s="198">
        <v>33.696034156181057</v>
      </c>
      <c r="J95" s="198">
        <v>33.443151534591465</v>
      </c>
      <c r="K95" s="198">
        <v>34.636397515806344</v>
      </c>
      <c r="L95" s="197">
        <v>34.937199240992037</v>
      </c>
      <c r="M95" s="198">
        <v>34.778364859921808</v>
      </c>
      <c r="N95" s="198">
        <v>34.416894050582457</v>
      </c>
      <c r="O95" s="198">
        <v>34.294814884922538</v>
      </c>
      <c r="P95" s="198">
        <v>35.799756548484879</v>
      </c>
      <c r="Q95" s="197">
        <v>35.7039286631328</v>
      </c>
      <c r="R95" s="198">
        <v>35.551648339549025</v>
      </c>
      <c r="S95" s="198">
        <v>35.323797590780572</v>
      </c>
      <c r="T95" s="198">
        <v>34.892895686113604</v>
      </c>
      <c r="U95" s="198">
        <v>36.792276610703297</v>
      </c>
      <c r="V95" s="197">
        <v>35.713507787630576</v>
      </c>
      <c r="W95" s="198">
        <v>35.431970246131634</v>
      </c>
      <c r="X95" s="198">
        <v>35.514606360220128</v>
      </c>
      <c r="Y95" s="198">
        <v>34.789077055502837</v>
      </c>
      <c r="Z95" s="198">
        <v>36.087292456735454</v>
      </c>
      <c r="AA95" s="197">
        <v>34.912685379397999</v>
      </c>
      <c r="AB95" s="198">
        <v>34.709675895025505</v>
      </c>
      <c r="AC95" s="198">
        <v>34.725289189469237</v>
      </c>
      <c r="AD95" s="198">
        <v>34.469447148062279</v>
      </c>
      <c r="AE95" s="198">
        <v>35.797040931434807</v>
      </c>
      <c r="AF95" s="197">
        <v>41.153361751546448</v>
      </c>
      <c r="AG95" s="198">
        <v>40.879426003358937</v>
      </c>
      <c r="AH95" s="198">
        <v>40.638597791897865</v>
      </c>
      <c r="AI95" s="198">
        <v>40.036134672054075</v>
      </c>
      <c r="AJ95" s="198">
        <v>42.235804472910814</v>
      </c>
      <c r="AK95" s="197">
        <v>34.920341909372922</v>
      </c>
      <c r="AL95" s="198">
        <v>34.63979409121152</v>
      </c>
      <c r="AM95" s="198">
        <v>34.774395720051785</v>
      </c>
      <c r="AN95" s="198">
        <v>34.648670007237726</v>
      </c>
      <c r="AO95" s="198">
        <v>36.021575288230359</v>
      </c>
      <c r="AP95" s="197">
        <v>37.464831513417145</v>
      </c>
      <c r="AQ95" s="198">
        <v>37.306005743607514</v>
      </c>
      <c r="AR95" s="198">
        <v>37.219180220939272</v>
      </c>
      <c r="AS95" s="198">
        <v>37.015965149061991</v>
      </c>
      <c r="AT95" s="198">
        <v>38.354329698995784</v>
      </c>
      <c r="AU95" s="197">
        <v>33.90740594835556</v>
      </c>
      <c r="AV95" s="198">
        <v>33.786872614953623</v>
      </c>
      <c r="AW95" s="198">
        <v>33.75438491290209</v>
      </c>
      <c r="AX95" s="198">
        <v>32.716034030183017</v>
      </c>
      <c r="AY95" s="198">
        <v>34.75895847870116</v>
      </c>
      <c r="AZ95" s="197">
        <v>27.694592052456052</v>
      </c>
      <c r="BA95" s="198">
        <v>27.320533083506206</v>
      </c>
      <c r="BB95" s="198">
        <v>26.311197316073585</v>
      </c>
      <c r="BC95" s="198">
        <v>23.062306792750562</v>
      </c>
      <c r="BD95" s="198">
        <v>28.920563561942398</v>
      </c>
      <c r="BE95" s="197">
        <v>25.18695021788854</v>
      </c>
      <c r="BF95" s="198">
        <v>24.962015624747178</v>
      </c>
      <c r="BG95" s="198">
        <v>24.131544502329305</v>
      </c>
      <c r="BH95" s="198">
        <v>22.897400940206833</v>
      </c>
      <c r="BI95" s="199">
        <v>25.562524849124639</v>
      </c>
    </row>
    <row r="96" spans="1:61" x14ac:dyDescent="0.25">
      <c r="A96" s="200" t="s">
        <v>1803</v>
      </c>
      <c r="B96" s="197">
        <v>34.518643577815048</v>
      </c>
      <c r="C96" s="198">
        <v>34.245840422857121</v>
      </c>
      <c r="D96" s="198">
        <v>34.019837642517174</v>
      </c>
      <c r="E96" s="198">
        <v>33.938091194033952</v>
      </c>
      <c r="F96" s="198">
        <v>35.294056938966541</v>
      </c>
      <c r="G96" s="197">
        <v>32.900147691477521</v>
      </c>
      <c r="H96" s="198">
        <v>32.83245644032619</v>
      </c>
      <c r="I96" s="198">
        <v>32.845890640629399</v>
      </c>
      <c r="J96" s="198">
        <v>32.85004601072017</v>
      </c>
      <c r="K96" s="198">
        <v>33.392086168674531</v>
      </c>
      <c r="L96" s="197">
        <v>33.467458910478065</v>
      </c>
      <c r="M96" s="198">
        <v>33.370364826941064</v>
      </c>
      <c r="N96" s="198">
        <v>33.409421904327679</v>
      </c>
      <c r="O96" s="198">
        <v>33.409607509891053</v>
      </c>
      <c r="P96" s="198">
        <v>33.961585738238256</v>
      </c>
      <c r="Q96" s="197">
        <v>34.004737360035804</v>
      </c>
      <c r="R96" s="198">
        <v>33.953473480496086</v>
      </c>
      <c r="S96" s="198">
        <v>33.968148948150123</v>
      </c>
      <c r="T96" s="198">
        <v>33.903267877580802</v>
      </c>
      <c r="U96" s="198">
        <v>34.737757646913643</v>
      </c>
      <c r="V96" s="197">
        <v>34.000294215439951</v>
      </c>
      <c r="W96" s="198">
        <v>33.989516526067483</v>
      </c>
      <c r="X96" s="198">
        <v>34.032750155949913</v>
      </c>
      <c r="Y96" s="198">
        <v>33.937523925171995</v>
      </c>
      <c r="Z96" s="198">
        <v>34.33286969333723</v>
      </c>
      <c r="AA96" s="197">
        <v>33.011685793359725</v>
      </c>
      <c r="AB96" s="198">
        <v>32.975671319077655</v>
      </c>
      <c r="AC96" s="198">
        <v>32.970292242210718</v>
      </c>
      <c r="AD96" s="198">
        <v>32.965901900384722</v>
      </c>
      <c r="AE96" s="198">
        <v>33.221606515860095</v>
      </c>
      <c r="AF96" s="197">
        <v>38.843020605679968</v>
      </c>
      <c r="AG96" s="198">
        <v>38.772160666735829</v>
      </c>
      <c r="AH96" s="198">
        <v>38.790209363994393</v>
      </c>
      <c r="AI96" s="198">
        <v>38.274900989379191</v>
      </c>
      <c r="AJ96" s="198">
        <v>39.637855198205209</v>
      </c>
      <c r="AK96" s="197">
        <v>32.993871982578561</v>
      </c>
      <c r="AL96" s="198">
        <v>32.913113976467571</v>
      </c>
      <c r="AM96" s="198">
        <v>32.906269331005966</v>
      </c>
      <c r="AN96" s="198">
        <v>32.857489891016428</v>
      </c>
      <c r="AO96" s="198">
        <v>33.480609857918282</v>
      </c>
      <c r="AP96" s="197">
        <v>35.612433691943778</v>
      </c>
      <c r="AQ96" s="198">
        <v>35.590046205724498</v>
      </c>
      <c r="AR96" s="198">
        <v>35.610719155163267</v>
      </c>
      <c r="AS96" s="198">
        <v>35.593863174702506</v>
      </c>
      <c r="AT96" s="198">
        <v>36.15467371842189</v>
      </c>
      <c r="AU96" s="197">
        <v>32.291021570351099</v>
      </c>
      <c r="AV96" s="198">
        <v>32.2610387503629</v>
      </c>
      <c r="AW96" s="198">
        <v>32.263732091690549</v>
      </c>
      <c r="AX96" s="198">
        <v>31.859028113788185</v>
      </c>
      <c r="AY96" s="198">
        <v>32.64908315118096</v>
      </c>
      <c r="AZ96" s="197">
        <v>26.107874554858405</v>
      </c>
      <c r="BA96" s="198">
        <v>25.776309696415428</v>
      </c>
      <c r="BB96" s="198">
        <v>25.159661180713083</v>
      </c>
      <c r="BC96" s="198">
        <v>22.708112868463754</v>
      </c>
      <c r="BD96" s="198">
        <v>27.117509607207484</v>
      </c>
      <c r="BE96" s="197">
        <v>23.852848429313877</v>
      </c>
      <c r="BF96" s="198">
        <v>23.726337025002245</v>
      </c>
      <c r="BG96" s="198">
        <v>23.415685848963033</v>
      </c>
      <c r="BH96" s="198">
        <v>22.588614722167399</v>
      </c>
      <c r="BI96" s="199">
        <v>24.00678060182986</v>
      </c>
    </row>
    <row r="97" spans="1:61" x14ac:dyDescent="0.25">
      <c r="A97" s="200" t="s">
        <v>1804</v>
      </c>
      <c r="B97" s="197">
        <v>38.816323093480619</v>
      </c>
      <c r="C97" s="198">
        <v>38.339286748213354</v>
      </c>
      <c r="D97" s="198">
        <v>35.476552483134874</v>
      </c>
      <c r="E97" s="198">
        <v>37.785807526448821</v>
      </c>
      <c r="F97" s="198">
        <v>40.597078734988472</v>
      </c>
      <c r="G97" s="197">
        <v>35.967123955347205</v>
      </c>
      <c r="H97" s="198">
        <v>35.114769140205581</v>
      </c>
      <c r="I97" s="198">
        <v>35.591812519361241</v>
      </c>
      <c r="J97" s="198">
        <v>35.990017483133713</v>
      </c>
      <c r="K97" s="198">
        <v>34.552395357196964</v>
      </c>
      <c r="L97" s="197">
        <v>35.899220893224822</v>
      </c>
      <c r="M97" s="198">
        <v>35.744656085845868</v>
      </c>
      <c r="N97" s="198">
        <v>35.358821437254079</v>
      </c>
      <c r="O97" s="198">
        <v>36.637538613708557</v>
      </c>
      <c r="P97" s="198">
        <v>35.847859366267286</v>
      </c>
      <c r="Q97" s="197">
        <v>35.676989370183009</v>
      </c>
      <c r="R97" s="198">
        <v>37.254712487754475</v>
      </c>
      <c r="S97" s="198">
        <v>34.535629944076774</v>
      </c>
      <c r="T97" s="198">
        <v>36.205542731038214</v>
      </c>
      <c r="U97" s="198">
        <v>35.442648247621214</v>
      </c>
      <c r="V97" s="197">
        <v>37.154843380008039</v>
      </c>
      <c r="W97" s="198">
        <v>35.493417134072118</v>
      </c>
      <c r="X97" s="198">
        <v>36.107985404514665</v>
      </c>
      <c r="Y97" s="198">
        <v>36.374746090235462</v>
      </c>
      <c r="Z97" s="198">
        <v>36.148048892219748</v>
      </c>
      <c r="AA97" s="197">
        <v>36.158270207631574</v>
      </c>
      <c r="AB97" s="198">
        <v>35.28987792045961</v>
      </c>
      <c r="AC97" s="198">
        <v>36.055359003993274</v>
      </c>
      <c r="AD97" s="198">
        <v>34.919168474995992</v>
      </c>
      <c r="AE97" s="198">
        <v>36.543519064979307</v>
      </c>
      <c r="AF97" s="197">
        <v>42.578335518805673</v>
      </c>
      <c r="AG97" s="198">
        <v>42.490292832108686</v>
      </c>
      <c r="AH97" s="198">
        <v>42.025061588988187</v>
      </c>
      <c r="AI97" s="198">
        <v>39.285794673928137</v>
      </c>
      <c r="AJ97" s="198">
        <v>43.697201443745534</v>
      </c>
      <c r="AK97" s="197">
        <v>36.445431077814376</v>
      </c>
      <c r="AL97" s="198">
        <v>35.213704432175007</v>
      </c>
      <c r="AM97" s="198">
        <v>36.018231674073647</v>
      </c>
      <c r="AN97" s="198">
        <v>36.133500350066527</v>
      </c>
      <c r="AO97" s="198">
        <v>36.783753315030708</v>
      </c>
      <c r="AP97" s="197">
        <v>39.779918022472415</v>
      </c>
      <c r="AQ97" s="198">
        <v>38.949037878538981</v>
      </c>
      <c r="AR97" s="198">
        <v>39.409578984863629</v>
      </c>
      <c r="AS97" s="198">
        <v>38.284363999145761</v>
      </c>
      <c r="AT97" s="198">
        <v>39.841850165385907</v>
      </c>
      <c r="AU97" s="197">
        <v>36.033442834806252</v>
      </c>
      <c r="AV97" s="198">
        <v>35.340115230475917</v>
      </c>
      <c r="AW97" s="198">
        <v>35.137735664778269</v>
      </c>
      <c r="AX97" s="198">
        <v>35.062037546610071</v>
      </c>
      <c r="AY97" s="198">
        <v>36.840682818821726</v>
      </c>
      <c r="AZ97" s="197">
        <v>29.656506867898926</v>
      </c>
      <c r="BA97" s="198">
        <v>29.307802368896521</v>
      </c>
      <c r="BB97" s="198">
        <v>26.835100540760536</v>
      </c>
      <c r="BC97" s="198">
        <v>24.694674339324912</v>
      </c>
      <c r="BD97" s="198">
        <v>31.133374374629483</v>
      </c>
      <c r="BE97" s="197">
        <v>27.905618236886465</v>
      </c>
      <c r="BF97" s="198">
        <v>26.960695538077047</v>
      </c>
      <c r="BG97" s="198">
        <v>25.876976190588646</v>
      </c>
      <c r="BH97" s="198">
        <v>24.4734762632403</v>
      </c>
      <c r="BI97" s="199">
        <v>28.651512914458692</v>
      </c>
    </row>
    <row r="98" spans="1:61" x14ac:dyDescent="0.25">
      <c r="A98" s="200" t="s">
        <v>1805</v>
      </c>
      <c r="B98" s="197">
        <v>36.675234702979296</v>
      </c>
      <c r="C98" s="198">
        <v>36.144449829751991</v>
      </c>
      <c r="D98" s="198">
        <v>35.35507207956033</v>
      </c>
      <c r="E98" s="198">
        <v>36.679777001858767</v>
      </c>
      <c r="F98" s="198">
        <v>37.285475122489828</v>
      </c>
      <c r="G98" s="197">
        <v>35.341514876395401</v>
      </c>
      <c r="H98" s="198">
        <v>35.154914722925064</v>
      </c>
      <c r="I98" s="198">
        <v>34.897716544370645</v>
      </c>
      <c r="J98" s="198">
        <v>34.64916188661185</v>
      </c>
      <c r="K98" s="198">
        <v>35.836957409597026</v>
      </c>
      <c r="L98" s="197">
        <v>34.931489883171203</v>
      </c>
      <c r="M98" s="198">
        <v>34.846946088484316</v>
      </c>
      <c r="N98" s="198">
        <v>34.468370415724976</v>
      </c>
      <c r="O98" s="198">
        <v>34.462766656376182</v>
      </c>
      <c r="P98" s="198">
        <v>35.674532722992701</v>
      </c>
      <c r="Q98" s="197">
        <v>35.450215540477856</v>
      </c>
      <c r="R98" s="198">
        <v>35.393042917921804</v>
      </c>
      <c r="S98" s="198">
        <v>35.158671660445066</v>
      </c>
      <c r="T98" s="198">
        <v>34.586686733309598</v>
      </c>
      <c r="U98" s="198">
        <v>36.436593339839561</v>
      </c>
      <c r="V98" s="197">
        <v>35.489179342467814</v>
      </c>
      <c r="W98" s="198">
        <v>35.291850925598723</v>
      </c>
      <c r="X98" s="198">
        <v>35.118748318634012</v>
      </c>
      <c r="Y98" s="198">
        <v>34.644009186893449</v>
      </c>
      <c r="Z98" s="198">
        <v>35.941508770621894</v>
      </c>
      <c r="AA98" s="197">
        <v>34.792536837747775</v>
      </c>
      <c r="AB98" s="198">
        <v>34.722934822341642</v>
      </c>
      <c r="AC98" s="198">
        <v>34.640786244330904</v>
      </c>
      <c r="AD98" s="198">
        <v>34.325024262467572</v>
      </c>
      <c r="AE98" s="198">
        <v>35.57456001882592</v>
      </c>
      <c r="AF98" s="197">
        <v>40.213016998589701</v>
      </c>
      <c r="AG98" s="198">
        <v>40.057437207840735</v>
      </c>
      <c r="AH98" s="198">
        <v>39.564439975996876</v>
      </c>
      <c r="AI98" s="198">
        <v>38.893518071841463</v>
      </c>
      <c r="AJ98" s="198">
        <v>41.130672776907467</v>
      </c>
      <c r="AK98" s="197">
        <v>35.090353756497088</v>
      </c>
      <c r="AL98" s="198">
        <v>34.997201321364791</v>
      </c>
      <c r="AM98" s="198">
        <v>34.92282239701062</v>
      </c>
      <c r="AN98" s="198">
        <v>34.961210974083258</v>
      </c>
      <c r="AO98" s="198">
        <v>35.929037864518712</v>
      </c>
      <c r="AP98" s="197">
        <v>36.945723835552904</v>
      </c>
      <c r="AQ98" s="198">
        <v>36.911351853455876</v>
      </c>
      <c r="AR98" s="198">
        <v>36.6</v>
      </c>
      <c r="AS98" s="198">
        <v>36.530793381773513</v>
      </c>
      <c r="AT98" s="198">
        <v>37.492440571701628</v>
      </c>
      <c r="AU98" s="197">
        <v>34.498780761786008</v>
      </c>
      <c r="AV98" s="198">
        <v>34.490436618748753</v>
      </c>
      <c r="AW98" s="198">
        <v>34.342164134430405</v>
      </c>
      <c r="AX98" s="198">
        <v>34.920654144414421</v>
      </c>
      <c r="AY98" s="198">
        <v>34.872957628919032</v>
      </c>
      <c r="AZ98" s="197">
        <v>28.939885308914132</v>
      </c>
      <c r="BA98" s="198">
        <v>28.548596120244177</v>
      </c>
      <c r="BB98" s="198">
        <v>27.24132779742618</v>
      </c>
      <c r="BC98" s="198">
        <v>23.767952473737576</v>
      </c>
      <c r="BD98" s="198">
        <v>30.227077079628149</v>
      </c>
      <c r="BE98" s="197">
        <v>27.36274170239852</v>
      </c>
      <c r="BF98" s="198">
        <v>26.974271607589667</v>
      </c>
      <c r="BG98" s="198">
        <v>25.149273453206941</v>
      </c>
      <c r="BH98" s="198">
        <v>23.389394165881694</v>
      </c>
      <c r="BI98" s="199">
        <v>28.253676980003508</v>
      </c>
    </row>
    <row r="99" spans="1:61" x14ac:dyDescent="0.25">
      <c r="A99" s="200" t="s">
        <v>1806</v>
      </c>
      <c r="B99" s="197">
        <v>36.914069587023178</v>
      </c>
      <c r="C99" s="198">
        <v>36.330833625721432</v>
      </c>
      <c r="D99" s="198">
        <v>35.534982824234532</v>
      </c>
      <c r="E99" s="198">
        <v>36.571323411627446</v>
      </c>
      <c r="F99" s="198">
        <v>37.773775119481769</v>
      </c>
      <c r="G99" s="197">
        <v>34.97594073724327</v>
      </c>
      <c r="H99" s="198">
        <v>34.829743175675084</v>
      </c>
      <c r="I99" s="198">
        <v>34.700000000000003</v>
      </c>
      <c r="J99" s="198">
        <v>34.557146751795123</v>
      </c>
      <c r="K99" s="198">
        <v>35.662241583171451</v>
      </c>
      <c r="L99" s="197">
        <v>34.989315572584694</v>
      </c>
      <c r="M99" s="198">
        <v>34.914589389796355</v>
      </c>
      <c r="N99" s="198">
        <v>34.639586329624962</v>
      </c>
      <c r="O99" s="198">
        <v>34.557320921107149</v>
      </c>
      <c r="P99" s="198">
        <v>35.721972928857745</v>
      </c>
      <c r="Q99" s="197">
        <v>35.5089661101484</v>
      </c>
      <c r="R99" s="198">
        <v>35.449596088207308</v>
      </c>
      <c r="S99" s="198">
        <v>35.232314969414297</v>
      </c>
      <c r="T99" s="198">
        <v>34.799999999999997</v>
      </c>
      <c r="U99" s="198">
        <v>36.453712797418603</v>
      </c>
      <c r="V99" s="197">
        <v>35.566302675290352</v>
      </c>
      <c r="W99" s="198">
        <v>35.366305156108893</v>
      </c>
      <c r="X99" s="198">
        <v>35.176523882332525</v>
      </c>
      <c r="Y99" s="198">
        <v>34.777664154645336</v>
      </c>
      <c r="Z99" s="198">
        <v>35.981430265659313</v>
      </c>
      <c r="AA99" s="197">
        <v>35.065395208843</v>
      </c>
      <c r="AB99" s="198">
        <v>35.035688649074224</v>
      </c>
      <c r="AC99" s="198">
        <v>34.952548377583469</v>
      </c>
      <c r="AD99" s="198">
        <v>34.619746997444906</v>
      </c>
      <c r="AE99" s="198">
        <v>35.810050389218425</v>
      </c>
      <c r="AF99" s="197">
        <v>40.858654781657876</v>
      </c>
      <c r="AG99" s="198">
        <v>40.72551486939382</v>
      </c>
      <c r="AH99" s="198">
        <v>40.284977963714567</v>
      </c>
      <c r="AI99" s="198">
        <v>39.580439630743768</v>
      </c>
      <c r="AJ99" s="198">
        <v>41.820918080480581</v>
      </c>
      <c r="AK99" s="197">
        <v>35.42500858060496</v>
      </c>
      <c r="AL99" s="198">
        <v>35.279875742684055</v>
      </c>
      <c r="AM99" s="198">
        <v>35.17006279946709</v>
      </c>
      <c r="AN99" s="198">
        <v>35.146020285340668</v>
      </c>
      <c r="AO99" s="198">
        <v>36.343341586869514</v>
      </c>
      <c r="AP99" s="197">
        <v>37.550514232955869</v>
      </c>
      <c r="AQ99" s="198">
        <v>37.386665422168591</v>
      </c>
      <c r="AR99" s="198">
        <v>37.115005181155396</v>
      </c>
      <c r="AS99" s="198">
        <v>36.943281209646983</v>
      </c>
      <c r="AT99" s="198">
        <v>38.158373203206196</v>
      </c>
      <c r="AU99" s="197">
        <v>34.622836183770474</v>
      </c>
      <c r="AV99" s="198">
        <v>34.568134104329971</v>
      </c>
      <c r="AW99" s="198">
        <v>34.372622485821445</v>
      </c>
      <c r="AX99" s="198">
        <v>34.812277111073428</v>
      </c>
      <c r="AY99" s="198">
        <v>35.19702396857695</v>
      </c>
      <c r="AZ99" s="197">
        <v>28.872429017579556</v>
      </c>
      <c r="BA99" s="198">
        <v>28.488596120244175</v>
      </c>
      <c r="BB99" s="198">
        <v>27.173928117339358</v>
      </c>
      <c r="BC99" s="198">
        <v>23.80348611660169</v>
      </c>
      <c r="BD99" s="198">
        <v>30.126689493775295</v>
      </c>
      <c r="BE99" s="197">
        <v>27.271929814007816</v>
      </c>
      <c r="BF99" s="198">
        <v>26.893465937256831</v>
      </c>
      <c r="BG99" s="198">
        <v>25.094291653087602</v>
      </c>
      <c r="BH99" s="198">
        <v>23.512492140589867</v>
      </c>
      <c r="BI99" s="199">
        <v>28.133676980003507</v>
      </c>
    </row>
    <row r="100" spans="1:61" x14ac:dyDescent="0.25">
      <c r="A100" s="200" t="s">
        <v>1807</v>
      </c>
      <c r="B100" s="197">
        <v>37.05370835247242</v>
      </c>
      <c r="C100" s="198">
        <v>36.47083362572144</v>
      </c>
      <c r="D100" s="198">
        <v>35.667973977422605</v>
      </c>
      <c r="E100" s="198">
        <v>36.706555261884283</v>
      </c>
      <c r="F100" s="198">
        <v>37.913367642869403</v>
      </c>
      <c r="G100" s="197">
        <v>35.108574901352398</v>
      </c>
      <c r="H100" s="198">
        <v>34.959743175675086</v>
      </c>
      <c r="I100" s="198">
        <v>34.83</v>
      </c>
      <c r="J100" s="198">
        <v>34.684964473676992</v>
      </c>
      <c r="K100" s="198">
        <v>35.792241583171453</v>
      </c>
      <c r="L100" s="197">
        <v>35.121766870510768</v>
      </c>
      <c r="M100" s="198">
        <v>35.044589389796357</v>
      </c>
      <c r="N100" s="198">
        <v>34.769586329624957</v>
      </c>
      <c r="O100" s="198">
        <v>34.687320921107151</v>
      </c>
      <c r="P100" s="198">
        <v>35.859500531133286</v>
      </c>
      <c r="Q100" s="197">
        <v>35.643759825556465</v>
      </c>
      <c r="R100" s="198">
        <v>35.582205140438894</v>
      </c>
      <c r="S100" s="198">
        <v>35.36750120895821</v>
      </c>
      <c r="T100" s="198">
        <v>34.93</v>
      </c>
      <c r="U100" s="198">
        <v>36.593712797418597</v>
      </c>
      <c r="V100" s="197">
        <v>35.696302675290362</v>
      </c>
      <c r="W100" s="198">
        <v>35.498970152499531</v>
      </c>
      <c r="X100" s="198">
        <v>35.309202765009829</v>
      </c>
      <c r="Y100" s="198">
        <v>34.907664154645332</v>
      </c>
      <c r="Z100" s="198">
        <v>36.118754495176702</v>
      </c>
      <c r="AA100" s="197">
        <v>35.195395208842996</v>
      </c>
      <c r="AB100" s="198">
        <v>35.165688649074234</v>
      </c>
      <c r="AC100" s="198">
        <v>35.082548377583471</v>
      </c>
      <c r="AD100" s="198">
        <v>34.749746997444902</v>
      </c>
      <c r="AE100" s="198">
        <v>35.942629409523526</v>
      </c>
      <c r="AF100" s="197">
        <v>41.013697875777467</v>
      </c>
      <c r="AG100" s="198">
        <v>40.878201719764668</v>
      </c>
      <c r="AH100" s="198">
        <v>40.435053721640912</v>
      </c>
      <c r="AI100" s="198">
        <v>39.730792246524075</v>
      </c>
      <c r="AJ100" s="198">
        <v>41.975954377567376</v>
      </c>
      <c r="AK100" s="197">
        <v>35.560246653016229</v>
      </c>
      <c r="AL100" s="198">
        <v>35.415112817938812</v>
      </c>
      <c r="AM100" s="198">
        <v>35.30269613080366</v>
      </c>
      <c r="AN100" s="198">
        <v>35.27865401095076</v>
      </c>
      <c r="AO100" s="198">
        <v>36.480878346228359</v>
      </c>
      <c r="AP100" s="197">
        <v>37.693090926057629</v>
      </c>
      <c r="AQ100" s="198">
        <v>37.526665422168591</v>
      </c>
      <c r="AR100" s="198">
        <v>37.255005181155397</v>
      </c>
      <c r="AS100" s="198">
        <v>37.083281209646991</v>
      </c>
      <c r="AT100" s="198">
        <v>38.300965336823886</v>
      </c>
      <c r="AU100" s="197">
        <v>34.755594033182746</v>
      </c>
      <c r="AV100" s="198">
        <v>34.69818408741952</v>
      </c>
      <c r="AW100" s="198">
        <v>34.504968439284006</v>
      </c>
      <c r="AX100" s="198">
        <v>34.942376589275611</v>
      </c>
      <c r="AY100" s="198">
        <v>35.329822990383299</v>
      </c>
      <c r="AZ100" s="197">
        <v>28.982082358261263</v>
      </c>
      <c r="BA100" s="198">
        <v>28.596005576498406</v>
      </c>
      <c r="BB100" s="198">
        <v>27.278760912225795</v>
      </c>
      <c r="BC100" s="198">
        <v>23.893117739686492</v>
      </c>
      <c r="BD100" s="198">
        <v>30.241493773469944</v>
      </c>
      <c r="BE100" s="197">
        <v>27.374271035162945</v>
      </c>
      <c r="BF100" s="198">
        <v>26.993465937256829</v>
      </c>
      <c r="BG100" s="198">
        <v>25.18927345320694</v>
      </c>
      <c r="BH100" s="198">
        <v>23.60020739715312</v>
      </c>
      <c r="BI100" s="199">
        <v>28.241342057137771</v>
      </c>
    </row>
    <row r="101" spans="1:61" x14ac:dyDescent="0.25">
      <c r="A101" s="200" t="s">
        <v>1808</v>
      </c>
      <c r="B101" s="197">
        <v>37.098066401034046</v>
      </c>
      <c r="C101" s="198">
        <v>36.549710940618461</v>
      </c>
      <c r="D101" s="198">
        <v>35.682129902965222</v>
      </c>
      <c r="E101" s="198">
        <v>36.595863060929446</v>
      </c>
      <c r="F101" s="198">
        <v>37.987685336079515</v>
      </c>
      <c r="G101" s="197">
        <v>35.444188310680921</v>
      </c>
      <c r="H101" s="198">
        <v>35.272985892221293</v>
      </c>
      <c r="I101" s="198">
        <v>35.036959593833728</v>
      </c>
      <c r="J101" s="198">
        <v>34.956092272877882</v>
      </c>
      <c r="K101" s="198">
        <v>36.256386866188627</v>
      </c>
      <c r="L101" s="197">
        <v>35.235887030851899</v>
      </c>
      <c r="M101" s="198">
        <v>35.170194646326543</v>
      </c>
      <c r="N101" s="198">
        <v>34.77319043358608</v>
      </c>
      <c r="O101" s="198">
        <v>34.90233127117336</v>
      </c>
      <c r="P101" s="198">
        <v>36.079590176069757</v>
      </c>
      <c r="Q101" s="197">
        <v>35.667995660421241</v>
      </c>
      <c r="R101" s="198">
        <v>35.68463606437971</v>
      </c>
      <c r="S101" s="198">
        <v>35.383363160550402</v>
      </c>
      <c r="T101" s="198">
        <v>34.881237177883897</v>
      </c>
      <c r="U101" s="198">
        <v>36.883801144180076</v>
      </c>
      <c r="V101" s="197">
        <v>35.691725494334563</v>
      </c>
      <c r="W101" s="198">
        <v>35.671321103771561</v>
      </c>
      <c r="X101" s="198">
        <v>35.339202765009837</v>
      </c>
      <c r="Y101" s="198">
        <v>34.943965593818049</v>
      </c>
      <c r="Z101" s="198">
        <v>36.314184541104503</v>
      </c>
      <c r="AA101" s="197">
        <v>35.242230533761422</v>
      </c>
      <c r="AB101" s="198">
        <v>35.226465598254869</v>
      </c>
      <c r="AC101" s="198">
        <v>35.064119519213143</v>
      </c>
      <c r="AD101" s="198">
        <v>34.850915776726751</v>
      </c>
      <c r="AE101" s="198">
        <v>36.12252272931017</v>
      </c>
      <c r="AF101" s="197">
        <v>40.705688536950049</v>
      </c>
      <c r="AG101" s="198">
        <v>40.380502066634492</v>
      </c>
      <c r="AH101" s="198">
        <v>40.384950150328038</v>
      </c>
      <c r="AI101" s="198">
        <v>39.597760055349653</v>
      </c>
      <c r="AJ101" s="198">
        <v>41.961390737908218</v>
      </c>
      <c r="AK101" s="197">
        <v>35.591723311442401</v>
      </c>
      <c r="AL101" s="198">
        <v>35.415278411677498</v>
      </c>
      <c r="AM101" s="198">
        <v>35.379613444333152</v>
      </c>
      <c r="AN101" s="198">
        <v>35.432646219261819</v>
      </c>
      <c r="AO101" s="198">
        <v>36.709225885339883</v>
      </c>
      <c r="AP101" s="197">
        <v>37.553547514587841</v>
      </c>
      <c r="AQ101" s="198">
        <v>37.525461982575031</v>
      </c>
      <c r="AR101" s="198">
        <v>37.302883798712109</v>
      </c>
      <c r="AS101" s="198">
        <v>36.958517165140286</v>
      </c>
      <c r="AT101" s="198">
        <v>38.162834978515633</v>
      </c>
      <c r="AU101" s="197">
        <v>35.033334024463151</v>
      </c>
      <c r="AV101" s="198">
        <v>34.992195305181184</v>
      </c>
      <c r="AW101" s="198">
        <v>34.870241736844896</v>
      </c>
      <c r="AX101" s="198">
        <v>35.168420100968206</v>
      </c>
      <c r="AY101" s="198">
        <v>35.501131135544973</v>
      </c>
      <c r="AZ101" s="197">
        <v>29.446185701769259</v>
      </c>
      <c r="BA101" s="198">
        <v>28.971884291375758</v>
      </c>
      <c r="BB101" s="198">
        <v>27.708441590605783</v>
      </c>
      <c r="BC101" s="198">
        <v>24.207207143577843</v>
      </c>
      <c r="BD101" s="198">
        <v>30.764788888066786</v>
      </c>
      <c r="BE101" s="197">
        <v>27.745326231262631</v>
      </c>
      <c r="BF101" s="198">
        <v>27.334229772924854</v>
      </c>
      <c r="BG101" s="198">
        <v>25.579273453206941</v>
      </c>
      <c r="BH101" s="198">
        <v>23.805637910279625</v>
      </c>
      <c r="BI101" s="199">
        <v>28.703233679432891</v>
      </c>
    </row>
    <row r="102" spans="1:61" x14ac:dyDescent="0.25">
      <c r="A102" s="200" t="s">
        <v>1809</v>
      </c>
      <c r="B102" s="197">
        <v>36.114121649770865</v>
      </c>
      <c r="C102" s="198">
        <v>35.730236955110492</v>
      </c>
      <c r="D102" s="198">
        <v>34.239627280872959</v>
      </c>
      <c r="E102" s="198">
        <v>25.343850730352816</v>
      </c>
      <c r="F102" s="198">
        <v>29.406858111754605</v>
      </c>
      <c r="G102" s="197">
        <v>34.463811433003947</v>
      </c>
      <c r="H102" s="198">
        <v>34.444593476627603</v>
      </c>
      <c r="I102" s="198">
        <v>34.05935535055962</v>
      </c>
      <c r="J102" s="198">
        <v>33.030532444450714</v>
      </c>
      <c r="K102" s="198">
        <v>34.877268946772524</v>
      </c>
      <c r="L102" s="197">
        <v>34.980089609006967</v>
      </c>
      <c r="M102" s="198">
        <v>34.959692064834137</v>
      </c>
      <c r="N102" s="198">
        <v>33.940117251354529</v>
      </c>
      <c r="O102" s="198">
        <v>33.836336413710185</v>
      </c>
      <c r="P102" s="198">
        <v>34.984374474881278</v>
      </c>
      <c r="Q102" s="197">
        <v>36.014397466696956</v>
      </c>
      <c r="R102" s="198">
        <v>35.922304389191751</v>
      </c>
      <c r="S102" s="198">
        <v>35.008913167185611</v>
      </c>
      <c r="T102" s="198">
        <v>34.565931047280515</v>
      </c>
      <c r="U102" s="198">
        <v>36.774813030061019</v>
      </c>
      <c r="V102" s="197">
        <v>35.145697778638734</v>
      </c>
      <c r="W102" s="198">
        <v>35.43679791774268</v>
      </c>
      <c r="X102" s="198">
        <v>34.782628550684322</v>
      </c>
      <c r="Y102" s="198">
        <v>34.021449181846549</v>
      </c>
      <c r="Z102" s="198">
        <v>35.392046749837661</v>
      </c>
      <c r="AA102" s="197">
        <v>34.464652140625155</v>
      </c>
      <c r="AB102" s="198">
        <v>34.407338432190286</v>
      </c>
      <c r="AC102" s="198">
        <v>34.028562087023047</v>
      </c>
      <c r="AD102" s="198">
        <v>32.530492695696417</v>
      </c>
      <c r="AE102" s="198">
        <v>35.077092926832911</v>
      </c>
      <c r="AF102" s="197">
        <v>39.64663854550804</v>
      </c>
      <c r="AG102" s="198">
        <v>39.550711977759434</v>
      </c>
      <c r="AH102" s="198">
        <v>38.834603663098598</v>
      </c>
      <c r="AI102" s="198">
        <v>35.793897134613076</v>
      </c>
      <c r="AJ102" s="198">
        <v>40.27269575920559</v>
      </c>
      <c r="AK102" s="197">
        <v>34.510877536346015</v>
      </c>
      <c r="AL102" s="198">
        <v>34.523290411350658</v>
      </c>
      <c r="AM102" s="198">
        <v>33.681909165977281</v>
      </c>
      <c r="AN102" s="198">
        <v>32.157214029925662</v>
      </c>
      <c r="AO102" s="198">
        <v>35.325634277372679</v>
      </c>
      <c r="AP102" s="197">
        <v>36.459777297682486</v>
      </c>
      <c r="AQ102" s="198">
        <v>36.586570964764782</v>
      </c>
      <c r="AR102" s="198">
        <v>35.790484692461419</v>
      </c>
      <c r="AS102" s="198">
        <v>36.874693515704152</v>
      </c>
      <c r="AT102" s="198">
        <v>36.972057320766858</v>
      </c>
      <c r="AU102" s="197">
        <v>33.439786029047333</v>
      </c>
      <c r="AV102" s="198">
        <v>33.798346786865523</v>
      </c>
      <c r="AW102" s="198">
        <v>32.529580076450365</v>
      </c>
      <c r="AX102" s="198">
        <v>16.032735333670225</v>
      </c>
      <c r="AY102" s="198">
        <v>33.735171500195918</v>
      </c>
      <c r="AZ102" s="197">
        <v>28.201355477361368</v>
      </c>
      <c r="BA102" s="198">
        <v>28.008924018350399</v>
      </c>
      <c r="BB102" s="198">
        <v>26.568785173885747</v>
      </c>
      <c r="BC102" s="198">
        <v>0.19699916138881954</v>
      </c>
      <c r="BD102" s="198">
        <v>29.126937111726775</v>
      </c>
      <c r="BE102" s="197">
        <v>26.651206312122714</v>
      </c>
      <c r="BF102" s="198">
        <v>26.378657966311621</v>
      </c>
      <c r="BG102" s="198">
        <v>24.040270573658347</v>
      </c>
      <c r="BH102" s="198">
        <v>0</v>
      </c>
      <c r="BI102" s="199">
        <v>27.268116808373982</v>
      </c>
    </row>
    <row r="103" spans="1:61" x14ac:dyDescent="0.25">
      <c r="A103" s="200" t="s">
        <v>1810</v>
      </c>
      <c r="B103" s="197">
        <v>36.025552981423523</v>
      </c>
      <c r="C103" s="198">
        <v>35.654453707741631</v>
      </c>
      <c r="D103" s="198">
        <v>34.277148545095748</v>
      </c>
      <c r="E103" s="198">
        <v>24.260218611800727</v>
      </c>
      <c r="F103" s="198">
        <v>30.062714859267206</v>
      </c>
      <c r="G103" s="197">
        <v>34.513466351893705</v>
      </c>
      <c r="H103" s="198">
        <v>34.504229858058643</v>
      </c>
      <c r="I103" s="198">
        <v>34.097044038393776</v>
      </c>
      <c r="J103" s="198">
        <v>33.115625597751638</v>
      </c>
      <c r="K103" s="198">
        <v>34.92655526102768</v>
      </c>
      <c r="L103" s="197">
        <v>34.89029129949914</v>
      </c>
      <c r="M103" s="198">
        <v>34.872390204120791</v>
      </c>
      <c r="N103" s="198">
        <v>33.952689929758876</v>
      </c>
      <c r="O103" s="198">
        <v>33.716477057624033</v>
      </c>
      <c r="P103" s="198">
        <v>34.993417768721976</v>
      </c>
      <c r="Q103" s="197">
        <v>36.020871908487045</v>
      </c>
      <c r="R103" s="198">
        <v>35.931340062843901</v>
      </c>
      <c r="S103" s="198">
        <v>35.029347170063119</v>
      </c>
      <c r="T103" s="198">
        <v>34.545390642559035</v>
      </c>
      <c r="U103" s="198">
        <v>36.808446840295375</v>
      </c>
      <c r="V103" s="197">
        <v>35.173282442196324</v>
      </c>
      <c r="W103" s="198">
        <v>35.470001646112912</v>
      </c>
      <c r="X103" s="198">
        <v>34.823616111944688</v>
      </c>
      <c r="Y103" s="198">
        <v>33.993973553703611</v>
      </c>
      <c r="Z103" s="198">
        <v>35.426341578496135</v>
      </c>
      <c r="AA103" s="197">
        <v>34.489059074691717</v>
      </c>
      <c r="AB103" s="198">
        <v>34.439801866785459</v>
      </c>
      <c r="AC103" s="198">
        <v>34.053383888220239</v>
      </c>
      <c r="AD103" s="198">
        <v>32.627931837494863</v>
      </c>
      <c r="AE103" s="198">
        <v>35.09516252297211</v>
      </c>
      <c r="AF103" s="197">
        <v>39.692062534214315</v>
      </c>
      <c r="AG103" s="198">
        <v>39.606261428887173</v>
      </c>
      <c r="AH103" s="198">
        <v>38.871523843461389</v>
      </c>
      <c r="AI103" s="198">
        <v>35.898817506874281</v>
      </c>
      <c r="AJ103" s="198">
        <v>40.327979052188276</v>
      </c>
      <c r="AK103" s="197">
        <v>34.582062865086598</v>
      </c>
      <c r="AL103" s="198">
        <v>34.586362774165686</v>
      </c>
      <c r="AM103" s="198">
        <v>33.772394682745926</v>
      </c>
      <c r="AN103" s="198">
        <v>32.200084461183195</v>
      </c>
      <c r="AO103" s="198">
        <v>35.38979966171874</v>
      </c>
      <c r="AP103" s="197">
        <v>36.507956797079466</v>
      </c>
      <c r="AQ103" s="198">
        <v>36.66876982858782</v>
      </c>
      <c r="AR103" s="198">
        <v>35.835331817536975</v>
      </c>
      <c r="AS103" s="198">
        <v>36.718463381806622</v>
      </c>
      <c r="AT103" s="198">
        <v>37.00724384706777</v>
      </c>
      <c r="AU103" s="197">
        <v>33.548700808479879</v>
      </c>
      <c r="AV103" s="198">
        <v>33.845045089535574</v>
      </c>
      <c r="AW103" s="198">
        <v>32.589704775964904</v>
      </c>
      <c r="AX103" s="198">
        <v>14.495517214459236</v>
      </c>
      <c r="AY103" s="198">
        <v>33.75913005915428</v>
      </c>
      <c r="AZ103" s="197">
        <v>28.240662158724771</v>
      </c>
      <c r="BA103" s="198">
        <v>28.036263389172671</v>
      </c>
      <c r="BB103" s="198">
        <v>26.596528437252534</v>
      </c>
      <c r="BC103" s="198">
        <v>8.2947015321608225E-2</v>
      </c>
      <c r="BD103" s="198">
        <v>29.191065867946229</v>
      </c>
      <c r="BE103" s="197">
        <v>26.599243230766003</v>
      </c>
      <c r="BF103" s="198">
        <v>26.348360975494948</v>
      </c>
      <c r="BG103" s="198">
        <v>24.082595498205986</v>
      </c>
      <c r="BH103" s="198">
        <v>0</v>
      </c>
      <c r="BI103" s="199">
        <v>27.195799155661224</v>
      </c>
    </row>
    <row r="104" spans="1:61" x14ac:dyDescent="0.25">
      <c r="A104" s="200" t="s">
        <v>1811</v>
      </c>
      <c r="B104" s="197">
        <v>34.744345483533273</v>
      </c>
      <c r="C104" s="198">
        <v>34.468311994920256</v>
      </c>
      <c r="D104" s="198">
        <v>34.839574074974472</v>
      </c>
      <c r="E104" s="198">
        <v>35.454731706693309</v>
      </c>
      <c r="F104" s="198">
        <v>36.019892364668429</v>
      </c>
      <c r="G104" s="197">
        <v>34.650207547806147</v>
      </c>
      <c r="H104" s="198">
        <v>34.602914115550789</v>
      </c>
      <c r="I104" s="198">
        <v>34.81309075129883</v>
      </c>
      <c r="J104" s="198">
        <v>35.43645003481744</v>
      </c>
      <c r="K104" s="198">
        <v>35.414632565777971</v>
      </c>
      <c r="L104" s="197">
        <v>35.595547752611715</v>
      </c>
      <c r="M104" s="198">
        <v>35.092861603823366</v>
      </c>
      <c r="N104" s="198">
        <v>35.639913420303216</v>
      </c>
      <c r="O104" s="198">
        <v>36.678668184513896</v>
      </c>
      <c r="P104" s="198">
        <v>36.088773933384402</v>
      </c>
      <c r="Q104" s="197">
        <v>34.963178499457548</v>
      </c>
      <c r="R104" s="198">
        <v>34.864307799588381</v>
      </c>
      <c r="S104" s="198">
        <v>35.787054977796409</v>
      </c>
      <c r="T104" s="198">
        <v>35.967521932882981</v>
      </c>
      <c r="U104" s="198">
        <v>36.151001083694787</v>
      </c>
      <c r="V104" s="197">
        <v>34.97442407385455</v>
      </c>
      <c r="W104" s="198">
        <v>34.974081665322593</v>
      </c>
      <c r="X104" s="198">
        <v>35.138134387213938</v>
      </c>
      <c r="Y104" s="198">
        <v>35.138612693561768</v>
      </c>
      <c r="Z104" s="198">
        <v>35.082076599969</v>
      </c>
      <c r="AA104" s="197">
        <v>31.946122480059923</v>
      </c>
      <c r="AB104" s="198">
        <v>31.933576002616523</v>
      </c>
      <c r="AC104" s="198">
        <v>32.154835518607371</v>
      </c>
      <c r="AD104" s="198">
        <v>32.155629725346969</v>
      </c>
      <c r="AE104" s="198">
        <v>32.141688823230588</v>
      </c>
      <c r="AF104" s="197">
        <v>33.517102077825449</v>
      </c>
      <c r="AG104" s="198">
        <v>33.171123154575845</v>
      </c>
      <c r="AH104" s="198">
        <v>35.035760409965931</v>
      </c>
      <c r="AI104" s="198">
        <v>35.087940079066321</v>
      </c>
      <c r="AJ104" s="198">
        <v>34.569405097683088</v>
      </c>
      <c r="AK104" s="197">
        <v>6.1871617988454188</v>
      </c>
      <c r="AL104" s="198">
        <v>5.9560428217908461</v>
      </c>
      <c r="AM104" s="198">
        <v>6.2579115272129764</v>
      </c>
      <c r="AN104" s="198">
        <v>6.3667707712377304</v>
      </c>
      <c r="AO104" s="198">
        <v>6.3231301521008811</v>
      </c>
      <c r="AP104" s="197">
        <v>32.93951019911858</v>
      </c>
      <c r="AQ104" s="198">
        <v>32.737483654762293</v>
      </c>
      <c r="AR104" s="198">
        <v>34.199984186681959</v>
      </c>
      <c r="AS104" s="198">
        <v>34.450839123474452</v>
      </c>
      <c r="AT104" s="198">
        <v>34.053602196220758</v>
      </c>
      <c r="AU104" s="197">
        <v>30.061261728496756</v>
      </c>
      <c r="AV104" s="198">
        <v>30.018067330513926</v>
      </c>
      <c r="AW104" s="198">
        <v>31.162854915801713</v>
      </c>
      <c r="AX104" s="198">
        <v>30.956872692580831</v>
      </c>
      <c r="AY104" s="198">
        <v>30.300688512361972</v>
      </c>
      <c r="AZ104" s="197">
        <v>23.759552668023289</v>
      </c>
      <c r="BA104" s="198">
        <v>23.738178923810164</v>
      </c>
      <c r="BB104" s="198">
        <v>25.306452394774116</v>
      </c>
      <c r="BC104" s="198">
        <v>23.774271673633038</v>
      </c>
      <c r="BD104" s="198">
        <v>23.8669041361917</v>
      </c>
      <c r="BE104" s="197">
        <v>23.645051908535773</v>
      </c>
      <c r="BF104" s="198">
        <v>23.615658270804435</v>
      </c>
      <c r="BG104" s="198">
        <v>23.926140680669238</v>
      </c>
      <c r="BH104" s="198">
        <v>23.62726151449122</v>
      </c>
      <c r="BI104" s="199">
        <v>24.065556928365663</v>
      </c>
    </row>
    <row r="105" spans="1:61" x14ac:dyDescent="0.25">
      <c r="A105" s="200" t="s">
        <v>1812</v>
      </c>
      <c r="B105" s="197">
        <v>35.611862468353756</v>
      </c>
      <c r="C105" s="198">
        <v>35.46269652387236</v>
      </c>
      <c r="D105" s="198">
        <v>35.906655722952706</v>
      </c>
      <c r="E105" s="198">
        <v>36.534498436300602</v>
      </c>
      <c r="F105" s="198">
        <v>37.121678415780615</v>
      </c>
      <c r="G105" s="197">
        <v>36.325475876024427</v>
      </c>
      <c r="H105" s="198">
        <v>36.288305281853319</v>
      </c>
      <c r="I105" s="198">
        <v>36.493954469460675</v>
      </c>
      <c r="J105" s="198">
        <v>37.14089819207792</v>
      </c>
      <c r="K105" s="198">
        <v>37.12402783243526</v>
      </c>
      <c r="L105" s="197">
        <v>36.38317946240214</v>
      </c>
      <c r="M105" s="198">
        <v>35.735358380705662</v>
      </c>
      <c r="N105" s="198">
        <v>36.432580209209029</v>
      </c>
      <c r="O105" s="198">
        <v>37.261126191191885</v>
      </c>
      <c r="P105" s="198">
        <v>37.122927404997462</v>
      </c>
      <c r="Q105" s="197">
        <v>36.123544177530178</v>
      </c>
      <c r="R105" s="198">
        <v>36.022099553655877</v>
      </c>
      <c r="S105" s="198">
        <v>37.492267458293746</v>
      </c>
      <c r="T105" s="198">
        <v>37.631214859842785</v>
      </c>
      <c r="U105" s="198">
        <v>37.633929153996768</v>
      </c>
      <c r="V105" s="197">
        <v>35.536576030231103</v>
      </c>
      <c r="W105" s="198">
        <v>35.536089787153067</v>
      </c>
      <c r="X105" s="198">
        <v>35.700683635285664</v>
      </c>
      <c r="Y105" s="198">
        <v>36.09337739638071</v>
      </c>
      <c r="Z105" s="198">
        <v>35.644421703978523</v>
      </c>
      <c r="AA105" s="197">
        <v>32.005513624048</v>
      </c>
      <c r="AB105" s="198">
        <v>32.006132510096833</v>
      </c>
      <c r="AC105" s="198">
        <v>32.139735894022841</v>
      </c>
      <c r="AD105" s="198">
        <v>32.212988210778562</v>
      </c>
      <c r="AE105" s="198">
        <v>32.124939693555859</v>
      </c>
      <c r="AF105" s="197">
        <v>33.474850334044852</v>
      </c>
      <c r="AG105" s="198">
        <v>33.216404732585467</v>
      </c>
      <c r="AH105" s="198">
        <v>34.9230215549889</v>
      </c>
      <c r="AI105" s="198">
        <v>35.024893198260344</v>
      </c>
      <c r="AJ105" s="198">
        <v>34.510663057611112</v>
      </c>
      <c r="AK105" s="197">
        <v>6.0167550795400846</v>
      </c>
      <c r="AL105" s="198">
        <v>5.7933731133782347</v>
      </c>
      <c r="AM105" s="198">
        <v>6.1395429333159459</v>
      </c>
      <c r="AN105" s="198">
        <v>6.3461541892344995</v>
      </c>
      <c r="AO105" s="198">
        <v>6.1530551969446954</v>
      </c>
      <c r="AP105" s="197">
        <v>32.779578631549334</v>
      </c>
      <c r="AQ105" s="198">
        <v>32.57745369720466</v>
      </c>
      <c r="AR105" s="198">
        <v>34.397434248670791</v>
      </c>
      <c r="AS105" s="198">
        <v>35.153447749667244</v>
      </c>
      <c r="AT105" s="198">
        <v>34.256189160947727</v>
      </c>
      <c r="AU105" s="197">
        <v>29.826995218423058</v>
      </c>
      <c r="AV105" s="198">
        <v>29.530679949597893</v>
      </c>
      <c r="AW105" s="198">
        <v>31.266624850731603</v>
      </c>
      <c r="AX105" s="198">
        <v>31.139326380506112</v>
      </c>
      <c r="AY105" s="198">
        <v>30.416754559317155</v>
      </c>
      <c r="AZ105" s="197">
        <v>24.673112698547278</v>
      </c>
      <c r="BA105" s="198">
        <v>24.29473883399136</v>
      </c>
      <c r="BB105" s="198">
        <v>26.278012791794573</v>
      </c>
      <c r="BC105" s="198">
        <v>24.641803626042272</v>
      </c>
      <c r="BD105" s="198">
        <v>24.736270220351479</v>
      </c>
      <c r="BE105" s="197">
        <v>24.202710687380648</v>
      </c>
      <c r="BF105" s="198">
        <v>24.175658270804433</v>
      </c>
      <c r="BG105" s="198">
        <v>24.715896714102858</v>
      </c>
      <c r="BH105" s="198">
        <v>24.457799197025093</v>
      </c>
      <c r="BI105" s="199">
        <v>24.957402936016855</v>
      </c>
    </row>
    <row r="106" spans="1:61" x14ac:dyDescent="0.25">
      <c r="A106" s="200" t="s">
        <v>1813</v>
      </c>
      <c r="B106" s="197">
        <v>42.287291441893764</v>
      </c>
      <c r="C106" s="198">
        <v>41.663141114787066</v>
      </c>
      <c r="D106" s="198">
        <v>37.223176424554353</v>
      </c>
      <c r="E106" s="198">
        <v>33.389626630201661</v>
      </c>
      <c r="F106" s="198">
        <v>44.416517776727915</v>
      </c>
      <c r="G106" s="197">
        <v>39.251221611412767</v>
      </c>
      <c r="H106" s="198">
        <v>39.133433809157815</v>
      </c>
      <c r="I106" s="198">
        <v>36.198172653772573</v>
      </c>
      <c r="J106" s="198">
        <v>31.253020728322912</v>
      </c>
      <c r="K106" s="198">
        <v>39.757109821045191</v>
      </c>
      <c r="L106" s="197">
        <v>39.725013469441635</v>
      </c>
      <c r="M106" s="198">
        <v>39.629626163320616</v>
      </c>
      <c r="N106" s="198">
        <v>34.696648399008225</v>
      </c>
      <c r="O106" s="198">
        <v>30.953970074985172</v>
      </c>
      <c r="P106" s="198">
        <v>39.777919669327879</v>
      </c>
      <c r="Q106" s="197">
        <v>40.432449079183861</v>
      </c>
      <c r="R106" s="198">
        <v>39.922780306088747</v>
      </c>
      <c r="S106" s="198">
        <v>36.043845319326159</v>
      </c>
      <c r="T106" s="198">
        <v>32.017835238377351</v>
      </c>
      <c r="U106" s="198">
        <v>41.16169567382439</v>
      </c>
      <c r="V106" s="197">
        <v>39.960136655785867</v>
      </c>
      <c r="W106" s="198">
        <v>39.359369659571762</v>
      </c>
      <c r="X106" s="198">
        <v>36.189369193491238</v>
      </c>
      <c r="Y106" s="198">
        <v>32.064114464848004</v>
      </c>
      <c r="Z106" s="198">
        <v>40.65958751297299</v>
      </c>
      <c r="AA106" s="197">
        <v>38.883236834563455</v>
      </c>
      <c r="AB106" s="198">
        <v>38.399610615251888</v>
      </c>
      <c r="AC106" s="198">
        <v>34.677749978080833</v>
      </c>
      <c r="AD106" s="198">
        <v>32.808453588779521</v>
      </c>
      <c r="AE106" s="198">
        <v>40.484403117482707</v>
      </c>
      <c r="AF106" s="197">
        <v>43.685322678978871</v>
      </c>
      <c r="AG106" s="198">
        <v>42.980809663640009</v>
      </c>
      <c r="AH106" s="198">
        <v>37.518597946159574</v>
      </c>
      <c r="AI106" s="198">
        <v>34.01974038893394</v>
      </c>
      <c r="AJ106" s="198">
        <v>45.247403893637063</v>
      </c>
      <c r="AK106" s="197">
        <v>38.929316688009749</v>
      </c>
      <c r="AL106" s="198">
        <v>38.30832410206726</v>
      </c>
      <c r="AM106" s="198">
        <v>33.815846704696163</v>
      </c>
      <c r="AN106" s="198">
        <v>32.004432819337701</v>
      </c>
      <c r="AO106" s="198">
        <v>40.600755027983617</v>
      </c>
      <c r="AP106" s="197">
        <v>39.005893474458723</v>
      </c>
      <c r="AQ106" s="198">
        <v>38.76100598255114</v>
      </c>
      <c r="AR106" s="198">
        <v>33.104753810308033</v>
      </c>
      <c r="AS106" s="198">
        <v>30.825340649853327</v>
      </c>
      <c r="AT106" s="198">
        <v>40.941739917409308</v>
      </c>
      <c r="AU106" s="197">
        <v>36.506344855792918</v>
      </c>
      <c r="AV106" s="198">
        <v>36.328749195631417</v>
      </c>
      <c r="AW106" s="198">
        <v>31.789189336235037</v>
      </c>
      <c r="AX106" s="198">
        <v>17.905409312445745</v>
      </c>
      <c r="AY106" s="198">
        <v>37.488741274389923</v>
      </c>
      <c r="AZ106" s="197">
        <v>33.140653948335306</v>
      </c>
      <c r="BA106" s="198">
        <v>32.911478530481141</v>
      </c>
      <c r="BB106" s="198">
        <v>28.120833335962466</v>
      </c>
      <c r="BC106" s="198">
        <v>0.60655004953926006</v>
      </c>
      <c r="BD106" s="198">
        <v>34.171059994464493</v>
      </c>
      <c r="BE106" s="197">
        <v>33.049999999999997</v>
      </c>
      <c r="BF106" s="198">
        <v>32.74</v>
      </c>
      <c r="BG106" s="198">
        <v>27.051266426730525</v>
      </c>
      <c r="BH106" s="198">
        <v>0</v>
      </c>
      <c r="BI106" s="199">
        <v>33.657627884074664</v>
      </c>
    </row>
    <row r="107" spans="1:61" x14ac:dyDescent="0.25">
      <c r="A107" s="200" t="s">
        <v>1814</v>
      </c>
      <c r="B107" s="197">
        <v>36.964800962473163</v>
      </c>
      <c r="C107" s="198">
        <v>36.403811467201152</v>
      </c>
      <c r="D107" s="198">
        <v>35.669448940011002</v>
      </c>
      <c r="E107" s="198">
        <v>35.642966410008917</v>
      </c>
      <c r="F107" s="198">
        <v>38.618967263500423</v>
      </c>
      <c r="G107" s="197">
        <v>34.879188910997939</v>
      </c>
      <c r="H107" s="198">
        <v>34.773999818651276</v>
      </c>
      <c r="I107" s="198">
        <v>34.469123181225925</v>
      </c>
      <c r="J107" s="198">
        <v>34.045621187803476</v>
      </c>
      <c r="K107" s="198">
        <v>35.721629472189527</v>
      </c>
      <c r="L107" s="197">
        <v>35.462043857850333</v>
      </c>
      <c r="M107" s="198">
        <v>35.320260248015153</v>
      </c>
      <c r="N107" s="198">
        <v>34.932930137871033</v>
      </c>
      <c r="O107" s="198">
        <v>34.607480347872716</v>
      </c>
      <c r="P107" s="198">
        <v>36.154252490034303</v>
      </c>
      <c r="Q107" s="197">
        <v>36.031064124401254</v>
      </c>
      <c r="R107" s="198">
        <v>35.956837068865731</v>
      </c>
      <c r="S107" s="198">
        <v>35.678116836720534</v>
      </c>
      <c r="T107" s="198">
        <v>35.046615629851708</v>
      </c>
      <c r="U107" s="198">
        <v>36.823734549527984</v>
      </c>
      <c r="V107" s="197">
        <v>35.987575816277264</v>
      </c>
      <c r="W107" s="198">
        <v>35.822364739355393</v>
      </c>
      <c r="X107" s="198">
        <v>35.634753892406849</v>
      </c>
      <c r="Y107" s="198">
        <v>35.041368901319863</v>
      </c>
      <c r="Z107" s="198">
        <v>36.390547553230938</v>
      </c>
      <c r="AA107" s="197">
        <v>35.060746266383681</v>
      </c>
      <c r="AB107" s="198">
        <v>34.916758950255073</v>
      </c>
      <c r="AC107" s="198">
        <v>34.916408892006281</v>
      </c>
      <c r="AD107" s="198">
        <v>34.498102567422201</v>
      </c>
      <c r="AE107" s="198">
        <v>35.937878292668358</v>
      </c>
      <c r="AF107" s="197">
        <v>41.148687316197531</v>
      </c>
      <c r="AG107" s="198">
        <v>41.009042612213968</v>
      </c>
      <c r="AH107" s="198">
        <v>40.524062852391594</v>
      </c>
      <c r="AI107" s="198">
        <v>39.777686962618773</v>
      </c>
      <c r="AJ107" s="198">
        <v>42.049336683454257</v>
      </c>
      <c r="AK107" s="197">
        <v>35.170173885651288</v>
      </c>
      <c r="AL107" s="198">
        <v>34.973940062916576</v>
      </c>
      <c r="AM107" s="198">
        <v>34.883219454641001</v>
      </c>
      <c r="AN107" s="198">
        <v>34.802024503474861</v>
      </c>
      <c r="AO107" s="198">
        <v>36.162591344021635</v>
      </c>
      <c r="AP107" s="197">
        <v>37.713056865370504</v>
      </c>
      <c r="AQ107" s="198">
        <v>37.638551060760378</v>
      </c>
      <c r="AR107" s="198">
        <v>37.231777837916191</v>
      </c>
      <c r="AS107" s="198">
        <v>36.897462610339652</v>
      </c>
      <c r="AT107" s="198">
        <v>38.320947571086194</v>
      </c>
      <c r="AU107" s="197">
        <v>34.179682558392187</v>
      </c>
      <c r="AV107" s="198">
        <v>34.127832140623077</v>
      </c>
      <c r="AW107" s="198">
        <v>33.932448445893911</v>
      </c>
      <c r="AX107" s="198">
        <v>33.057881224680294</v>
      </c>
      <c r="AY107" s="198">
        <v>34.887251370273681</v>
      </c>
      <c r="AZ107" s="197">
        <v>28.258162370696958</v>
      </c>
      <c r="BA107" s="198">
        <v>27.914458685582151</v>
      </c>
      <c r="BB107" s="198">
        <v>26.644338570044898</v>
      </c>
      <c r="BC107" s="198">
        <v>23.356449697388729</v>
      </c>
      <c r="BD107" s="198">
        <v>29.533504321987376</v>
      </c>
      <c r="BE107" s="197">
        <v>26.72848539831984</v>
      </c>
      <c r="BF107" s="198">
        <v>26.378053511302276</v>
      </c>
      <c r="BG107" s="198">
        <v>24.606256964681844</v>
      </c>
      <c r="BH107" s="198">
        <v>23.181264323181981</v>
      </c>
      <c r="BI107" s="199">
        <v>27.486158667372859</v>
      </c>
    </row>
    <row r="108" spans="1:61" x14ac:dyDescent="0.25">
      <c r="A108" s="200" t="s">
        <v>1815</v>
      </c>
      <c r="B108" s="197">
        <v>36.897637654492435</v>
      </c>
      <c r="C108" s="198">
        <v>36.311878651596011</v>
      </c>
      <c r="D108" s="198">
        <v>35.573291403010366</v>
      </c>
      <c r="E108" s="198">
        <v>35.369220548842783</v>
      </c>
      <c r="F108" s="198">
        <v>38.689013737969994</v>
      </c>
      <c r="G108" s="197">
        <v>34.741746922532123</v>
      </c>
      <c r="H108" s="198">
        <v>34.641782600310307</v>
      </c>
      <c r="I108" s="198">
        <v>34.340019816449548</v>
      </c>
      <c r="J108" s="198">
        <v>33.903822461597031</v>
      </c>
      <c r="K108" s="198">
        <v>35.456467392717201</v>
      </c>
      <c r="L108" s="197">
        <v>35.312354624133754</v>
      </c>
      <c r="M108" s="198">
        <v>35.205406772444896</v>
      </c>
      <c r="N108" s="198">
        <v>34.767853024886854</v>
      </c>
      <c r="O108" s="198">
        <v>34.477578096692696</v>
      </c>
      <c r="P108" s="198">
        <v>35.949265120643126</v>
      </c>
      <c r="Q108" s="197">
        <v>35.91106412440125</v>
      </c>
      <c r="R108" s="198">
        <v>35.846837068865732</v>
      </c>
      <c r="S108" s="198">
        <v>35.521561501672295</v>
      </c>
      <c r="T108" s="198">
        <v>34.931394710443691</v>
      </c>
      <c r="U108" s="198">
        <v>36.70590888273415</v>
      </c>
      <c r="V108" s="197">
        <v>35.862592730195537</v>
      </c>
      <c r="W108" s="198">
        <v>35.699731638290096</v>
      </c>
      <c r="X108" s="198">
        <v>35.502075009729531</v>
      </c>
      <c r="Y108" s="198">
        <v>34.89638806643795</v>
      </c>
      <c r="Z108" s="198">
        <v>36.246602176126572</v>
      </c>
      <c r="AA108" s="197">
        <v>34.962670440779249</v>
      </c>
      <c r="AB108" s="198">
        <v>34.843911236675069</v>
      </c>
      <c r="AC108" s="198">
        <v>34.790601158925881</v>
      </c>
      <c r="AD108" s="198">
        <v>34.385814915037045</v>
      </c>
      <c r="AE108" s="198">
        <v>35.808242503249716</v>
      </c>
      <c r="AF108" s="197">
        <v>41.007089785427638</v>
      </c>
      <c r="AG108" s="198">
        <v>40.854379941992903</v>
      </c>
      <c r="AH108" s="198">
        <v>40.404321533855047</v>
      </c>
      <c r="AI108" s="198">
        <v>39.650565165095784</v>
      </c>
      <c r="AJ108" s="198">
        <v>41.913734780654622</v>
      </c>
      <c r="AK108" s="197">
        <v>35.10641536154273</v>
      </c>
      <c r="AL108" s="198">
        <v>34.887719843233839</v>
      </c>
      <c r="AM108" s="198">
        <v>34.773111189633617</v>
      </c>
      <c r="AN108" s="198">
        <v>34.701663735984042</v>
      </c>
      <c r="AO108" s="198">
        <v>36.063497216002645</v>
      </c>
      <c r="AP108" s="197">
        <v>37.589728122477084</v>
      </c>
      <c r="AQ108" s="198">
        <v>37.511123064929947</v>
      </c>
      <c r="AR108" s="198">
        <v>37.126892879612157</v>
      </c>
      <c r="AS108" s="198">
        <v>36.739707637191991</v>
      </c>
      <c r="AT108" s="198">
        <v>38.199492361011693</v>
      </c>
      <c r="AU108" s="197">
        <v>34.104862524337477</v>
      </c>
      <c r="AV108" s="198">
        <v>34.053418244725584</v>
      </c>
      <c r="AW108" s="198">
        <v>33.841660355562759</v>
      </c>
      <c r="AX108" s="198">
        <v>32.706209780183435</v>
      </c>
      <c r="AY108" s="198">
        <v>34.807200921541508</v>
      </c>
      <c r="AZ108" s="197">
        <v>28.218544217398676</v>
      </c>
      <c r="BA108" s="198">
        <v>27.859625482367115</v>
      </c>
      <c r="BB108" s="198">
        <v>26.594223177299416</v>
      </c>
      <c r="BC108" s="198">
        <v>23.275354912822483</v>
      </c>
      <c r="BD108" s="198">
        <v>29.442383172063781</v>
      </c>
      <c r="BE108" s="197">
        <v>26.967321027118903</v>
      </c>
      <c r="BF108" s="198">
        <v>26.590696832539251</v>
      </c>
      <c r="BG108" s="198">
        <v>24.576652977396563</v>
      </c>
      <c r="BH108" s="198">
        <v>23.118150407472331</v>
      </c>
      <c r="BI108" s="199">
        <v>27.814493873683503</v>
      </c>
    </row>
    <row r="109" spans="1:61" x14ac:dyDescent="0.25">
      <c r="A109" s="200" t="s">
        <v>1816</v>
      </c>
      <c r="B109" s="197" t="s">
        <v>1817</v>
      </c>
      <c r="C109" s="198" t="s">
        <v>1817</v>
      </c>
      <c r="D109" s="198" t="s">
        <v>1817</v>
      </c>
      <c r="E109" s="198" t="s">
        <v>1817</v>
      </c>
      <c r="F109" s="198" t="s">
        <v>1817</v>
      </c>
      <c r="G109" s="197">
        <v>34.004359421267409</v>
      </c>
      <c r="H109" s="198">
        <v>33.982873456017174</v>
      </c>
      <c r="I109" s="198">
        <v>33.493376812862252</v>
      </c>
      <c r="J109" s="198">
        <v>33.364741775211712</v>
      </c>
      <c r="K109" s="198">
        <v>34.293382069378495</v>
      </c>
      <c r="L109" s="197">
        <v>34.754621549421188</v>
      </c>
      <c r="M109" s="198">
        <v>34.635248704756421</v>
      </c>
      <c r="N109" s="198">
        <v>34.428696450453451</v>
      </c>
      <c r="O109" s="198">
        <v>34.247272891600531</v>
      </c>
      <c r="P109" s="198">
        <v>35.624685234124286</v>
      </c>
      <c r="Q109" s="197">
        <v>35.3914415252517</v>
      </c>
      <c r="R109" s="198">
        <v>35.304245717947779</v>
      </c>
      <c r="S109" s="198">
        <v>35.157121434885326</v>
      </c>
      <c r="T109" s="198">
        <v>34.734396661783514</v>
      </c>
      <c r="U109" s="198">
        <v>36.361926074113605</v>
      </c>
      <c r="V109" s="197">
        <v>35.452262214884833</v>
      </c>
      <c r="W109" s="198">
        <v>35.346025347118399</v>
      </c>
      <c r="X109" s="198">
        <v>35.362147456094256</v>
      </c>
      <c r="Y109" s="198">
        <v>34.758220034100489</v>
      </c>
      <c r="Z109" s="198">
        <v>35.832482073245146</v>
      </c>
      <c r="AA109" s="197">
        <v>34.543878945962071</v>
      </c>
      <c r="AB109" s="198">
        <v>34.454840337601951</v>
      </c>
      <c r="AC109" s="198">
        <v>34.439473429990194</v>
      </c>
      <c r="AD109" s="198">
        <v>34.246249379986651</v>
      </c>
      <c r="AE109" s="198">
        <v>35.398702785787933</v>
      </c>
      <c r="AF109" s="197">
        <v>40.628031872532503</v>
      </c>
      <c r="AG109" s="198">
        <v>40.559213882010134</v>
      </c>
      <c r="AH109" s="198">
        <v>40.406472219779751</v>
      </c>
      <c r="AI109" s="198">
        <v>39.790621532568409</v>
      </c>
      <c r="AJ109" s="198">
        <v>41.845948681005481</v>
      </c>
      <c r="AK109" s="197">
        <v>34.678582700459508</v>
      </c>
      <c r="AL109" s="198">
        <v>34.450581905356657</v>
      </c>
      <c r="AM109" s="198">
        <v>34.448092866171621</v>
      </c>
      <c r="AN109" s="198">
        <v>34.411550662723023</v>
      </c>
      <c r="AO109" s="198">
        <v>35.54562013743125</v>
      </c>
      <c r="AP109" s="197">
        <v>37.193902387641437</v>
      </c>
      <c r="AQ109" s="198">
        <v>37.163401198302303</v>
      </c>
      <c r="AR109" s="198">
        <v>37.06760123299162</v>
      </c>
      <c r="AS109" s="198">
        <v>36.920027353139837</v>
      </c>
      <c r="AT109" s="198">
        <v>37.957966199545211</v>
      </c>
      <c r="AU109" s="197">
        <v>33.694099985656685</v>
      </c>
      <c r="AV109" s="198">
        <v>33.628386922987133</v>
      </c>
      <c r="AW109" s="198">
        <v>33.597672543346292</v>
      </c>
      <c r="AX109" s="198">
        <v>32.777582294802336</v>
      </c>
      <c r="AY109" s="198">
        <v>34.391433233090524</v>
      </c>
      <c r="AZ109" s="197">
        <v>27.501087926064098</v>
      </c>
      <c r="BA109" s="198">
        <v>27.141938227268337</v>
      </c>
      <c r="BB109" s="198">
        <v>26.146373694239987</v>
      </c>
      <c r="BC109" s="198">
        <v>23.020705392749569</v>
      </c>
      <c r="BD109" s="198">
        <v>28.73050395021334</v>
      </c>
      <c r="BE109" s="197">
        <v>25.023459356616748</v>
      </c>
      <c r="BF109" s="198">
        <v>24.829677723040987</v>
      </c>
      <c r="BG109" s="198">
        <v>24.09198565263733</v>
      </c>
      <c r="BH109" s="198">
        <v>22.791296261230656</v>
      </c>
      <c r="BI109" s="199">
        <v>25.284015069821024</v>
      </c>
    </row>
    <row r="110" spans="1:61" x14ac:dyDescent="0.25">
      <c r="A110" s="200" t="s">
        <v>1818</v>
      </c>
      <c r="B110" s="197">
        <v>36.042316131306556</v>
      </c>
      <c r="C110" s="198">
        <v>35.668960585136077</v>
      </c>
      <c r="D110" s="198">
        <v>34.271921756304017</v>
      </c>
      <c r="E110" s="198">
        <v>24.410559998512056</v>
      </c>
      <c r="F110" s="198">
        <v>29.981466126632096</v>
      </c>
      <c r="G110" s="197">
        <v>34.501253421469762</v>
      </c>
      <c r="H110" s="198">
        <v>34.494229858058645</v>
      </c>
      <c r="I110" s="198">
        <v>34.087044038393785</v>
      </c>
      <c r="J110" s="198">
        <v>33.107855026283453</v>
      </c>
      <c r="K110" s="198">
        <v>34.914441679448295</v>
      </c>
      <c r="L110" s="197">
        <v>34.912667300577823</v>
      </c>
      <c r="M110" s="198">
        <v>34.897335366146173</v>
      </c>
      <c r="N110" s="198">
        <v>33.950117251354527</v>
      </c>
      <c r="O110" s="198">
        <v>33.73392130212607</v>
      </c>
      <c r="P110" s="198">
        <v>34.991097151126844</v>
      </c>
      <c r="Q110" s="197">
        <v>36.0268564403355</v>
      </c>
      <c r="R110" s="198">
        <v>35.934733407488757</v>
      </c>
      <c r="S110" s="198">
        <v>35.021552429799826</v>
      </c>
      <c r="T110" s="198">
        <v>34.550219019550667</v>
      </c>
      <c r="U110" s="198">
        <v>36.813604532225362</v>
      </c>
      <c r="V110" s="197">
        <v>35.187716577663799</v>
      </c>
      <c r="W110" s="198">
        <v>35.489877810095962</v>
      </c>
      <c r="X110" s="198">
        <v>34.815840548246193</v>
      </c>
      <c r="Y110" s="198">
        <v>34.006727216838712</v>
      </c>
      <c r="Z110" s="198">
        <v>35.419095853941336</v>
      </c>
      <c r="AA110" s="197">
        <v>34.492022265325936</v>
      </c>
      <c r="AB110" s="198">
        <v>34.442458225236685</v>
      </c>
      <c r="AC110" s="198">
        <v>34.045972987621646</v>
      </c>
      <c r="AD110" s="198">
        <v>32.622745858228349</v>
      </c>
      <c r="AE110" s="198">
        <v>35.089988233799993</v>
      </c>
      <c r="AF110" s="197">
        <v>39.68206253421431</v>
      </c>
      <c r="AG110" s="198">
        <v>39.59354670263167</v>
      </c>
      <c r="AH110" s="198">
        <v>38.861810338311365</v>
      </c>
      <c r="AI110" s="198">
        <v>35.901131396472216</v>
      </c>
      <c r="AJ110" s="198">
        <v>40.315272140298184</v>
      </c>
      <c r="AK110" s="197">
        <v>34.569502009902287</v>
      </c>
      <c r="AL110" s="198">
        <v>34.578930141007838</v>
      </c>
      <c r="AM110" s="198">
        <v>33.769761351409358</v>
      </c>
      <c r="AN110" s="198">
        <v>32.193288860240912</v>
      </c>
      <c r="AO110" s="198">
        <v>35.384967159424924</v>
      </c>
      <c r="AP110" s="197">
        <v>36.497956797079461</v>
      </c>
      <c r="AQ110" s="198">
        <v>36.658769828587815</v>
      </c>
      <c r="AR110" s="198">
        <v>35.825331817536977</v>
      </c>
      <c r="AS110" s="198">
        <v>36.741785540457322</v>
      </c>
      <c r="AT110" s="198">
        <v>36.999835980685461</v>
      </c>
      <c r="AU110" s="197">
        <v>33.536424880105542</v>
      </c>
      <c r="AV110" s="198">
        <v>33.837329496308136</v>
      </c>
      <c r="AW110" s="198">
        <v>32.589704775964904</v>
      </c>
      <c r="AX110" s="198">
        <v>14.716461247949656</v>
      </c>
      <c r="AY110" s="198">
        <v>33.756770157540167</v>
      </c>
      <c r="AZ110" s="197">
        <v>28.235875854954493</v>
      </c>
      <c r="BA110" s="198">
        <v>28.036681358881136</v>
      </c>
      <c r="BB110" s="198">
        <v>26.591361232138965</v>
      </c>
      <c r="BC110" s="198">
        <v>9.8499580694409769E-2</v>
      </c>
      <c r="BD110" s="198">
        <v>29.181065867946227</v>
      </c>
      <c r="BE110" s="197">
        <v>26.618861285787229</v>
      </c>
      <c r="BF110" s="198">
        <v>26.35836097549495</v>
      </c>
      <c r="BG110" s="198">
        <v>24.072595498205988</v>
      </c>
      <c r="BH110" s="198">
        <v>0</v>
      </c>
      <c r="BI110" s="199">
        <v>27.208497224147692</v>
      </c>
    </row>
    <row r="111" spans="1:61" x14ac:dyDescent="0.25">
      <c r="A111" s="200" t="s">
        <v>1819</v>
      </c>
      <c r="B111" s="197">
        <v>36.484371761934781</v>
      </c>
      <c r="C111" s="198">
        <v>36.06863766081937</v>
      </c>
      <c r="D111" s="198">
        <v>34.409927059914899</v>
      </c>
      <c r="E111" s="198">
        <v>27.253900239427544</v>
      </c>
      <c r="F111" s="198">
        <v>28.673549816066206</v>
      </c>
      <c r="G111" s="197">
        <v>34.714232666689156</v>
      </c>
      <c r="H111" s="198">
        <v>34.67307499776912</v>
      </c>
      <c r="I111" s="198">
        <v>33.978672321527803</v>
      </c>
      <c r="J111" s="198">
        <v>33.148517548538805</v>
      </c>
      <c r="K111" s="198">
        <v>35.133280691830713</v>
      </c>
      <c r="L111" s="197">
        <v>35.194841611164321</v>
      </c>
      <c r="M111" s="198">
        <v>35.174283373509873</v>
      </c>
      <c r="N111" s="198">
        <v>33.897647442104898</v>
      </c>
      <c r="O111" s="198">
        <v>34.008708630200424</v>
      </c>
      <c r="P111" s="198">
        <v>35.226934269016226</v>
      </c>
      <c r="Q111" s="197">
        <v>36.142451848555687</v>
      </c>
      <c r="R111" s="198">
        <v>36.042926348984082</v>
      </c>
      <c r="S111" s="198">
        <v>34.963665403852026</v>
      </c>
      <c r="T111" s="198">
        <v>34.63810513337998</v>
      </c>
      <c r="U111" s="198">
        <v>36.903797720156462</v>
      </c>
      <c r="V111" s="197">
        <v>35.394097114803586</v>
      </c>
      <c r="W111" s="198">
        <v>35.611772410543587</v>
      </c>
      <c r="X111" s="198">
        <v>34.703865425725432</v>
      </c>
      <c r="Y111" s="198">
        <v>34.225711742905858</v>
      </c>
      <c r="Z111" s="198">
        <v>35.663260472069581</v>
      </c>
      <c r="AA111" s="197">
        <v>34.739840825486752</v>
      </c>
      <c r="AB111" s="198">
        <v>34.659658742620692</v>
      </c>
      <c r="AC111" s="198">
        <v>33.973704505782671</v>
      </c>
      <c r="AD111" s="198">
        <v>32.613427870852504</v>
      </c>
      <c r="AE111" s="198">
        <v>35.371618599560733</v>
      </c>
      <c r="AF111" s="197">
        <v>39.941796048043614</v>
      </c>
      <c r="AG111" s="198">
        <v>39.834899134103452</v>
      </c>
      <c r="AH111" s="198">
        <v>38.76548687309969</v>
      </c>
      <c r="AI111" s="198">
        <v>35.880527711987895</v>
      </c>
      <c r="AJ111" s="198">
        <v>40.562724482454406</v>
      </c>
      <c r="AK111" s="197">
        <v>34.71402406404296</v>
      </c>
      <c r="AL111" s="198">
        <v>34.644815744318244</v>
      </c>
      <c r="AM111" s="198">
        <v>33.707096590008653</v>
      </c>
      <c r="AN111" s="198">
        <v>32.337481940152614</v>
      </c>
      <c r="AO111" s="198">
        <v>35.544947525106252</v>
      </c>
      <c r="AP111" s="197">
        <v>36.717520936223515</v>
      </c>
      <c r="AQ111" s="198">
        <v>36.785114215055238</v>
      </c>
      <c r="AR111" s="198">
        <v>35.700484692461423</v>
      </c>
      <c r="AS111" s="198">
        <v>37.243522272384126</v>
      </c>
      <c r="AT111" s="198">
        <v>37.256500000929648</v>
      </c>
      <c r="AU111" s="197">
        <v>33.57968054180791</v>
      </c>
      <c r="AV111" s="198">
        <v>33.786656550328786</v>
      </c>
      <c r="AW111" s="198">
        <v>32.551237984479208</v>
      </c>
      <c r="AX111" s="198">
        <v>18.52970726940918</v>
      </c>
      <c r="AY111" s="198">
        <v>34.004665832621249</v>
      </c>
      <c r="AZ111" s="197">
        <v>28.394291391102822</v>
      </c>
      <c r="BA111" s="198">
        <v>28.205999881034703</v>
      </c>
      <c r="BB111" s="198">
        <v>26.513961552052145</v>
      </c>
      <c r="BC111" s="198">
        <v>0.37844575740483749</v>
      </c>
      <c r="BD111" s="198">
        <v>29.295671992992013</v>
      </c>
      <c r="BE111" s="197">
        <v>27.040920364010265</v>
      </c>
      <c r="BF111" s="198">
        <v>26.739296297985199</v>
      </c>
      <c r="BG111" s="198">
        <v>24.190602524682408</v>
      </c>
      <c r="BH111" s="198">
        <v>0</v>
      </c>
      <c r="BI111" s="199">
        <v>27.715069766512258</v>
      </c>
    </row>
    <row r="112" spans="1:61" x14ac:dyDescent="0.25">
      <c r="A112" s="200" t="s">
        <v>1820</v>
      </c>
      <c r="B112" s="197">
        <v>36.860250259045223</v>
      </c>
      <c r="C112" s="198">
        <v>36.309962612202455</v>
      </c>
      <c r="D112" s="198">
        <v>35.674650198615282</v>
      </c>
      <c r="E112" s="198">
        <v>35.77595550731786</v>
      </c>
      <c r="F112" s="198">
        <v>38.717114698955491</v>
      </c>
      <c r="G112" s="197">
        <v>34.80038123503423</v>
      </c>
      <c r="H112" s="198">
        <v>34.661370348621311</v>
      </c>
      <c r="I112" s="198">
        <v>34.415112218330925</v>
      </c>
      <c r="J112" s="198">
        <v>34.062199761251833</v>
      </c>
      <c r="K112" s="198">
        <v>35.554626505894483</v>
      </c>
      <c r="L112" s="197">
        <v>35.444621549421193</v>
      </c>
      <c r="M112" s="198">
        <v>35.297811862872081</v>
      </c>
      <c r="N112" s="198">
        <v>34.945126120514161</v>
      </c>
      <c r="O112" s="198">
        <v>34.752396361228683</v>
      </c>
      <c r="P112" s="198">
        <v>36.161786106885479</v>
      </c>
      <c r="Q112" s="197">
        <v>36.018879412678068</v>
      </c>
      <c r="R112" s="198">
        <v>35.936837068865735</v>
      </c>
      <c r="S112" s="198">
        <v>35.731682749871979</v>
      </c>
      <c r="T112" s="198">
        <v>35.26117760035531</v>
      </c>
      <c r="U112" s="198">
        <v>36.8665008998925</v>
      </c>
      <c r="V112" s="197">
        <v>35.98243745464324</v>
      </c>
      <c r="W112" s="198">
        <v>35.82425224188497</v>
      </c>
      <c r="X112" s="198">
        <v>35.7317669541535</v>
      </c>
      <c r="Y112" s="198">
        <v>35.238570692463469</v>
      </c>
      <c r="Z112" s="198">
        <v>36.404123751993772</v>
      </c>
      <c r="AA112" s="197">
        <v>35.027454744569006</v>
      </c>
      <c r="AB112" s="198">
        <v>34.911639157208675</v>
      </c>
      <c r="AC112" s="198">
        <v>34.918451718063771</v>
      </c>
      <c r="AD112" s="198">
        <v>34.64820957461415</v>
      </c>
      <c r="AE112" s="198">
        <v>35.962182107158334</v>
      </c>
      <c r="AF112" s="197">
        <v>41.166540828725452</v>
      </c>
      <c r="AG112" s="198">
        <v>41.014472064724977</v>
      </c>
      <c r="AH112" s="198">
        <v>40.733644972842228</v>
      </c>
      <c r="AI112" s="198">
        <v>40.026065234565586</v>
      </c>
      <c r="AJ112" s="198">
        <v>42.241550583805115</v>
      </c>
      <c r="AK112" s="197">
        <v>35.184517849438805</v>
      </c>
      <c r="AL112" s="198">
        <v>34.941671287163388</v>
      </c>
      <c r="AM112" s="198">
        <v>34.955228491637484</v>
      </c>
      <c r="AN112" s="198">
        <v>34.925560912166596</v>
      </c>
      <c r="AO112" s="198">
        <v>36.283245183891061</v>
      </c>
      <c r="AP112" s="197">
        <v>37.701248368720726</v>
      </c>
      <c r="AQ112" s="198">
        <v>37.643419552159891</v>
      </c>
      <c r="AR112" s="198">
        <v>37.404921349752662</v>
      </c>
      <c r="AS112" s="198">
        <v>37.122245357954064</v>
      </c>
      <c r="AT112" s="198">
        <v>38.455422872899213</v>
      </c>
      <c r="AU112" s="197">
        <v>34.163886241924779</v>
      </c>
      <c r="AV112" s="198">
        <v>34.117474566987816</v>
      </c>
      <c r="AW112" s="198">
        <v>34.017637747832296</v>
      </c>
      <c r="AX112" s="198">
        <v>33.251315986521902</v>
      </c>
      <c r="AY112" s="198">
        <v>34.946362441518474</v>
      </c>
      <c r="AZ112" s="197">
        <v>28.140706079362385</v>
      </c>
      <c r="BA112" s="198">
        <v>27.797077126690613</v>
      </c>
      <c r="BB112" s="198">
        <v>26.590419018428133</v>
      </c>
      <c r="BC112" s="198">
        <v>23.425204177838502</v>
      </c>
      <c r="BD112" s="198">
        <v>29.334605914952348</v>
      </c>
      <c r="BE112" s="197">
        <v>25.988976602337665</v>
      </c>
      <c r="BF112" s="198">
        <v>25.782509197301049</v>
      </c>
      <c r="BG112" s="198">
        <v>24.553146028852165</v>
      </c>
      <c r="BH112" s="198">
        <v>23.21781549832043</v>
      </c>
      <c r="BI112" s="199">
        <v>26.584560047168139</v>
      </c>
    </row>
    <row r="113" spans="1:61" x14ac:dyDescent="0.25">
      <c r="A113" s="200" t="s">
        <v>1821</v>
      </c>
      <c r="B113" s="197">
        <v>34.595042862636603</v>
      </c>
      <c r="C113" s="198">
        <v>34.300597309840008</v>
      </c>
      <c r="D113" s="198">
        <v>34.164636214123249</v>
      </c>
      <c r="E113" s="198">
        <v>34.089125176935752</v>
      </c>
      <c r="F113" s="198">
        <v>35.371029701901627</v>
      </c>
      <c r="G113" s="197">
        <v>33.110147691477522</v>
      </c>
      <c r="H113" s="198">
        <v>33.1187110711952</v>
      </c>
      <c r="I113" s="198">
        <v>33.341076662228858</v>
      </c>
      <c r="J113" s="198">
        <v>33.308869424020038</v>
      </c>
      <c r="K113" s="198">
        <v>33.586247228903133</v>
      </c>
      <c r="L113" s="197">
        <v>33.67996130520153</v>
      </c>
      <c r="M113" s="198">
        <v>33.580364826941064</v>
      </c>
      <c r="N113" s="198">
        <v>33.90691746974786</v>
      </c>
      <c r="O113" s="198">
        <v>33.849607509891051</v>
      </c>
      <c r="P113" s="198">
        <v>34.144235491918252</v>
      </c>
      <c r="Q113" s="197">
        <v>33.797334640942879</v>
      </c>
      <c r="R113" s="198">
        <v>33.684408742246852</v>
      </c>
      <c r="S113" s="198">
        <v>33.843678411867501</v>
      </c>
      <c r="T113" s="198">
        <v>34.121055398610828</v>
      </c>
      <c r="U113" s="198">
        <v>34.633894766023602</v>
      </c>
      <c r="V113" s="197">
        <v>34.258620156764557</v>
      </c>
      <c r="W113" s="198">
        <v>34.250469519727687</v>
      </c>
      <c r="X113" s="198">
        <v>34.31216212767206</v>
      </c>
      <c r="Y113" s="198">
        <v>34.379675621961326</v>
      </c>
      <c r="Z113" s="198">
        <v>34.52210511601627</v>
      </c>
      <c r="AA113" s="197">
        <v>32.586568174234969</v>
      </c>
      <c r="AB113" s="198">
        <v>32.550503295067244</v>
      </c>
      <c r="AC113" s="198">
        <v>32.521831876041162</v>
      </c>
      <c r="AD113" s="198">
        <v>32.610230688259144</v>
      </c>
      <c r="AE113" s="198">
        <v>32.748996231080696</v>
      </c>
      <c r="AF113" s="197">
        <v>33.904329795555782</v>
      </c>
      <c r="AG113" s="198">
        <v>33.430342344130352</v>
      </c>
      <c r="AH113" s="198">
        <v>35.822741539130796</v>
      </c>
      <c r="AI113" s="198">
        <v>35.702024269193856</v>
      </c>
      <c r="AJ113" s="198">
        <v>34.303964437177839</v>
      </c>
      <c r="AK113" s="197" t="s">
        <v>1817</v>
      </c>
      <c r="AL113" s="198" t="s">
        <v>1817</v>
      </c>
      <c r="AM113" s="198" t="s">
        <v>1817</v>
      </c>
      <c r="AN113" s="198" t="s">
        <v>1817</v>
      </c>
      <c r="AO113" s="198" t="s">
        <v>1817</v>
      </c>
      <c r="AP113" s="197">
        <v>35.147254530467279</v>
      </c>
      <c r="AQ113" s="198">
        <v>35.124859635551225</v>
      </c>
      <c r="AR113" s="198">
        <v>35.416400901150951</v>
      </c>
      <c r="AS113" s="198">
        <v>35.371254548509704</v>
      </c>
      <c r="AT113" s="198">
        <v>35.684300665820061</v>
      </c>
      <c r="AU113" s="197">
        <v>32.086747462583126</v>
      </c>
      <c r="AV113" s="198">
        <v>32.113678007141303</v>
      </c>
      <c r="AW113" s="198">
        <v>32.140976651773599</v>
      </c>
      <c r="AX113" s="198">
        <v>31.895995109404613</v>
      </c>
      <c r="AY113" s="198">
        <v>32.253404982555864</v>
      </c>
      <c r="AZ113" s="197">
        <v>22.585410166186193</v>
      </c>
      <c r="BA113" s="198">
        <v>23.190807863606288</v>
      </c>
      <c r="BB113" s="198">
        <v>24.790004763993043</v>
      </c>
      <c r="BC113" s="198">
        <v>22.559569380602113</v>
      </c>
      <c r="BD113" s="198">
        <v>21.931452476407873</v>
      </c>
      <c r="BE113" s="197">
        <v>23.355632478333554</v>
      </c>
      <c r="BF113" s="198">
        <v>23.268903811161501</v>
      </c>
      <c r="BG113" s="198">
        <v>23.202142673839564</v>
      </c>
      <c r="BH113" s="198">
        <v>22.545177294601476</v>
      </c>
      <c r="BI113" s="199">
        <v>23.393816485773701</v>
      </c>
    </row>
    <row r="114" spans="1:61" x14ac:dyDescent="0.25">
      <c r="A114" s="200" t="s">
        <v>1822</v>
      </c>
      <c r="B114" s="197">
        <v>34.417768739384492</v>
      </c>
      <c r="C114" s="198">
        <v>34.126194584167287</v>
      </c>
      <c r="D114" s="198">
        <v>33.988830843985703</v>
      </c>
      <c r="E114" s="198">
        <v>33.979125176935753</v>
      </c>
      <c r="F114" s="198">
        <v>35.138900652748212</v>
      </c>
      <c r="G114" s="197">
        <v>33.007934761053598</v>
      </c>
      <c r="H114" s="198">
        <v>33.011263410449715</v>
      </c>
      <c r="I114" s="198">
        <v>33.2358906406294</v>
      </c>
      <c r="J114" s="198">
        <v>33.2040655218034</v>
      </c>
      <c r="K114" s="198">
        <v>33.473165679545119</v>
      </c>
      <c r="L114" s="197">
        <v>33.572429920981143</v>
      </c>
      <c r="M114" s="198">
        <v>33.475327978460577</v>
      </c>
      <c r="N114" s="198">
        <v>33.799490148152216</v>
      </c>
      <c r="O114" s="198">
        <v>33.744676125793113</v>
      </c>
      <c r="P114" s="198">
        <v>34.036707889642713</v>
      </c>
      <c r="Q114" s="197">
        <v>33.68954279822168</v>
      </c>
      <c r="R114" s="198">
        <v>33.576610960698567</v>
      </c>
      <c r="S114" s="198">
        <v>33.736286552710951</v>
      </c>
      <c r="T114" s="198">
        <v>34.013267877580802</v>
      </c>
      <c r="U114" s="198">
        <v>34.523894766023609</v>
      </c>
      <c r="V114" s="197">
        <v>34.148620156764558</v>
      </c>
      <c r="W114" s="198">
        <v>34.140469519727681</v>
      </c>
      <c r="X114" s="198">
        <v>34.202162127672054</v>
      </c>
      <c r="Y114" s="198">
        <v>34.269675621961326</v>
      </c>
      <c r="Z114" s="198">
        <v>34.412105116016271</v>
      </c>
      <c r="AA114" s="197">
        <v>32.481428527916115</v>
      </c>
      <c r="AB114" s="198">
        <v>32.443111422554452</v>
      </c>
      <c r="AC114" s="198">
        <v>32.419234750241117</v>
      </c>
      <c r="AD114" s="198">
        <v>32.505043529781872</v>
      </c>
      <c r="AE114" s="198">
        <v>32.6441705202528</v>
      </c>
      <c r="AF114" s="197">
        <v>33.796040207032831</v>
      </c>
      <c r="AG114" s="198">
        <v>33.324405487369397</v>
      </c>
      <c r="AH114" s="198">
        <v>35.712044846964673</v>
      </c>
      <c r="AI114" s="198">
        <v>35.591347221369553</v>
      </c>
      <c r="AJ114" s="198">
        <v>34.190691919574903</v>
      </c>
      <c r="AK114" s="197" t="s">
        <v>1817</v>
      </c>
      <c r="AL114" s="198" t="s">
        <v>1817</v>
      </c>
      <c r="AM114" s="198" t="s">
        <v>1817</v>
      </c>
      <c r="AN114" s="198" t="s">
        <v>1817</v>
      </c>
      <c r="AO114" s="198" t="s">
        <v>1817</v>
      </c>
      <c r="AP114" s="197">
        <v>35.03725453046728</v>
      </c>
      <c r="AQ114" s="198">
        <v>35.014859635551225</v>
      </c>
      <c r="AR114" s="198">
        <v>35.304171878662274</v>
      </c>
      <c r="AS114" s="198">
        <v>35.258655462184869</v>
      </c>
      <c r="AT114" s="198">
        <v>35.447753512707479</v>
      </c>
      <c r="AU114" s="197">
        <v>31.835812562751983</v>
      </c>
      <c r="AV114" s="198">
        <v>31.859910988198607</v>
      </c>
      <c r="AW114" s="198">
        <v>31.890069770305956</v>
      </c>
      <c r="AX114" s="198">
        <v>31.795895631202438</v>
      </c>
      <c r="AY114" s="198">
        <v>31.948470429942546</v>
      </c>
      <c r="AZ114" s="197">
        <v>22.406270971115251</v>
      </c>
      <c r="BA114" s="198">
        <v>23.013588603124326</v>
      </c>
      <c r="BB114" s="198">
        <v>24.591288928290862</v>
      </c>
      <c r="BC114" s="198">
        <v>22.489937757517314</v>
      </c>
      <c r="BD114" s="198">
        <v>21.723173945490799</v>
      </c>
      <c r="BE114" s="197">
        <v>23.170512398312848</v>
      </c>
      <c r="BF114" s="198">
        <v>23.121937854046447</v>
      </c>
      <c r="BG114" s="198">
        <v>23.129854149053244</v>
      </c>
      <c r="BH114" s="198">
        <v>22.475177294601476</v>
      </c>
      <c r="BI114" s="199">
        <v>23.173816485773699</v>
      </c>
    </row>
    <row r="115" spans="1:61" x14ac:dyDescent="0.25">
      <c r="A115" s="200" t="s">
        <v>1823</v>
      </c>
      <c r="B115" s="197">
        <v>38.684071469774501</v>
      </c>
      <c r="C115" s="198">
        <v>38.216611318900007</v>
      </c>
      <c r="D115" s="198">
        <v>33.831682036487791</v>
      </c>
      <c r="E115" s="198">
        <v>29.931385475245659</v>
      </c>
      <c r="F115" s="198">
        <v>41.304964549171991</v>
      </c>
      <c r="G115" s="197">
        <v>36.352307591649527</v>
      </c>
      <c r="H115" s="198">
        <v>36.30603861000526</v>
      </c>
      <c r="I115" s="198">
        <v>32.709883584270756</v>
      </c>
      <c r="J115" s="198">
        <v>28.574520040198678</v>
      </c>
      <c r="K115" s="198">
        <v>36.891699456672278</v>
      </c>
      <c r="L115" s="197">
        <v>36.919610074411985</v>
      </c>
      <c r="M115" s="198">
        <v>36.838713541291881</v>
      </c>
      <c r="N115" s="198">
        <v>32.495238108491073</v>
      </c>
      <c r="O115" s="198">
        <v>28.328025582698984</v>
      </c>
      <c r="P115" s="198">
        <v>36.90120740292474</v>
      </c>
      <c r="Q115" s="197">
        <v>37.497503357527251</v>
      </c>
      <c r="R115" s="198">
        <v>37.440248538300622</v>
      </c>
      <c r="S115" s="198">
        <v>33.626582205784551</v>
      </c>
      <c r="T115" s="198">
        <v>28.996848492043462</v>
      </c>
      <c r="U115" s="198">
        <v>38.29622791656854</v>
      </c>
      <c r="V115" s="197">
        <v>36.972653938340812</v>
      </c>
      <c r="W115" s="198">
        <v>36.789520226046037</v>
      </c>
      <c r="X115" s="198">
        <v>33.225750568910044</v>
      </c>
      <c r="Y115" s="198">
        <v>30.196642363611812</v>
      </c>
      <c r="Z115" s="198">
        <v>37.480422217993272</v>
      </c>
      <c r="AA115" s="197">
        <v>36.164252716018105</v>
      </c>
      <c r="AB115" s="198">
        <v>36.045438155887091</v>
      </c>
      <c r="AC115" s="198">
        <v>32.516293605184082</v>
      </c>
      <c r="AD115" s="198">
        <v>30.79939335378673</v>
      </c>
      <c r="AE115" s="198">
        <v>37.103422712874838</v>
      </c>
      <c r="AF115" s="197">
        <v>41.617359199706904</v>
      </c>
      <c r="AG115" s="198">
        <v>41.436611756887409</v>
      </c>
      <c r="AH115" s="198">
        <v>36.428287155090096</v>
      </c>
      <c r="AI115" s="198">
        <v>34.027764001395852</v>
      </c>
      <c r="AJ115" s="198">
        <v>42.647876671284337</v>
      </c>
      <c r="AK115" s="197">
        <v>36.141330986735333</v>
      </c>
      <c r="AL115" s="198">
        <v>35.797153973432629</v>
      </c>
      <c r="AM115" s="198">
        <v>32.145694930470938</v>
      </c>
      <c r="AN115" s="198">
        <v>30.508418648833825</v>
      </c>
      <c r="AO115" s="198">
        <v>37.310760459516679</v>
      </c>
      <c r="AP115" s="197">
        <v>38.093319128419679</v>
      </c>
      <c r="AQ115" s="198">
        <v>37.834215622731911</v>
      </c>
      <c r="AR115" s="198">
        <v>33.131440877774082</v>
      </c>
      <c r="AS115" s="198">
        <v>28.852345747991869</v>
      </c>
      <c r="AT115" s="198">
        <v>38.737652012799515</v>
      </c>
      <c r="AU115" s="197">
        <v>34.62249146146975</v>
      </c>
      <c r="AV115" s="198">
        <v>34.484759078515353</v>
      </c>
      <c r="AW115" s="198">
        <v>30.309030425808537</v>
      </c>
      <c r="AX115" s="198">
        <v>16.370571627159674</v>
      </c>
      <c r="AY115" s="198">
        <v>35.421030710181803</v>
      </c>
      <c r="AZ115" s="197">
        <v>30.396050548301393</v>
      </c>
      <c r="BA115" s="198">
        <v>30.253242310008702</v>
      </c>
      <c r="BB115" s="198">
        <v>25.48928440722991</v>
      </c>
      <c r="BC115" s="198">
        <v>0.55989235342085542</v>
      </c>
      <c r="BD115" s="198">
        <v>30.963596269836703</v>
      </c>
      <c r="BE115" s="197">
        <v>29.349999999999998</v>
      </c>
      <c r="BF115" s="198">
        <v>28.961416318167046</v>
      </c>
      <c r="BG115" s="198">
        <v>23.88632102637251</v>
      </c>
      <c r="BH115" s="198">
        <v>0</v>
      </c>
      <c r="BI115" s="199">
        <v>29.907143229618544</v>
      </c>
    </row>
    <row r="116" spans="1:61" x14ac:dyDescent="0.25">
      <c r="A116" s="200" t="s">
        <v>1824</v>
      </c>
      <c r="B116" s="197">
        <v>37.659259437791761</v>
      </c>
      <c r="C116" s="198">
        <v>37.051807157376771</v>
      </c>
      <c r="D116" s="198">
        <v>36.523922603708662</v>
      </c>
      <c r="E116" s="198">
        <v>37.070941679883163</v>
      </c>
      <c r="F116" s="198">
        <v>39.65550574273334</v>
      </c>
      <c r="G116" s="197">
        <v>35.551862345283467</v>
      </c>
      <c r="H116" s="198">
        <v>35.42510244763195</v>
      </c>
      <c r="I116" s="198">
        <v>35.225078591849716</v>
      </c>
      <c r="J116" s="198">
        <v>35.181847666448128</v>
      </c>
      <c r="K116" s="198">
        <v>36.542696997758021</v>
      </c>
      <c r="L116" s="197">
        <v>36.214900376694914</v>
      </c>
      <c r="M116" s="198">
        <v>35.992616946703123</v>
      </c>
      <c r="N116" s="198">
        <v>35.750375197785949</v>
      </c>
      <c r="O116" s="198">
        <v>35.844924592374745</v>
      </c>
      <c r="P116" s="198">
        <v>37.039368312254553</v>
      </c>
      <c r="Q116" s="197">
        <v>36.752451861999241</v>
      </c>
      <c r="R116" s="198">
        <v>36.6316306382354</v>
      </c>
      <c r="S116" s="198">
        <v>36.517523461286721</v>
      </c>
      <c r="T116" s="198">
        <v>36.142271898977533</v>
      </c>
      <c r="U116" s="198">
        <v>37.873623572925183</v>
      </c>
      <c r="V116" s="197">
        <v>36.739454692383532</v>
      </c>
      <c r="W116" s="198">
        <v>36.48204113470036</v>
      </c>
      <c r="X116" s="198">
        <v>36.483517017365727</v>
      </c>
      <c r="Y116" s="198">
        <v>35.898831306737996</v>
      </c>
      <c r="Z116" s="198">
        <v>37.267973634182376</v>
      </c>
      <c r="AA116" s="197">
        <v>35.774873907812527</v>
      </c>
      <c r="AB116" s="198">
        <v>35.538551058372938</v>
      </c>
      <c r="AC116" s="198">
        <v>35.661717832633244</v>
      </c>
      <c r="AD116" s="198">
        <v>35.402878560670182</v>
      </c>
      <c r="AE116" s="198">
        <v>36.85664381284645</v>
      </c>
      <c r="AF116" s="197">
        <v>42.104075163273883</v>
      </c>
      <c r="AG116" s="198">
        <v>41.796724252771426</v>
      </c>
      <c r="AH116" s="198">
        <v>41.48783626353454</v>
      </c>
      <c r="AI116" s="198">
        <v>41.137314939722827</v>
      </c>
      <c r="AJ116" s="198">
        <v>43.20575682893854</v>
      </c>
      <c r="AK116" s="197">
        <v>35.944447013223581</v>
      </c>
      <c r="AL116" s="198">
        <v>35.633908400354855</v>
      </c>
      <c r="AM116" s="198">
        <v>35.939295132472601</v>
      </c>
      <c r="AN116" s="198">
        <v>36.05489765725315</v>
      </c>
      <c r="AO116" s="198">
        <v>37.486613156340169</v>
      </c>
      <c r="AP116" s="197">
        <v>38.460786944675775</v>
      </c>
      <c r="AQ116" s="198">
        <v>38.345560875369991</v>
      </c>
      <c r="AR116" s="198">
        <v>38.163862867461106</v>
      </c>
      <c r="AS116" s="198">
        <v>37.986653596426748</v>
      </c>
      <c r="AT116" s="198">
        <v>39.41670113213582</v>
      </c>
      <c r="AU116" s="197">
        <v>34.857605135757304</v>
      </c>
      <c r="AV116" s="198">
        <v>34.80158649917842</v>
      </c>
      <c r="AW116" s="198">
        <v>35.048978185769379</v>
      </c>
      <c r="AX116" s="198">
        <v>34.483822177414609</v>
      </c>
      <c r="AY116" s="198">
        <v>36.012587435499178</v>
      </c>
      <c r="AZ116" s="197">
        <v>28.931286416822111</v>
      </c>
      <c r="BA116" s="198">
        <v>28.338901816451415</v>
      </c>
      <c r="BB116" s="198">
        <v>27.39125881417587</v>
      </c>
      <c r="BC116" s="198">
        <v>24.075078204214229</v>
      </c>
      <c r="BD116" s="198">
        <v>30.394618621038024</v>
      </c>
      <c r="BE116" s="197">
        <v>27.063325014164505</v>
      </c>
      <c r="BF116" s="198">
        <v>26.65538140299109</v>
      </c>
      <c r="BG116" s="198">
        <v>25.396976190588646</v>
      </c>
      <c r="BH116" s="198">
        <v>23.964565071272133</v>
      </c>
      <c r="BI116" s="199">
        <v>28.071132498684978</v>
      </c>
    </row>
    <row r="117" spans="1:61" x14ac:dyDescent="0.25">
      <c r="A117" s="200" t="s">
        <v>1825</v>
      </c>
      <c r="B117" s="197">
        <v>37.23735502814781</v>
      </c>
      <c r="C117" s="198">
        <v>36.529353228035731</v>
      </c>
      <c r="D117" s="198">
        <v>35.996569932879069</v>
      </c>
      <c r="E117" s="198">
        <v>36.373653980507129</v>
      </c>
      <c r="F117" s="198">
        <v>39.546663747082626</v>
      </c>
      <c r="G117" s="197">
        <v>35.011948359245899</v>
      </c>
      <c r="H117" s="198">
        <v>34.822913726946396</v>
      </c>
      <c r="I117" s="198">
        <v>34.609832931723105</v>
      </c>
      <c r="J117" s="198">
        <v>34.479984784503927</v>
      </c>
      <c r="K117" s="198">
        <v>35.978116729850214</v>
      </c>
      <c r="L117" s="197">
        <v>35.746097190659313</v>
      </c>
      <c r="M117" s="198">
        <v>35.490260248015161</v>
      </c>
      <c r="N117" s="198">
        <v>35.265075615008904</v>
      </c>
      <c r="O117" s="198">
        <v>35.207425494146605</v>
      </c>
      <c r="P117" s="198">
        <v>36.726857106637496</v>
      </c>
      <c r="Q117" s="197">
        <v>36.258398872892549</v>
      </c>
      <c r="R117" s="198">
        <v>36.124239690466986</v>
      </c>
      <c r="S117" s="198">
        <v>36.039819927080131</v>
      </c>
      <c r="T117" s="198">
        <v>35.658649418497653</v>
      </c>
      <c r="U117" s="198">
        <v>37.474646547775997</v>
      </c>
      <c r="V117" s="197">
        <v>36.191055226111622</v>
      </c>
      <c r="W117" s="198">
        <v>36.013148560934873</v>
      </c>
      <c r="X117" s="198">
        <v>36.018420336344533</v>
      </c>
      <c r="Y117" s="198">
        <v>35.601510875193654</v>
      </c>
      <c r="Z117" s="198">
        <v>36.985281599645297</v>
      </c>
      <c r="AA117" s="197">
        <v>35.303611379932413</v>
      </c>
      <c r="AB117" s="198">
        <v>35.101334927712749</v>
      </c>
      <c r="AC117" s="198">
        <v>35.213621890467955</v>
      </c>
      <c r="AD117" s="198">
        <v>34.984079924926327</v>
      </c>
      <c r="AE117" s="198">
        <v>36.619571000612588</v>
      </c>
      <c r="AF117" s="197">
        <v>41.55178451950021</v>
      </c>
      <c r="AG117" s="198">
        <v>41.23999363996807</v>
      </c>
      <c r="AH117" s="198">
        <v>41.149487203219749</v>
      </c>
      <c r="AI117" s="198">
        <v>40.699418473150722</v>
      </c>
      <c r="AJ117" s="198">
        <v>43.170412695565005</v>
      </c>
      <c r="AK117" s="197">
        <v>35.482374958055701</v>
      </c>
      <c r="AL117" s="198">
        <v>35.181118199115197</v>
      </c>
      <c r="AM117" s="198">
        <v>35.298167941941202</v>
      </c>
      <c r="AN117" s="198">
        <v>35.490536777867128</v>
      </c>
      <c r="AO117" s="198">
        <v>36.972742987037932</v>
      </c>
      <c r="AP117" s="197">
        <v>37.981351469812672</v>
      </c>
      <c r="AQ117" s="198">
        <v>37.843815212943575</v>
      </c>
      <c r="AR117" s="198">
        <v>37.730614799600311</v>
      </c>
      <c r="AS117" s="198">
        <v>37.523469205057907</v>
      </c>
      <c r="AT117" s="198">
        <v>39.035820607883856</v>
      </c>
      <c r="AU117" s="197">
        <v>34.406429665942873</v>
      </c>
      <c r="AV117" s="198">
        <v>34.319049363538682</v>
      </c>
      <c r="AW117" s="198">
        <v>34.362605828560376</v>
      </c>
      <c r="AX117" s="198">
        <v>33.716991771778922</v>
      </c>
      <c r="AY117" s="198">
        <v>35.43256491627286</v>
      </c>
      <c r="AZ117" s="197">
        <v>28.329227177660957</v>
      </c>
      <c r="BA117" s="198">
        <v>27.919249700727921</v>
      </c>
      <c r="BB117" s="198">
        <v>26.85763903130038</v>
      </c>
      <c r="BC117" s="198">
        <v>23.659184760764244</v>
      </c>
      <c r="BD117" s="198">
        <v>29.837269826654648</v>
      </c>
      <c r="BE117" s="197">
        <v>26.289678742052143</v>
      </c>
      <c r="BF117" s="198">
        <v>25.879916139443001</v>
      </c>
      <c r="BG117" s="198">
        <v>24.625083678517054</v>
      </c>
      <c r="BH117" s="198">
        <v>23.447922681739225</v>
      </c>
      <c r="BI117" s="199">
        <v>27.051914325142199</v>
      </c>
    </row>
    <row r="118" spans="1:61" x14ac:dyDescent="0.25">
      <c r="A118" s="200" t="s">
        <v>1826</v>
      </c>
      <c r="B118" s="197">
        <v>37.505946823624932</v>
      </c>
      <c r="C118" s="198">
        <v>36.892071585131816</v>
      </c>
      <c r="D118" s="198">
        <v>36.353908642369767</v>
      </c>
      <c r="E118" s="198">
        <v>36.922128018369932</v>
      </c>
      <c r="F118" s="198">
        <v>39.47225046846053</v>
      </c>
      <c r="G118" s="197">
        <v>35.337221773296008</v>
      </c>
      <c r="H118" s="198">
        <v>35.06994913600289</v>
      </c>
      <c r="I118" s="198">
        <v>35.060264258739458</v>
      </c>
      <c r="J118" s="198">
        <v>34.955805575333741</v>
      </c>
      <c r="K118" s="198">
        <v>36.380090225927866</v>
      </c>
      <c r="L118" s="197">
        <v>35.9654319912582</v>
      </c>
      <c r="M118" s="198">
        <v>35.780168561560046</v>
      </c>
      <c r="N118" s="198">
        <v>35.600238710136878</v>
      </c>
      <c r="O118" s="198">
        <v>35.729938354550697</v>
      </c>
      <c r="P118" s="198">
        <v>36.849368312254555</v>
      </c>
      <c r="Q118" s="197">
        <v>36.52181192201126</v>
      </c>
      <c r="R118" s="198">
        <v>36.414239690466978</v>
      </c>
      <c r="S118" s="198">
        <v>36.353143343832215</v>
      </c>
      <c r="T118" s="198">
        <v>36.097811779269236</v>
      </c>
      <c r="U118" s="198">
        <v>37.606486117496154</v>
      </c>
      <c r="V118" s="197">
        <v>36.516787092801032</v>
      </c>
      <c r="W118" s="198">
        <v>36.247431172847897</v>
      </c>
      <c r="X118" s="198">
        <v>36.321747027440054</v>
      </c>
      <c r="Y118" s="198">
        <v>35.946450682793056</v>
      </c>
      <c r="Z118" s="198">
        <v>37.065551094439421</v>
      </c>
      <c r="AA118" s="197">
        <v>35.620062592674131</v>
      </c>
      <c r="AB118" s="198">
        <v>35.432966729662411</v>
      </c>
      <c r="AC118" s="198">
        <v>35.50912873323184</v>
      </c>
      <c r="AD118" s="198">
        <v>35.339573599862455</v>
      </c>
      <c r="AE118" s="198">
        <v>36.664413165443982</v>
      </c>
      <c r="AF118" s="197">
        <v>41.922972935506635</v>
      </c>
      <c r="AG118" s="198">
        <v>41.540699287766643</v>
      </c>
      <c r="AH118" s="198">
        <v>41.548071219546806</v>
      </c>
      <c r="AI118" s="198">
        <v>41.074959796372703</v>
      </c>
      <c r="AJ118" s="198">
        <v>43.177990038414798</v>
      </c>
      <c r="AK118" s="197">
        <v>35.789208940812316</v>
      </c>
      <c r="AL118" s="198">
        <v>35.553103354188792</v>
      </c>
      <c r="AM118" s="198">
        <v>35.786062802500155</v>
      </c>
      <c r="AN118" s="198">
        <v>35.972090561048091</v>
      </c>
      <c r="AO118" s="198">
        <v>37.210000682308284</v>
      </c>
      <c r="AP118" s="197">
        <v>38.298287577392983</v>
      </c>
      <c r="AQ118" s="198">
        <v>38.140792486417546</v>
      </c>
      <c r="AR118" s="198">
        <v>38.058400942785248</v>
      </c>
      <c r="AS118" s="198">
        <v>37.942996499427196</v>
      </c>
      <c r="AT118" s="198">
        <v>39.320349299875609</v>
      </c>
      <c r="AU118" s="197">
        <v>34.745880870993993</v>
      </c>
      <c r="AV118" s="198">
        <v>34.641844106634579</v>
      </c>
      <c r="AW118" s="198">
        <v>34.784020105633687</v>
      </c>
      <c r="AX118" s="198">
        <v>34.320697552016085</v>
      </c>
      <c r="AY118" s="198">
        <v>35.792186999277682</v>
      </c>
      <c r="AZ118" s="197">
        <v>28.670189361822395</v>
      </c>
      <c r="BA118" s="198">
        <v>28.204110801305642</v>
      </c>
      <c r="BB118" s="198">
        <v>27.202076462088392</v>
      </c>
      <c r="BC118" s="198">
        <v>23.934630275021465</v>
      </c>
      <c r="BD118" s="198">
        <v>30.177264528646237</v>
      </c>
      <c r="BE118" s="197">
        <v>26.710891601323418</v>
      </c>
      <c r="BF118" s="198">
        <v>26.46077622131773</v>
      </c>
      <c r="BG118" s="198">
        <v>25.129660728089689</v>
      </c>
      <c r="BH118" s="198">
        <v>23.789517290301973</v>
      </c>
      <c r="BI118" s="199">
        <v>27.587163697611519</v>
      </c>
    </row>
    <row r="119" spans="1:61" x14ac:dyDescent="0.25">
      <c r="A119" s="200" t="s">
        <v>1827</v>
      </c>
      <c r="B119" s="197">
        <v>38.097502750686338</v>
      </c>
      <c r="C119" s="198">
        <v>37.603019831726499</v>
      </c>
      <c r="D119" s="198">
        <v>34.439223297299336</v>
      </c>
      <c r="E119" s="198">
        <v>31.442246042703271</v>
      </c>
      <c r="F119" s="198">
        <v>40.537545213740096</v>
      </c>
      <c r="G119" s="197">
        <v>35.712039998650972</v>
      </c>
      <c r="H119" s="198">
        <v>35.60691246614104</v>
      </c>
      <c r="I119" s="198">
        <v>33.357711318314145</v>
      </c>
      <c r="J119" s="198">
        <v>30.185628676099103</v>
      </c>
      <c r="K119" s="198">
        <v>36.186298782734355</v>
      </c>
      <c r="L119" s="197">
        <v>36.224800289894965</v>
      </c>
      <c r="M119" s="198">
        <v>36.146599206063662</v>
      </c>
      <c r="N119" s="198">
        <v>33.030315221475242</v>
      </c>
      <c r="O119" s="198">
        <v>29.895538134388378</v>
      </c>
      <c r="P119" s="198">
        <v>36.187571462411675</v>
      </c>
      <c r="Q119" s="197">
        <v>36.789828648479329</v>
      </c>
      <c r="R119" s="198">
        <v>36.643857008957937</v>
      </c>
      <c r="S119" s="198">
        <v>34.182140924416309</v>
      </c>
      <c r="T119" s="198">
        <v>30.598619105303584</v>
      </c>
      <c r="U119" s="198">
        <v>37.528479064355132</v>
      </c>
      <c r="V119" s="197">
        <v>36.26702018683374</v>
      </c>
      <c r="W119" s="198">
        <v>36.05823654491472</v>
      </c>
      <c r="X119" s="198">
        <v>33.776283683794603</v>
      </c>
      <c r="Y119" s="198">
        <v>30.81928360183128</v>
      </c>
      <c r="Z119" s="198">
        <v>36.75605377928364</v>
      </c>
      <c r="AA119" s="197">
        <v>35.555706400069788</v>
      </c>
      <c r="AB119" s="198">
        <v>35.434288456387172</v>
      </c>
      <c r="AC119" s="198">
        <v>33.054025123345099</v>
      </c>
      <c r="AD119" s="198">
        <v>31.356833674795936</v>
      </c>
      <c r="AE119" s="198">
        <v>36.487710017331793</v>
      </c>
      <c r="AF119" s="197">
        <v>40.736785629918195</v>
      </c>
      <c r="AG119" s="198">
        <v>40.524631020416756</v>
      </c>
      <c r="AH119" s="198">
        <v>36.921852929969809</v>
      </c>
      <c r="AI119" s="198">
        <v>34.604108177403241</v>
      </c>
      <c r="AJ119" s="198">
        <v>41.747629185262184</v>
      </c>
      <c r="AK119" s="197">
        <v>35.559611277366514</v>
      </c>
      <c r="AL119" s="198">
        <v>35.142106143996081</v>
      </c>
      <c r="AM119" s="198">
        <v>32.728869586844418</v>
      </c>
      <c r="AN119" s="198">
        <v>31.17999973996184</v>
      </c>
      <c r="AO119" s="198">
        <v>36.663039818075063</v>
      </c>
      <c r="AP119" s="197">
        <v>37.253607166741837</v>
      </c>
      <c r="AQ119" s="198">
        <v>36.985114110517401</v>
      </c>
      <c r="AR119" s="198">
        <v>33.634058980360955</v>
      </c>
      <c r="AS119" s="198">
        <v>30.5401948326612</v>
      </c>
      <c r="AT119" s="198">
        <v>37.92727896019769</v>
      </c>
      <c r="AU119" s="197">
        <v>33.861767536117448</v>
      </c>
      <c r="AV119" s="198">
        <v>33.726851334728075</v>
      </c>
      <c r="AW119" s="198">
        <v>30.89356634531741</v>
      </c>
      <c r="AX119" s="198">
        <v>17.457053957722284</v>
      </c>
      <c r="AY119" s="198">
        <v>34.640501324243807</v>
      </c>
      <c r="AZ119" s="197">
        <v>29.846432395003109</v>
      </c>
      <c r="BA119" s="198">
        <v>29.703923787855132</v>
      </c>
      <c r="BB119" s="198">
        <v>26.097220131183327</v>
      </c>
      <c r="BC119" s="198">
        <v>0.60136586108165946</v>
      </c>
      <c r="BD119" s="198">
        <v>30.420912307912943</v>
      </c>
      <c r="BE119" s="197">
        <v>28.99</v>
      </c>
      <c r="BF119" s="198">
        <v>28.603756735248648</v>
      </c>
      <c r="BG119" s="198">
        <v>24.409014301705529</v>
      </c>
      <c r="BH119" s="198">
        <v>0</v>
      </c>
      <c r="BI119" s="199">
        <v>29.541764362798585</v>
      </c>
    </row>
    <row r="120" spans="1:61" x14ac:dyDescent="0.25">
      <c r="A120" s="200" t="s">
        <v>1828</v>
      </c>
      <c r="B120" s="197" t="s">
        <v>1817</v>
      </c>
      <c r="C120" s="198" t="s">
        <v>1817</v>
      </c>
      <c r="D120" s="198" t="s">
        <v>1817</v>
      </c>
      <c r="E120" s="198" t="s">
        <v>1817</v>
      </c>
      <c r="F120" s="198" t="s">
        <v>1817</v>
      </c>
      <c r="G120" s="197">
        <v>34.096151118006134</v>
      </c>
      <c r="H120" s="198">
        <v>34.085062176702728</v>
      </c>
      <c r="I120" s="198">
        <v>33.597912722491671</v>
      </c>
      <c r="J120" s="198">
        <v>33.476620350461637</v>
      </c>
      <c r="K120" s="198">
        <v>34.363382069378488</v>
      </c>
      <c r="L120" s="197">
        <v>34.844621549421191</v>
      </c>
      <c r="M120" s="198">
        <v>34.720211856275945</v>
      </c>
      <c r="N120" s="198">
        <v>34.516123772049092</v>
      </c>
      <c r="O120" s="198">
        <v>34.344814884922542</v>
      </c>
      <c r="P120" s="198">
        <v>35.592061056270516</v>
      </c>
      <c r="Q120" s="197">
        <v>35.456258686215385</v>
      </c>
      <c r="R120" s="198">
        <v>35.379039287317447</v>
      </c>
      <c r="S120" s="198">
        <v>35.241935195341405</v>
      </c>
      <c r="T120" s="198">
        <v>34.816696856917503</v>
      </c>
      <c r="U120" s="198">
        <v>36.317095828339966</v>
      </c>
      <c r="V120" s="197">
        <v>35.409594615302325</v>
      </c>
      <c r="W120" s="198">
        <v>35.336757640833262</v>
      </c>
      <c r="X120" s="198">
        <v>35.302111431069342</v>
      </c>
      <c r="Y120" s="198">
        <v>34.797044100729813</v>
      </c>
      <c r="Z120" s="198">
        <v>35.781953717091781</v>
      </c>
      <c r="AA120" s="197">
        <v>34.478996565086831</v>
      </c>
      <c r="AB120" s="198">
        <v>34.389351671656499</v>
      </c>
      <c r="AC120" s="198">
        <v>34.381698105387322</v>
      </c>
      <c r="AD120" s="198">
        <v>34.191062221509384</v>
      </c>
      <c r="AE120" s="198">
        <v>35.35936744535254</v>
      </c>
      <c r="AF120" s="197">
        <v>40.55039119247575</v>
      </c>
      <c r="AG120" s="198">
        <v>40.471453094388593</v>
      </c>
      <c r="AH120" s="198">
        <v>40.31636864846687</v>
      </c>
      <c r="AI120" s="198">
        <v>39.707913773437973</v>
      </c>
      <c r="AJ120" s="198">
        <v>41.811158889688301</v>
      </c>
      <c r="AK120" s="197">
        <v>34.623123696302741</v>
      </c>
      <c r="AL120" s="198">
        <v>34.393076054348711</v>
      </c>
      <c r="AM120" s="198">
        <v>34.39282620349848</v>
      </c>
      <c r="AN120" s="198">
        <v>34.356315858112147</v>
      </c>
      <c r="AO120" s="198">
        <v>35.495529031319748</v>
      </c>
      <c r="AP120" s="197">
        <v>37.133894314311291</v>
      </c>
      <c r="AQ120" s="198">
        <v>37.09562843668143</v>
      </c>
      <c r="AR120" s="198">
        <v>36.99715915399134</v>
      </c>
      <c r="AS120" s="198">
        <v>36.857853231718217</v>
      </c>
      <c r="AT120" s="198">
        <v>37.912779673244295</v>
      </c>
      <c r="AU120" s="197">
        <v>33.644033111745749</v>
      </c>
      <c r="AV120" s="198">
        <v>33.603872971120545</v>
      </c>
      <c r="AW120" s="198">
        <v>33.543332761722439</v>
      </c>
      <c r="AX120" s="198">
        <v>32.787504948516954</v>
      </c>
      <c r="AY120" s="198">
        <v>34.354013228275079</v>
      </c>
      <c r="AZ120" s="197">
        <v>27.55884533095924</v>
      </c>
      <c r="BA120" s="198">
        <v>27.199695567799072</v>
      </c>
      <c r="BB120" s="198">
        <v>26.20379763598676</v>
      </c>
      <c r="BC120" s="198">
        <v>23.060705392749568</v>
      </c>
      <c r="BD120" s="198">
        <v>28.767661331206821</v>
      </c>
      <c r="BE120" s="197">
        <v>25.091162328714425</v>
      </c>
      <c r="BF120" s="198">
        <v>24.902018140122593</v>
      </c>
      <c r="BG120" s="198">
        <v>24.167408603064697</v>
      </c>
      <c r="BH120" s="198">
        <v>22.852077638521976</v>
      </c>
      <c r="BI120" s="199">
        <v>25.344395485594731</v>
      </c>
    </row>
    <row r="121" spans="1:61" x14ac:dyDescent="0.25">
      <c r="A121" s="200" t="s">
        <v>1829</v>
      </c>
      <c r="B121" s="197">
        <v>34.838628181983275</v>
      </c>
      <c r="C121" s="198">
        <v>34.563151243016421</v>
      </c>
      <c r="D121" s="198">
        <v>34.327295968808102</v>
      </c>
      <c r="E121" s="198">
        <v>34.236756165578925</v>
      </c>
      <c r="F121" s="198">
        <v>35.64704137316</v>
      </c>
      <c r="G121" s="197">
        <v>33.247934761053592</v>
      </c>
      <c r="H121" s="198">
        <v>33.177638249610673</v>
      </c>
      <c r="I121" s="198">
        <v>33.188513648047568</v>
      </c>
      <c r="J121" s="198">
        <v>33.187863732602047</v>
      </c>
      <c r="K121" s="198">
        <v>33.766924089202199</v>
      </c>
      <c r="L121" s="197">
        <v>33.837400931484211</v>
      </c>
      <c r="M121" s="198">
        <v>33.727855157587967</v>
      </c>
      <c r="N121" s="198">
        <v>33.756952095078049</v>
      </c>
      <c r="O121" s="198">
        <v>33.752120370295152</v>
      </c>
      <c r="P121" s="198">
        <v>34.339025944103305</v>
      </c>
      <c r="Q121" s="197">
        <v>34.384737360035807</v>
      </c>
      <c r="R121" s="198">
        <v>34.333473480496089</v>
      </c>
      <c r="S121" s="198">
        <v>34.331069843671393</v>
      </c>
      <c r="T121" s="198">
        <v>34.253267877580797</v>
      </c>
      <c r="U121" s="198">
        <v>35.127719582894841</v>
      </c>
      <c r="V121" s="197">
        <v>34.376244387325833</v>
      </c>
      <c r="W121" s="198">
        <v>34.362213417783465</v>
      </c>
      <c r="X121" s="198">
        <v>34.387653474928726</v>
      </c>
      <c r="Y121" s="198">
        <v>34.285296753425186</v>
      </c>
      <c r="Z121" s="198">
        <v>34.710115417892027</v>
      </c>
      <c r="AA121" s="197">
        <v>33.384244602922109</v>
      </c>
      <c r="AB121" s="198">
        <v>33.343367421086356</v>
      </c>
      <c r="AC121" s="198">
        <v>33.335133770653833</v>
      </c>
      <c r="AD121" s="198">
        <v>33.313682048495245</v>
      </c>
      <c r="AE121" s="198">
        <v>33.594517865947495</v>
      </c>
      <c r="AF121" s="197">
        <v>39.275904976511477</v>
      </c>
      <c r="AG121" s="198">
        <v>39.197390973566023</v>
      </c>
      <c r="AH121" s="198">
        <v>39.225788824973122</v>
      </c>
      <c r="AI121" s="198">
        <v>38.696465441197844</v>
      </c>
      <c r="AJ121" s="198">
        <v>40.078131407476178</v>
      </c>
      <c r="AK121" s="197">
        <v>33.361729091195464</v>
      </c>
      <c r="AL121" s="198">
        <v>33.280947542284842</v>
      </c>
      <c r="AM121" s="198">
        <v>33.271492401052171</v>
      </c>
      <c r="AN121" s="198">
        <v>33.228024793456811</v>
      </c>
      <c r="AO121" s="198">
        <v>33.863037923771799</v>
      </c>
      <c r="AP121" s="197">
        <v>36.00466820875284</v>
      </c>
      <c r="AQ121" s="198">
        <v>35.990046205724497</v>
      </c>
      <c r="AR121" s="198">
        <v>36.000314909391463</v>
      </c>
      <c r="AS121" s="198">
        <v>35.963863174702503</v>
      </c>
      <c r="AT121" s="198">
        <v>36.557638904641401</v>
      </c>
      <c r="AU121" s="197">
        <v>32.653564994369184</v>
      </c>
      <c r="AV121" s="198">
        <v>32.616112363182516</v>
      </c>
      <c r="AW121" s="198">
        <v>32.616952087574944</v>
      </c>
      <c r="AX121" s="198">
        <v>32.186629132368424</v>
      </c>
      <c r="AY121" s="198">
        <v>33.017045373644478</v>
      </c>
      <c r="AZ121" s="197">
        <v>26.405250113051828</v>
      </c>
      <c r="BA121" s="198">
        <v>26.065933914776238</v>
      </c>
      <c r="BB121" s="198">
        <v>25.441893655686346</v>
      </c>
      <c r="BC121" s="198">
        <v>22.871610513901594</v>
      </c>
      <c r="BD121" s="198">
        <v>27.421325981889947</v>
      </c>
      <c r="BE121" s="197">
        <v>23.972905507019295</v>
      </c>
      <c r="BF121" s="198">
        <v>23.883881636141385</v>
      </c>
      <c r="BG121" s="198">
        <v>23.566358662025383</v>
      </c>
      <c r="BH121" s="198">
        <v>22.686879142628726</v>
      </c>
      <c r="BI121" s="199">
        <v>24.135809348776235</v>
      </c>
    </row>
    <row r="122" spans="1:61" x14ac:dyDescent="0.25">
      <c r="A122" s="200" t="s">
        <v>1830</v>
      </c>
      <c r="B122" s="197">
        <v>35.402864479292411</v>
      </c>
      <c r="C122" s="198">
        <v>35.063885305260285</v>
      </c>
      <c r="D122" s="198">
        <v>34.645842939953894</v>
      </c>
      <c r="E122" s="198">
        <v>34.555176966752548</v>
      </c>
      <c r="F122" s="198">
        <v>36.275552376452936</v>
      </c>
      <c r="G122" s="197">
        <v>33.725721830629659</v>
      </c>
      <c r="H122" s="198">
        <v>33.646552157905788</v>
      </c>
      <c r="I122" s="198">
        <v>33.451076662228857</v>
      </c>
      <c r="J122" s="198">
        <v>33.450485356700582</v>
      </c>
      <c r="K122" s="198">
        <v>34.257332763799901</v>
      </c>
      <c r="L122" s="197">
        <v>34.322354624133752</v>
      </c>
      <c r="M122" s="198">
        <v>34.215266694250559</v>
      </c>
      <c r="N122" s="198">
        <v>34.146830709966608</v>
      </c>
      <c r="O122" s="198">
        <v>34.06232613676061</v>
      </c>
      <c r="P122" s="198">
        <v>34.844238943359343</v>
      </c>
      <c r="Q122" s="197">
        <v>34.895492161736691</v>
      </c>
      <c r="R122" s="198">
        <v>34.839045314798241</v>
      </c>
      <c r="S122" s="198">
        <v>34.819640304005198</v>
      </c>
      <c r="T122" s="198">
        <v>34.58422771855372</v>
      </c>
      <c r="U122" s="198">
        <v>35.657719582894835</v>
      </c>
      <c r="V122" s="197">
        <v>34.878187796535684</v>
      </c>
      <c r="W122" s="198">
        <v>34.857105529429177</v>
      </c>
      <c r="X122" s="198">
        <v>34.840292504179139</v>
      </c>
      <c r="Y122" s="198">
        <v>34.555184328509561</v>
      </c>
      <c r="Z122" s="198">
        <v>35.23109362523617</v>
      </c>
      <c r="AA122" s="197">
        <v>33.938668233906377</v>
      </c>
      <c r="AB122" s="198">
        <v>33.84848721413276</v>
      </c>
      <c r="AC122" s="198">
        <v>33.825799084974612</v>
      </c>
      <c r="AD122" s="198">
        <v>33.734391661248203</v>
      </c>
      <c r="AE122" s="198">
        <v>34.322254926862797</v>
      </c>
      <c r="AF122" s="197">
        <v>39.866544435815719</v>
      </c>
      <c r="AG122" s="198">
        <v>39.785747273681352</v>
      </c>
      <c r="AH122" s="198">
        <v>39.791081791101874</v>
      </c>
      <c r="AI122" s="198">
        <v>39.249692874821875</v>
      </c>
      <c r="AJ122" s="198">
        <v>40.683414700458876</v>
      </c>
      <c r="AK122" s="197">
        <v>33.952996993706641</v>
      </c>
      <c r="AL122" s="198">
        <v>33.837932887041987</v>
      </c>
      <c r="AM122" s="198">
        <v>33.828557303186763</v>
      </c>
      <c r="AN122" s="198">
        <v>33.774487982887912</v>
      </c>
      <c r="AO122" s="198">
        <v>34.537939689334266</v>
      </c>
      <c r="AP122" s="197">
        <v>36.540189546522036</v>
      </c>
      <c r="AQ122" s="198">
        <v>36.507837321202963</v>
      </c>
      <c r="AR122" s="198">
        <v>36.518154051478483</v>
      </c>
      <c r="AS122" s="198">
        <v>36.395307568653941</v>
      </c>
      <c r="AT122" s="198">
        <v>37.10764633259766</v>
      </c>
      <c r="AU122" s="197">
        <v>33.141422813816718</v>
      </c>
      <c r="AV122" s="198">
        <v>33.097074702271385</v>
      </c>
      <c r="AW122" s="198">
        <v>33.07078826960911</v>
      </c>
      <c r="AX122" s="198">
        <v>32.439182298495886</v>
      </c>
      <c r="AY122" s="198">
        <v>33.678024313210805</v>
      </c>
      <c r="AZ122" s="197">
        <v>26.977110861454975</v>
      </c>
      <c r="BA122" s="198">
        <v>26.632967589391271</v>
      </c>
      <c r="BB122" s="198">
        <v>25.809317597433122</v>
      </c>
      <c r="BC122" s="198">
        <v>23.050873760071191</v>
      </c>
      <c r="BD122" s="198">
        <v>28.014531742834674</v>
      </c>
      <c r="BE122" s="197">
        <v>24.45342608926785</v>
      </c>
      <c r="BF122" s="198">
        <v>24.289048099567683</v>
      </c>
      <c r="BG122" s="198">
        <v>23.869742265444312</v>
      </c>
      <c r="BH122" s="198">
        <v>22.865008985328434</v>
      </c>
      <c r="BI122" s="199">
        <v>24.658046846539115</v>
      </c>
    </row>
    <row r="123" spans="1:61" x14ac:dyDescent="0.25">
      <c r="A123" s="200" t="s">
        <v>1831</v>
      </c>
      <c r="B123" s="197">
        <v>41.064758326834955</v>
      </c>
      <c r="C123" s="198">
        <v>40.445600498882769</v>
      </c>
      <c r="D123" s="198">
        <v>35.706537989273919</v>
      </c>
      <c r="E123" s="198">
        <v>32.052847947816488</v>
      </c>
      <c r="F123" s="198">
        <v>43.094702397066975</v>
      </c>
      <c r="G123" s="197">
        <v>38.126945465582949</v>
      </c>
      <c r="H123" s="198">
        <v>37.520542750800956</v>
      </c>
      <c r="I123" s="198">
        <v>35.621194709622806</v>
      </c>
      <c r="J123" s="198">
        <v>29.931827292957639</v>
      </c>
      <c r="K123" s="198">
        <v>39.085530423573303</v>
      </c>
      <c r="L123" s="197">
        <v>39.076045602276459</v>
      </c>
      <c r="M123" s="198">
        <v>37.996531355688283</v>
      </c>
      <c r="N123" s="198">
        <v>34.599291866976529</v>
      </c>
      <c r="O123" s="198">
        <v>30.432704450365993</v>
      </c>
      <c r="P123" s="198">
        <v>39.074125582488506</v>
      </c>
      <c r="Q123" s="197">
        <v>40.216861145578882</v>
      </c>
      <c r="R123" s="198">
        <v>39.719303691867275</v>
      </c>
      <c r="S123" s="198">
        <v>35.406341711195061</v>
      </c>
      <c r="T123" s="198">
        <v>32.147497132925082</v>
      </c>
      <c r="U123" s="198">
        <v>41.060263745412556</v>
      </c>
      <c r="V123" s="197">
        <v>39.746918688867751</v>
      </c>
      <c r="W123" s="198">
        <v>39.172766345599143</v>
      </c>
      <c r="X123" s="198">
        <v>36.508934673828875</v>
      </c>
      <c r="Y123" s="198">
        <v>31.669789803979352</v>
      </c>
      <c r="Z123" s="198">
        <v>40.989784133424102</v>
      </c>
      <c r="AA123" s="197">
        <v>38.269464327990597</v>
      </c>
      <c r="AB123" s="198">
        <v>38.248014775635006</v>
      </c>
      <c r="AC123" s="198">
        <v>34.505013980440133</v>
      </c>
      <c r="AD123" s="198">
        <v>32.277595440824854</v>
      </c>
      <c r="AE123" s="198">
        <v>40.804102873941048</v>
      </c>
      <c r="AF123" s="197">
        <v>43.568105032810372</v>
      </c>
      <c r="AG123" s="198">
        <v>41.299393977666213</v>
      </c>
      <c r="AH123" s="198">
        <v>37.937359224618938</v>
      </c>
      <c r="AI123" s="198">
        <v>34.477678109258221</v>
      </c>
      <c r="AJ123" s="198">
        <v>44.953464286440884</v>
      </c>
      <c r="AK123" s="197">
        <v>37.792029350736513</v>
      </c>
      <c r="AL123" s="198">
        <v>37.195923919387411</v>
      </c>
      <c r="AM123" s="198">
        <v>32.944728499599265</v>
      </c>
      <c r="AN123" s="198">
        <v>31.253627055631224</v>
      </c>
      <c r="AO123" s="198">
        <v>38.92582795417043</v>
      </c>
      <c r="AP123" s="197">
        <v>38.308900075926068</v>
      </c>
      <c r="AQ123" s="198">
        <v>37.177314557341994</v>
      </c>
      <c r="AR123" s="198">
        <v>32.76205432040512</v>
      </c>
      <c r="AS123" s="198">
        <v>29.968817292283347</v>
      </c>
      <c r="AT123" s="198">
        <v>39.69785105227831</v>
      </c>
      <c r="AU123" s="197">
        <v>35.402718369804631</v>
      </c>
      <c r="AV123" s="198">
        <v>35.291733455447712</v>
      </c>
      <c r="AW123" s="198">
        <v>30.948703563110513</v>
      </c>
      <c r="AX123" s="198">
        <v>17.213761804668305</v>
      </c>
      <c r="AY123" s="198">
        <v>36.412030205033538</v>
      </c>
      <c r="AZ123" s="197">
        <v>32.224931801480977</v>
      </c>
      <c r="BA123" s="198">
        <v>31.937755689887211</v>
      </c>
      <c r="BB123" s="198">
        <v>27.743650094175621</v>
      </c>
      <c r="BC123" s="198">
        <v>0.5806291072512576</v>
      </c>
      <c r="BD123" s="198">
        <v>33.208563993090664</v>
      </c>
      <c r="BE123" s="197">
        <v>32.546229094241163</v>
      </c>
      <c r="BF123" s="198">
        <v>31.44616667083444</v>
      </c>
      <c r="BG123" s="198">
        <v>26.073950964231567</v>
      </c>
      <c r="BH123" s="198">
        <v>0</v>
      </c>
      <c r="BI123" s="199">
        <v>32.741833961242541</v>
      </c>
    </row>
    <row r="124" spans="1:61" x14ac:dyDescent="0.25">
      <c r="A124" s="200" t="s">
        <v>1832</v>
      </c>
      <c r="B124" s="197">
        <v>41.588990417997508</v>
      </c>
      <c r="C124" s="198">
        <v>40.973382089938106</v>
      </c>
      <c r="D124" s="198">
        <v>36.608567477103485</v>
      </c>
      <c r="E124" s="198">
        <v>32.861479502576586</v>
      </c>
      <c r="F124" s="198">
        <v>43.654736016519543</v>
      </c>
      <c r="G124" s="197">
        <v>38.591987926208226</v>
      </c>
      <c r="H124" s="198">
        <v>38.471628842505829</v>
      </c>
      <c r="I124" s="198">
        <v>35.634426540799886</v>
      </c>
      <c r="J124" s="198">
        <v>30.686639838829322</v>
      </c>
      <c r="K124" s="198">
        <v>39.088232916462353</v>
      </c>
      <c r="L124" s="197">
        <v>39.042544853662022</v>
      </c>
      <c r="M124" s="198">
        <v>38.954528510349959</v>
      </c>
      <c r="N124" s="198">
        <v>34.143809506658634</v>
      </c>
      <c r="O124" s="198">
        <v>30.439770787466184</v>
      </c>
      <c r="P124" s="198">
        <v>39.085311286675022</v>
      </c>
      <c r="Q124" s="197">
        <v>39.75574491396798</v>
      </c>
      <c r="R124" s="198">
        <v>39.246388776746066</v>
      </c>
      <c r="S124" s="198">
        <v>35.435708501993936</v>
      </c>
      <c r="T124" s="198">
        <v>31.358962946826662</v>
      </c>
      <c r="U124" s="198">
        <v>40.465822778099806</v>
      </c>
      <c r="V124" s="197">
        <v>39.29231846450535</v>
      </c>
      <c r="W124" s="198">
        <v>38.703700054064996</v>
      </c>
      <c r="X124" s="198">
        <v>35.605221258648584</v>
      </c>
      <c r="Y124" s="198">
        <v>31.58911204089349</v>
      </c>
      <c r="Z124" s="198">
        <v>39.979154661544833</v>
      </c>
      <c r="AA124" s="197">
        <v>38.215511367333576</v>
      </c>
      <c r="AB124" s="198">
        <v>37.780073374998338</v>
      </c>
      <c r="AC124" s="198">
        <v>34.092599532922577</v>
      </c>
      <c r="AD124" s="198">
        <v>32.289584794118461</v>
      </c>
      <c r="AE124" s="198">
        <v>39.796966710992251</v>
      </c>
      <c r="AF124" s="197">
        <v>42.971019674909229</v>
      </c>
      <c r="AG124" s="198">
        <v>42.342366157413053</v>
      </c>
      <c r="AH124" s="198">
        <v>37.006797017812609</v>
      </c>
      <c r="AI124" s="198">
        <v>33.626201593281785</v>
      </c>
      <c r="AJ124" s="198">
        <v>44.469341094590668</v>
      </c>
      <c r="AK124" s="197">
        <v>38.264973587076362</v>
      </c>
      <c r="AL124" s="198">
        <v>37.690021740652988</v>
      </c>
      <c r="AM124" s="198">
        <v>33.393140701288523</v>
      </c>
      <c r="AN124" s="198">
        <v>31.639165368117506</v>
      </c>
      <c r="AO124" s="198">
        <v>39.911104441647375</v>
      </c>
      <c r="AP124" s="197">
        <v>38.337751966371968</v>
      </c>
      <c r="AQ124" s="198">
        <v>38.122878434441333</v>
      </c>
      <c r="AR124" s="198">
        <v>32.724753810308037</v>
      </c>
      <c r="AS124" s="198">
        <v>30.392358884452126</v>
      </c>
      <c r="AT124" s="198">
        <v>40.253956088599992</v>
      </c>
      <c r="AU124" s="197">
        <v>35.906078041811462</v>
      </c>
      <c r="AV124" s="198">
        <v>35.735857299775823</v>
      </c>
      <c r="AW124" s="198">
        <v>31.350388869488757</v>
      </c>
      <c r="AX124" s="198">
        <v>17.651777726385202</v>
      </c>
      <c r="AY124" s="198">
        <v>36.865181008313705</v>
      </c>
      <c r="AZ124" s="197">
        <v>32.615475439489003</v>
      </c>
      <c r="BA124" s="198">
        <v>32.381896500189605</v>
      </c>
      <c r="BB124" s="198">
        <v>27.754148341594075</v>
      </c>
      <c r="BC124" s="198">
        <v>0.59618167262405897</v>
      </c>
      <c r="BD124" s="198">
        <v>33.611814577013398</v>
      </c>
      <c r="BE124" s="197">
        <v>32.529999999999994</v>
      </c>
      <c r="BF124" s="198">
        <v>32.24080567033284</v>
      </c>
      <c r="BG124" s="198">
        <v>26.731266426730524</v>
      </c>
      <c r="BH124" s="198">
        <v>0</v>
      </c>
      <c r="BI124" s="199">
        <v>33.114535227569014</v>
      </c>
    </row>
    <row r="125" spans="1:61" x14ac:dyDescent="0.25">
      <c r="A125" s="200" t="s">
        <v>1833</v>
      </c>
      <c r="B125" s="197">
        <v>41.219778689925555</v>
      </c>
      <c r="C125" s="198">
        <v>40.725898010293008</v>
      </c>
      <c r="D125" s="198">
        <v>36.600631895292274</v>
      </c>
      <c r="E125" s="198">
        <v>33.084061344444358</v>
      </c>
      <c r="F125" s="198">
        <v>42.813147577010668</v>
      </c>
      <c r="G125" s="197">
        <v>37.578808579811806</v>
      </c>
      <c r="H125" s="198">
        <v>37.463398705227739</v>
      </c>
      <c r="I125" s="198">
        <v>35.417962949387658</v>
      </c>
      <c r="J125" s="198">
        <v>31.470138717543215</v>
      </c>
      <c r="K125" s="198">
        <v>38.199259152351395</v>
      </c>
      <c r="L125" s="197">
        <v>38.17904518653561</v>
      </c>
      <c r="M125" s="198">
        <v>38.011497715334244</v>
      </c>
      <c r="N125" s="198">
        <v>34.308129176220014</v>
      </c>
      <c r="O125" s="198">
        <v>31.41041709385739</v>
      </c>
      <c r="P125" s="198">
        <v>38.359235288347996</v>
      </c>
      <c r="Q125" s="197">
        <v>38.793492231643157</v>
      </c>
      <c r="R125" s="198">
        <v>38.403130083481315</v>
      </c>
      <c r="S125" s="198">
        <v>35.38765474102803</v>
      </c>
      <c r="T125" s="198">
        <v>31.939584682347313</v>
      </c>
      <c r="U125" s="198">
        <v>39.481850649999615</v>
      </c>
      <c r="V125" s="197">
        <v>38.401500105531284</v>
      </c>
      <c r="W125" s="198">
        <v>37.927055647677477</v>
      </c>
      <c r="X125" s="198">
        <v>35.51527123395816</v>
      </c>
      <c r="Y125" s="198">
        <v>32.175808967827244</v>
      </c>
      <c r="Z125" s="198">
        <v>39.07364946548352</v>
      </c>
      <c r="AA125" s="197">
        <v>37.252224815828576</v>
      </c>
      <c r="AB125" s="198">
        <v>37.126565227236064</v>
      </c>
      <c r="AC125" s="198">
        <v>33.852431767640937</v>
      </c>
      <c r="AD125" s="198">
        <v>32.536096734039731</v>
      </c>
      <c r="AE125" s="198">
        <v>38.935894473994829</v>
      </c>
      <c r="AF125" s="197">
        <v>42.280610008473126</v>
      </c>
      <c r="AG125" s="198">
        <v>41.742288092907593</v>
      </c>
      <c r="AH125" s="198">
        <v>36.658094543917542</v>
      </c>
      <c r="AI125" s="198">
        <v>33.933180545547948</v>
      </c>
      <c r="AJ125" s="198">
        <v>43.614167155251657</v>
      </c>
      <c r="AK125" s="197">
        <v>37.836935566710267</v>
      </c>
      <c r="AL125" s="198">
        <v>37.2579456979771</v>
      </c>
      <c r="AM125" s="198">
        <v>33.52767096779575</v>
      </c>
      <c r="AN125" s="198">
        <v>32.467507100814828</v>
      </c>
      <c r="AO125" s="198">
        <v>39.328380783684928</v>
      </c>
      <c r="AP125" s="197">
        <v>37.585779500528091</v>
      </c>
      <c r="AQ125" s="198">
        <v>37.144841445967373</v>
      </c>
      <c r="AR125" s="198">
        <v>33.129906685232477</v>
      </c>
      <c r="AS125" s="198">
        <v>31.452707261391552</v>
      </c>
      <c r="AT125" s="198">
        <v>39.580251574373463</v>
      </c>
      <c r="AU125" s="197">
        <v>35.385043903311882</v>
      </c>
      <c r="AV125" s="198">
        <v>35.257480582916557</v>
      </c>
      <c r="AW125" s="198">
        <v>32.100466504640956</v>
      </c>
      <c r="AX125" s="198">
        <v>18.220310472220309</v>
      </c>
      <c r="AY125" s="198">
        <v>36.326509548246378</v>
      </c>
      <c r="AZ125" s="197">
        <v>32.768894579164538</v>
      </c>
      <c r="BA125" s="198">
        <v>32.586574959291561</v>
      </c>
      <c r="BB125" s="198">
        <v>28.624190949359697</v>
      </c>
      <c r="BC125" s="198">
        <v>0.62210261491206154</v>
      </c>
      <c r="BD125" s="198">
        <v>33.559212944313366</v>
      </c>
      <c r="BE125" s="197">
        <v>32.76</v>
      </c>
      <c r="BF125" s="198">
        <v>32.666166670834443</v>
      </c>
      <c r="BG125" s="198">
        <v>27.573554951516837</v>
      </c>
      <c r="BH125" s="198">
        <v>4.6172818550810017E-3</v>
      </c>
      <c r="BI125" s="199">
        <v>33.293337291265992</v>
      </c>
    </row>
    <row r="126" spans="1:61" x14ac:dyDescent="0.25">
      <c r="A126" s="200" t="s">
        <v>1834</v>
      </c>
      <c r="B126" s="197">
        <v>41.588990417997508</v>
      </c>
      <c r="C126" s="198">
        <v>40.975951137330547</v>
      </c>
      <c r="D126" s="198">
        <v>36.610803112707131</v>
      </c>
      <c r="E126" s="198">
        <v>32.861479502576586</v>
      </c>
      <c r="F126" s="198">
        <v>43.654736016519543</v>
      </c>
      <c r="G126" s="197">
        <v>38.594582820140978</v>
      </c>
      <c r="H126" s="198">
        <v>38.471628842505829</v>
      </c>
      <c r="I126" s="198">
        <v>35.634426540799886</v>
      </c>
      <c r="J126" s="198">
        <v>30.686639838829322</v>
      </c>
      <c r="K126" s="198">
        <v>39.088232916462353</v>
      </c>
      <c r="L126" s="197">
        <v>39.045013469441635</v>
      </c>
      <c r="M126" s="198">
        <v>38.957025287232263</v>
      </c>
      <c r="N126" s="198">
        <v>34.143809506658634</v>
      </c>
      <c r="O126" s="198">
        <v>30.439770787466184</v>
      </c>
      <c r="P126" s="198">
        <v>39.085311286675022</v>
      </c>
      <c r="Q126" s="197">
        <v>39.75574491396798</v>
      </c>
      <c r="R126" s="198">
        <v>39.24899782897765</v>
      </c>
      <c r="S126" s="198">
        <v>35.435708501993936</v>
      </c>
      <c r="T126" s="198">
        <v>31.356750467856685</v>
      </c>
      <c r="U126" s="198">
        <v>40.468426687222397</v>
      </c>
      <c r="V126" s="197">
        <v>39.29231846450535</v>
      </c>
      <c r="W126" s="198">
        <v>38.703700054064996</v>
      </c>
      <c r="X126" s="198">
        <v>35.605221258648584</v>
      </c>
      <c r="Y126" s="198">
        <v>31.591791609349141</v>
      </c>
      <c r="Z126" s="198">
        <v>39.976928742252994</v>
      </c>
      <c r="AA126" s="197">
        <v>38.213258861757559</v>
      </c>
      <c r="AB126" s="198">
        <v>37.780073374998338</v>
      </c>
      <c r="AC126" s="198">
        <v>34.092599532922577</v>
      </c>
      <c r="AD126" s="198">
        <v>32.292177783751711</v>
      </c>
      <c r="AE126" s="198">
        <v>39.799529893618612</v>
      </c>
      <c r="AF126" s="197">
        <v>42.968307680556087</v>
      </c>
      <c r="AG126" s="198">
        <v>42.344697492523586</v>
      </c>
      <c r="AH126" s="198">
        <v>37.006797017812609</v>
      </c>
      <c r="AI126" s="198">
        <v>33.626201593281785</v>
      </c>
      <c r="AJ126" s="198">
        <v>44.469341094590668</v>
      </c>
      <c r="AK126" s="197">
        <v>38.267592623281992</v>
      </c>
      <c r="AL126" s="198">
        <v>37.690021740652988</v>
      </c>
      <c r="AM126" s="198">
        <v>33.39541364466664</v>
      </c>
      <c r="AN126" s="198">
        <v>31.639165368117506</v>
      </c>
      <c r="AO126" s="198">
        <v>39.911104441647375</v>
      </c>
      <c r="AP126" s="197">
        <v>38.337751966371968</v>
      </c>
      <c r="AQ126" s="198">
        <v>38.122878434441333</v>
      </c>
      <c r="AR126" s="198">
        <v>32.724753810308037</v>
      </c>
      <c r="AS126" s="198">
        <v>30.392358884452126</v>
      </c>
      <c r="AT126" s="198">
        <v>40.256177428681397</v>
      </c>
      <c r="AU126" s="197">
        <v>35.906078041811462</v>
      </c>
      <c r="AV126" s="198">
        <v>35.740833670045767</v>
      </c>
      <c r="AW126" s="198">
        <v>31.350388869488757</v>
      </c>
      <c r="AX126" s="198">
        <v>17.651777726385202</v>
      </c>
      <c r="AY126" s="198">
        <v>36.86787693266421</v>
      </c>
      <c r="AZ126" s="197">
        <v>32.618064693912153</v>
      </c>
      <c r="BA126" s="198">
        <v>32.381896500189605</v>
      </c>
      <c r="BB126" s="198">
        <v>27.754148341594075</v>
      </c>
      <c r="BC126" s="198">
        <v>0.59618167262405897</v>
      </c>
      <c r="BD126" s="198">
        <v>33.611814577013398</v>
      </c>
      <c r="BE126" s="197">
        <v>32.529999999999994</v>
      </c>
      <c r="BF126" s="198">
        <v>32.24080567033284</v>
      </c>
      <c r="BG126" s="198">
        <v>26.731266426730524</v>
      </c>
      <c r="BH126" s="198">
        <v>0</v>
      </c>
      <c r="BI126" s="199">
        <v>33.117233296055481</v>
      </c>
    </row>
    <row r="127" spans="1:61" x14ac:dyDescent="0.25">
      <c r="A127" s="200" t="s">
        <v>1835</v>
      </c>
      <c r="B127" s="197">
        <v>40.879286664245363</v>
      </c>
      <c r="C127" s="198">
        <v>40.390580405782607</v>
      </c>
      <c r="D127" s="198">
        <v>36.298726122367391</v>
      </c>
      <c r="E127" s="198">
        <v>32.811407984302171</v>
      </c>
      <c r="F127" s="198">
        <v>42.457789503299125</v>
      </c>
      <c r="G127" s="197">
        <v>37.109153660922061</v>
      </c>
      <c r="H127" s="198">
        <v>36.991516607800293</v>
      </c>
      <c r="I127" s="198">
        <v>35.003395848950412</v>
      </c>
      <c r="J127" s="198">
        <v>31.174217097126174</v>
      </c>
      <c r="K127" s="198">
        <v>37.838731440486292</v>
      </c>
      <c r="L127" s="197">
        <v>37.745132868527577</v>
      </c>
      <c r="M127" s="198">
        <v>37.577736202057991</v>
      </c>
      <c r="N127" s="198">
        <v>34.002179922383604</v>
      </c>
      <c r="O127" s="198">
        <v>31.129873301053696</v>
      </c>
      <c r="P127" s="198">
        <v>38.018327170706606</v>
      </c>
      <c r="Q127" s="197">
        <v>38.437784314331765</v>
      </c>
      <c r="R127" s="198">
        <v>38.050491966652636</v>
      </c>
      <c r="S127" s="198">
        <v>35.06380012490694</v>
      </c>
      <c r="T127" s="198">
        <v>31.677018080725308</v>
      </c>
      <c r="U127" s="198">
        <v>39.153713353605177</v>
      </c>
      <c r="V127" s="197">
        <v>38.000701884239405</v>
      </c>
      <c r="W127" s="198">
        <v>37.536024924263707</v>
      </c>
      <c r="X127" s="198">
        <v>35.151528087233665</v>
      </c>
      <c r="Y127" s="198">
        <v>31.908148564489686</v>
      </c>
      <c r="Z127" s="198">
        <v>38.712818331100053</v>
      </c>
      <c r="AA127" s="197">
        <v>36.909031357254513</v>
      </c>
      <c r="AB127" s="198">
        <v>36.737266477926092</v>
      </c>
      <c r="AC127" s="198">
        <v>33.572431767640936</v>
      </c>
      <c r="AD127" s="198">
        <v>32.268690902883748</v>
      </c>
      <c r="AE127" s="198">
        <v>38.615878636316097</v>
      </c>
      <c r="AF127" s="197">
        <v>41.88884803682344</v>
      </c>
      <c r="AG127" s="198">
        <v>41.353155056977172</v>
      </c>
      <c r="AH127" s="198">
        <v>36.316303904826697</v>
      </c>
      <c r="AI127" s="198">
        <v>33.655057268156646</v>
      </c>
      <c r="AJ127" s="198">
        <v>43.206752562065702</v>
      </c>
      <c r="AK127" s="197">
        <v>37.486583659186316</v>
      </c>
      <c r="AL127" s="198">
        <v>36.873712909570557</v>
      </c>
      <c r="AM127" s="198">
        <v>33.214780433135857</v>
      </c>
      <c r="AN127" s="198">
        <v>32.202597292687528</v>
      </c>
      <c r="AO127" s="198">
        <v>39.005770505608396</v>
      </c>
      <c r="AP127" s="197">
        <v>37.110232387485915</v>
      </c>
      <c r="AQ127" s="198">
        <v>36.674464139041291</v>
      </c>
      <c r="AR127" s="198">
        <v>32.712135707721153</v>
      </c>
      <c r="AS127" s="198">
        <v>31.165995895994332</v>
      </c>
      <c r="AT127" s="198">
        <v>39.082843707991145</v>
      </c>
      <c r="AU127" s="197">
        <v>34.973667811764642</v>
      </c>
      <c r="AV127" s="198">
        <v>34.84859990482262</v>
      </c>
      <c r="AW127" s="198">
        <v>31.799883157537</v>
      </c>
      <c r="AX127" s="198">
        <v>18.069206713697859</v>
      </c>
      <c r="AY127" s="198">
        <v>35.988536373035465</v>
      </c>
      <c r="AZ127" s="197">
        <v>32.429297071957492</v>
      </c>
      <c r="BA127" s="198">
        <v>32.212842571732367</v>
      </c>
      <c r="BB127" s="198">
        <v>28.328874372556871</v>
      </c>
      <c r="BC127" s="198">
        <v>0.61691842645446116</v>
      </c>
      <c r="BD127" s="198">
        <v>33.214895725146626</v>
      </c>
      <c r="BE127" s="197">
        <v>32.49</v>
      </c>
      <c r="BF127" s="198">
        <v>32.39616667083444</v>
      </c>
      <c r="BG127" s="198">
        <v>27.348932764350902</v>
      </c>
      <c r="BH127" s="198">
        <v>0</v>
      </c>
      <c r="BI127" s="199">
        <v>33.018353012465212</v>
      </c>
    </row>
    <row r="128" spans="1:61" x14ac:dyDescent="0.25">
      <c r="A128" s="200" t="s">
        <v>1836</v>
      </c>
      <c r="B128" s="197">
        <v>40.215957946545892</v>
      </c>
      <c r="C128" s="198">
        <v>39.734338021486614</v>
      </c>
      <c r="D128" s="198">
        <v>35.709357925047136</v>
      </c>
      <c r="E128" s="198">
        <v>32.283213583396069</v>
      </c>
      <c r="F128" s="198">
        <v>41.774051082104016</v>
      </c>
      <c r="G128" s="197">
        <v>36.836940730498128</v>
      </c>
      <c r="H128" s="198">
        <v>36.724117580174834</v>
      </c>
      <c r="I128" s="198">
        <v>34.683273426803289</v>
      </c>
      <c r="J128" s="198">
        <v>30.743430070206688</v>
      </c>
      <c r="K128" s="198">
        <v>37.311572916265142</v>
      </c>
      <c r="L128" s="197">
        <v>37.382100502540794</v>
      </c>
      <c r="M128" s="198">
        <v>37.216877818354078</v>
      </c>
      <c r="N128" s="198">
        <v>33.40043564067912</v>
      </c>
      <c r="O128" s="198">
        <v>30.578758191094394</v>
      </c>
      <c r="P128" s="198">
        <v>37.336462346905904</v>
      </c>
      <c r="Q128" s="197">
        <v>37.892142028443864</v>
      </c>
      <c r="R128" s="198">
        <v>37.507575639943425</v>
      </c>
      <c r="S128" s="198">
        <v>34.564399198376357</v>
      </c>
      <c r="T128" s="198">
        <v>31.164009640287276</v>
      </c>
      <c r="U128" s="198">
        <v>38.523010212106968</v>
      </c>
      <c r="V128" s="197">
        <v>37.550012172238624</v>
      </c>
      <c r="W128" s="198">
        <v>37.089475947119006</v>
      </c>
      <c r="X128" s="198">
        <v>34.730465368814613</v>
      </c>
      <c r="Y128" s="198">
        <v>31.39305530469214</v>
      </c>
      <c r="Z128" s="198">
        <v>38.160860621565469</v>
      </c>
      <c r="AA128" s="197">
        <v>36.388611719131816</v>
      </c>
      <c r="AB128" s="198">
        <v>36.311897464433549</v>
      </c>
      <c r="AC128" s="198">
        <v>33.029842668239532</v>
      </c>
      <c r="AD128" s="198">
        <v>31.748690902883748</v>
      </c>
      <c r="AE128" s="198">
        <v>37.991005001568823</v>
      </c>
      <c r="AF128" s="197">
        <v>41.296916843131179</v>
      </c>
      <c r="AG128" s="198">
        <v>40.771067072024728</v>
      </c>
      <c r="AH128" s="198">
        <v>35.809478086352627</v>
      </c>
      <c r="AI128" s="198">
        <v>33.109446507446194</v>
      </c>
      <c r="AJ128" s="198">
        <v>42.600085707363178</v>
      </c>
      <c r="AK128" s="197">
        <v>36.960755956090317</v>
      </c>
      <c r="AL128" s="198">
        <v>36.432351331870343</v>
      </c>
      <c r="AM128" s="198">
        <v>32.749999097665231</v>
      </c>
      <c r="AN128" s="198">
        <v>31.682420033340044</v>
      </c>
      <c r="AO128" s="198">
        <v>38.375717447161506</v>
      </c>
      <c r="AP128" s="197">
        <v>36.84245883096483</v>
      </c>
      <c r="AQ128" s="198">
        <v>36.409277568868035</v>
      </c>
      <c r="AR128" s="198">
        <v>32.474364730209835</v>
      </c>
      <c r="AS128" s="198">
        <v>30.725340649853322</v>
      </c>
      <c r="AT128" s="198">
        <v>38.802465486498598</v>
      </c>
      <c r="AU128" s="197">
        <v>34.649941817283263</v>
      </c>
      <c r="AV128" s="198">
        <v>34.52463651519097</v>
      </c>
      <c r="AW128" s="198">
        <v>31.355569854488653</v>
      </c>
      <c r="AX128" s="198">
        <v>17.777246698050639</v>
      </c>
      <c r="AY128" s="198">
        <v>35.483063332373391</v>
      </c>
      <c r="AZ128" s="197">
        <v>32.042886185065846</v>
      </c>
      <c r="BA128" s="198">
        <v>31.902925787959223</v>
      </c>
      <c r="BB128" s="198">
        <v>27.991721655030112</v>
      </c>
      <c r="BC128" s="198">
        <v>0.60655004953926006</v>
      </c>
      <c r="BD128" s="198">
        <v>32.819024115986188</v>
      </c>
      <c r="BE128" s="197">
        <v>31.964638249057444</v>
      </c>
      <c r="BF128" s="198">
        <v>31.870805670332839</v>
      </c>
      <c r="BG128" s="198">
        <v>26.903950964231566</v>
      </c>
      <c r="BH128" s="198">
        <v>0</v>
      </c>
      <c r="BI128" s="199">
        <v>32.482925433093833</v>
      </c>
    </row>
    <row r="129" spans="1:61" x14ac:dyDescent="0.25">
      <c r="A129" s="200" t="s">
        <v>1837</v>
      </c>
      <c r="B129" s="197">
        <v>39.81491452843089</v>
      </c>
      <c r="C129" s="198">
        <v>39.266565337022868</v>
      </c>
      <c r="D129" s="198">
        <v>35.226572919633163</v>
      </c>
      <c r="E129" s="198">
        <v>31.9122695165997</v>
      </c>
      <c r="F129" s="198">
        <v>41.356925288729173</v>
      </c>
      <c r="G129" s="197">
        <v>36.353364675727633</v>
      </c>
      <c r="H129" s="198">
        <v>36.245992423653625</v>
      </c>
      <c r="I129" s="198">
        <v>34.18853188012703</v>
      </c>
      <c r="J129" s="198">
        <v>30.558362847870889</v>
      </c>
      <c r="K129" s="198">
        <v>36.824692366787893</v>
      </c>
      <c r="L129" s="197">
        <v>36.82730170144751</v>
      </c>
      <c r="M129" s="198">
        <v>36.74664968158595</v>
      </c>
      <c r="N129" s="198">
        <v>32.988292021685446</v>
      </c>
      <c r="O129" s="198">
        <v>30.363646680098462</v>
      </c>
      <c r="P129" s="198">
        <v>36.880172905169573</v>
      </c>
      <c r="Q129" s="197">
        <v>37.546466926844211</v>
      </c>
      <c r="R129" s="198">
        <v>37.107935707812572</v>
      </c>
      <c r="S129" s="198">
        <v>34.111700571228077</v>
      </c>
      <c r="T129" s="198">
        <v>30.963323148253806</v>
      </c>
      <c r="U129" s="198">
        <v>38.152307070608757</v>
      </c>
      <c r="V129" s="197">
        <v>37.062092931138665</v>
      </c>
      <c r="W129" s="198">
        <v>36.546465025386382</v>
      </c>
      <c r="X129" s="198">
        <v>34.331927303164257</v>
      </c>
      <c r="Y129" s="198">
        <v>31.178340346923992</v>
      </c>
      <c r="Z129" s="198">
        <v>37.646834816847921</v>
      </c>
      <c r="AA129" s="197">
        <v>36.058824930187235</v>
      </c>
      <c r="AB129" s="198">
        <v>35.872093496145517</v>
      </c>
      <c r="AC129" s="198">
        <v>32.678679159260653</v>
      </c>
      <c r="AD129" s="198">
        <v>31.4</v>
      </c>
      <c r="AE129" s="198">
        <v>37.504922772639659</v>
      </c>
      <c r="AF129" s="197">
        <v>40.511691216098654</v>
      </c>
      <c r="AG129" s="198">
        <v>39.955699415568702</v>
      </c>
      <c r="AH129" s="198">
        <v>35.468268890503495</v>
      </c>
      <c r="AI129" s="198">
        <v>32.729618085735417</v>
      </c>
      <c r="AJ129" s="198">
        <v>41.931943526356768</v>
      </c>
      <c r="AK129" s="197">
        <v>36.281334534024531</v>
      </c>
      <c r="AL129" s="198">
        <v>35.749619772029561</v>
      </c>
      <c r="AM129" s="198">
        <v>32.43954266034072</v>
      </c>
      <c r="AN129" s="198">
        <v>31.398162578223221</v>
      </c>
      <c r="AO129" s="198">
        <v>37.71096265619024</v>
      </c>
      <c r="AP129" s="197">
        <v>36.153054730391773</v>
      </c>
      <c r="AQ129" s="198">
        <v>35.928672996681676</v>
      </c>
      <c r="AR129" s="198">
        <v>32.101746627622958</v>
      </c>
      <c r="AS129" s="198">
        <v>30.51013293733569</v>
      </c>
      <c r="AT129" s="198">
        <v>37.962092433896764</v>
      </c>
      <c r="AU129" s="197">
        <v>34.181563463469296</v>
      </c>
      <c r="AV129" s="198">
        <v>34.0725464139378</v>
      </c>
      <c r="AW129" s="198">
        <v>31.103223901026091</v>
      </c>
      <c r="AX129" s="198">
        <v>17.680106155971881</v>
      </c>
      <c r="AY129" s="198">
        <v>34.933085455034721</v>
      </c>
      <c r="AZ129" s="197">
        <v>31.675475439489006</v>
      </c>
      <c r="BA129" s="198">
        <v>31.600000000000005</v>
      </c>
      <c r="BB129" s="198">
        <v>27.799464918396897</v>
      </c>
      <c r="BC129" s="198">
        <v>0.60655004953926006</v>
      </c>
      <c r="BD129" s="198">
        <v>32.381017930104655</v>
      </c>
      <c r="BE129" s="197">
        <v>31.6</v>
      </c>
      <c r="BF129" s="198">
        <v>31.600000000000009</v>
      </c>
      <c r="BG129" s="198">
        <v>26.723950964231562</v>
      </c>
      <c r="BH129" s="198">
        <v>0</v>
      </c>
      <c r="BI129" s="199">
        <v>32.094834325541939</v>
      </c>
    </row>
    <row r="130" spans="1:61" x14ac:dyDescent="0.25">
      <c r="A130" s="200" t="s">
        <v>1838</v>
      </c>
      <c r="B130" s="197">
        <v>40.216630369179498</v>
      </c>
      <c r="C130" s="198">
        <v>39.549943335894987</v>
      </c>
      <c r="D130" s="198">
        <v>35.08900665343851</v>
      </c>
      <c r="E130" s="198">
        <v>31.491418035686674</v>
      </c>
      <c r="F130" s="198">
        <v>42.226220669239439</v>
      </c>
      <c r="G130" s="197">
        <v>37.252742288624333</v>
      </c>
      <c r="H130" s="198">
        <v>37.158450144935038</v>
      </c>
      <c r="I130" s="198">
        <v>34.291026104270472</v>
      </c>
      <c r="J130" s="198">
        <v>29.252943855798609</v>
      </c>
      <c r="K130" s="198">
        <v>37.687247979217112</v>
      </c>
      <c r="L130" s="197">
        <v>38.29630657797528</v>
      </c>
      <c r="M130" s="198">
        <v>38.075485506464226</v>
      </c>
      <c r="N130" s="198">
        <v>32.737864304722549</v>
      </c>
      <c r="O130" s="198">
        <v>29.307302174813756</v>
      </c>
      <c r="P130" s="198">
        <v>38.13520584653763</v>
      </c>
      <c r="Q130" s="197">
        <v>38.494828345999402</v>
      </c>
      <c r="R130" s="198">
        <v>37.966772954538399</v>
      </c>
      <c r="S130" s="198">
        <v>33.664804531137889</v>
      </c>
      <c r="T130" s="198">
        <v>29.841939287551575</v>
      </c>
      <c r="U130" s="198">
        <v>39.064246049989002</v>
      </c>
      <c r="V130" s="197">
        <v>37.954785959423944</v>
      </c>
      <c r="W130" s="198">
        <v>37.402789406281812</v>
      </c>
      <c r="X130" s="198">
        <v>33.892586882135156</v>
      </c>
      <c r="Y130" s="198">
        <v>30.230000000000004</v>
      </c>
      <c r="Z130" s="198">
        <v>38.674076843243164</v>
      </c>
      <c r="AA130" s="197">
        <v>37.386552197250694</v>
      </c>
      <c r="AB130" s="198">
        <v>37.179418150174556</v>
      </c>
      <c r="AC130" s="198">
        <v>32.380628912570437</v>
      </c>
      <c r="AD130" s="198">
        <v>30.701752344299862</v>
      </c>
      <c r="AE130" s="198">
        <v>38.844840334533608</v>
      </c>
      <c r="AF130" s="197">
        <v>42.322055475633753</v>
      </c>
      <c r="AG130" s="198">
        <v>42.242115545090819</v>
      </c>
      <c r="AH130" s="198">
        <v>36.060615457949034</v>
      </c>
      <c r="AI130" s="198">
        <v>32.723410623871104</v>
      </c>
      <c r="AJ130" s="198">
        <v>43.495438783229176</v>
      </c>
      <c r="AK130" s="197">
        <v>37.593430064303178</v>
      </c>
      <c r="AL130" s="198">
        <v>37.240494198601596</v>
      </c>
      <c r="AM130" s="198">
        <v>32.26768645155714</v>
      </c>
      <c r="AN130" s="198">
        <v>30.684131927603804</v>
      </c>
      <c r="AO130" s="198">
        <v>39.135390370116333</v>
      </c>
      <c r="AP130" s="197">
        <v>37.914837239684594</v>
      </c>
      <c r="AQ130" s="198">
        <v>37.282886872138278</v>
      </c>
      <c r="AR130" s="198">
        <v>31.700356967728801</v>
      </c>
      <c r="AS130" s="198">
        <v>29.669302087265169</v>
      </c>
      <c r="AT130" s="198">
        <v>39.840624626975291</v>
      </c>
      <c r="AU130" s="197">
        <v>34.841540599379975</v>
      </c>
      <c r="AV130" s="198">
        <v>34.648370431560579</v>
      </c>
      <c r="AW130" s="198">
        <v>30.270757207753533</v>
      </c>
      <c r="AX130" s="198">
        <v>16.803635401329338</v>
      </c>
      <c r="AY130" s="198">
        <v>35.596590315316377</v>
      </c>
      <c r="AZ130" s="197">
        <v>31.382479368040247</v>
      </c>
      <c r="BA130" s="198">
        <v>31.065851575918447</v>
      </c>
      <c r="BB130" s="198">
        <v>26.946855906562632</v>
      </c>
      <c r="BC130" s="198">
        <v>0.57544491879365711</v>
      </c>
      <c r="BD130" s="198">
        <v>32.284500886502954</v>
      </c>
      <c r="BE130" s="197">
        <v>31.449999999999996</v>
      </c>
      <c r="BF130" s="198">
        <v>31.138430493999142</v>
      </c>
      <c r="BG130" s="198">
        <v>25.886284626611186</v>
      </c>
      <c r="BH130" s="198">
        <v>0</v>
      </c>
      <c r="BI130" s="199">
        <v>31.655630315159851</v>
      </c>
    </row>
    <row r="131" spans="1:61" x14ac:dyDescent="0.25">
      <c r="A131" s="200" t="s">
        <v>1839</v>
      </c>
      <c r="B131" s="197">
        <v>41.972211872282706</v>
      </c>
      <c r="C131" s="198">
        <v>41.064339015842933</v>
      </c>
      <c r="D131" s="198">
        <v>35.973842802578638</v>
      </c>
      <c r="E131" s="198">
        <v>32.465177354238456</v>
      </c>
      <c r="F131" s="198">
        <v>44.151831154261977</v>
      </c>
      <c r="G131" s="197">
        <v>37.81654265960676</v>
      </c>
      <c r="H131" s="198">
        <v>37.719454759252379</v>
      </c>
      <c r="I131" s="198">
        <v>34.296669488579532</v>
      </c>
      <c r="J131" s="198">
        <v>29.044647560546711</v>
      </c>
      <c r="K131" s="198">
        <v>38.336642537692747</v>
      </c>
      <c r="L131" s="197">
        <v>38.724332904483532</v>
      </c>
      <c r="M131" s="198">
        <v>38.500773923028952</v>
      </c>
      <c r="N131" s="198">
        <v>33.240623771639811</v>
      </c>
      <c r="O131" s="198">
        <v>29.352978308730936</v>
      </c>
      <c r="P131" s="198">
        <v>38.890991673976686</v>
      </c>
      <c r="Q131" s="197">
        <v>38.992006073797036</v>
      </c>
      <c r="R131" s="198">
        <v>38.526232852734672</v>
      </c>
      <c r="S131" s="198">
        <v>34.027119283127142</v>
      </c>
      <c r="T131" s="198">
        <v>29.49938243302379</v>
      </c>
      <c r="U131" s="198">
        <v>39.64137742212737</v>
      </c>
      <c r="V131" s="197">
        <v>38.449592576958331</v>
      </c>
      <c r="W131" s="198">
        <v>37.885911161249595</v>
      </c>
      <c r="X131" s="198">
        <v>34.594682270377128</v>
      </c>
      <c r="Y131" s="198">
        <v>30.020000000000003</v>
      </c>
      <c r="Z131" s="198">
        <v>39.118660304916688</v>
      </c>
      <c r="AA131" s="197">
        <v>37.621412550931829</v>
      </c>
      <c r="AB131" s="198">
        <v>37.478535356300888</v>
      </c>
      <c r="AC131" s="198">
        <v>33.055842891416461</v>
      </c>
      <c r="AD131" s="198">
        <v>30.511752344299857</v>
      </c>
      <c r="AE131" s="198">
        <v>39.102673243287661</v>
      </c>
      <c r="AF131" s="197">
        <v>42.917758327781243</v>
      </c>
      <c r="AG131" s="198">
        <v>42.930186951860726</v>
      </c>
      <c r="AH131" s="198">
        <v>36.688464586910278</v>
      </c>
      <c r="AI131" s="198">
        <v>32.522960386866004</v>
      </c>
      <c r="AJ131" s="198">
        <v>44.074130386533916</v>
      </c>
      <c r="AK131" s="197">
        <v>37.825828168763309</v>
      </c>
      <c r="AL131" s="198">
        <v>37.539138895049561</v>
      </c>
      <c r="AM131" s="198">
        <v>33.263832314352207</v>
      </c>
      <c r="AN131" s="198">
        <v>30.564384617718297</v>
      </c>
      <c r="AO131" s="198">
        <v>39.404143756968971</v>
      </c>
      <c r="AP131" s="197">
        <v>38.152610796205686</v>
      </c>
      <c r="AQ131" s="198">
        <v>37.515468897006336</v>
      </c>
      <c r="AR131" s="198">
        <v>32.680746047826993</v>
      </c>
      <c r="AS131" s="198">
        <v>29.549036725801432</v>
      </c>
      <c r="AT131" s="198">
        <v>40.19692213010358</v>
      </c>
      <c r="AU131" s="197">
        <v>35.297122490453177</v>
      </c>
      <c r="AV131" s="198">
        <v>35.171598890195831</v>
      </c>
      <c r="AW131" s="198">
        <v>31.084573115788615</v>
      </c>
      <c r="AX131" s="198">
        <v>17.103584413556664</v>
      </c>
      <c r="AY131" s="198">
        <v>36.362744730170569</v>
      </c>
      <c r="AZ131" s="197">
        <v>31.912136962297208</v>
      </c>
      <c r="BA131" s="198">
        <v>31.721060560772678</v>
      </c>
      <c r="BB131" s="198">
        <v>27.311100395632266</v>
      </c>
      <c r="BC131" s="198">
        <v>0.58581329570885798</v>
      </c>
      <c r="BD131" s="198">
        <v>33.005376976134301</v>
      </c>
      <c r="BE131" s="197">
        <v>31.86</v>
      </c>
      <c r="BF131" s="198">
        <v>31.548430493999142</v>
      </c>
      <c r="BG131" s="198">
        <v>26.296284626611182</v>
      </c>
      <c r="BH131" s="198">
        <v>0</v>
      </c>
      <c r="BI131" s="199">
        <v>32.658359826044773</v>
      </c>
    </row>
    <row r="132" spans="1:61" x14ac:dyDescent="0.25">
      <c r="A132" s="200" t="s">
        <v>1840</v>
      </c>
      <c r="B132" s="197">
        <v>42.504992468994701</v>
      </c>
      <c r="C132" s="198">
        <v>41.728668414839767</v>
      </c>
      <c r="D132" s="198">
        <v>36.467980946515489</v>
      </c>
      <c r="E132" s="198">
        <v>32.610382657835594</v>
      </c>
      <c r="F132" s="198">
        <v>44.716583140021484</v>
      </c>
      <c r="G132" s="197">
        <v>38.425776344811304</v>
      </c>
      <c r="H132" s="198">
        <v>38.326106414275301</v>
      </c>
      <c r="I132" s="198">
        <v>34.43436515237147</v>
      </c>
      <c r="J132" s="198">
        <v>28.836303198426521</v>
      </c>
      <c r="K132" s="198">
        <v>38.955519442275573</v>
      </c>
      <c r="L132" s="197">
        <v>39.349597363416486</v>
      </c>
      <c r="M132" s="198">
        <v>39.123624553260896</v>
      </c>
      <c r="N132" s="198">
        <v>33.519801203127905</v>
      </c>
      <c r="O132" s="198">
        <v>29.077054455646639</v>
      </c>
      <c r="P132" s="198">
        <v>39.496062673728701</v>
      </c>
      <c r="Q132" s="197">
        <v>39.620540995441289</v>
      </c>
      <c r="R132" s="198">
        <v>39.149213336118869</v>
      </c>
      <c r="S132" s="198">
        <v>34.373539229850508</v>
      </c>
      <c r="T132" s="198">
        <v>29.662917197339667</v>
      </c>
      <c r="U132" s="198">
        <v>40.282432134374673</v>
      </c>
      <c r="V132" s="197">
        <v>39.069517187143113</v>
      </c>
      <c r="W132" s="198">
        <v>38.498791934348787</v>
      </c>
      <c r="X132" s="198">
        <v>34.970102502887151</v>
      </c>
      <c r="Y132" s="198">
        <v>30.03</v>
      </c>
      <c r="Z132" s="198">
        <v>39.751847431790061</v>
      </c>
      <c r="AA132" s="197">
        <v>38.223971360494218</v>
      </c>
      <c r="AB132" s="198">
        <v>38.081095252824085</v>
      </c>
      <c r="AC132" s="198">
        <v>33.578760634778931</v>
      </c>
      <c r="AD132" s="198">
        <v>30.521752344299856</v>
      </c>
      <c r="AE132" s="198">
        <v>39.732704918645133</v>
      </c>
      <c r="AF132" s="197">
        <v>43.613174395034385</v>
      </c>
      <c r="AG132" s="198">
        <v>43.625749378656458</v>
      </c>
      <c r="AH132" s="198">
        <v>37.338966045454754</v>
      </c>
      <c r="AI132" s="198">
        <v>32.532960386866009</v>
      </c>
      <c r="AJ132" s="198">
        <v>44.784827503296789</v>
      </c>
      <c r="AK132" s="197">
        <v>38.435572092832146</v>
      </c>
      <c r="AL132" s="198">
        <v>38.144027565397053</v>
      </c>
      <c r="AM132" s="198">
        <v>33.416465645688774</v>
      </c>
      <c r="AN132" s="198">
        <v>30.569294425845591</v>
      </c>
      <c r="AO132" s="198">
        <v>40.046809966369388</v>
      </c>
      <c r="AP132" s="197">
        <v>38.770384352726765</v>
      </c>
      <c r="AQ132" s="198">
        <v>38.123260012484806</v>
      </c>
      <c r="AR132" s="198">
        <v>32.828127945240119</v>
      </c>
      <c r="AS132" s="198">
        <v>29.551603066167367</v>
      </c>
      <c r="AT132" s="198">
        <v>40.912098523147513</v>
      </c>
      <c r="AU132" s="197">
        <v>35.865047183811654</v>
      </c>
      <c r="AV132" s="198">
        <v>35.739464432691939</v>
      </c>
      <c r="AW132" s="198">
        <v>31.270875998890034</v>
      </c>
      <c r="AX132" s="198">
        <v>16.913812792440979</v>
      </c>
      <c r="AY132" s="198">
        <v>37.085068015617111</v>
      </c>
      <c r="AZ132" s="197">
        <v>32.427350658526933</v>
      </c>
      <c r="BA132" s="198">
        <v>32.231060560772683</v>
      </c>
      <c r="BB132" s="198">
        <v>27.594992609500853</v>
      </c>
      <c r="BC132" s="198">
        <v>0.5806291072512576</v>
      </c>
      <c r="BD132" s="198">
        <v>33.63605045348212</v>
      </c>
      <c r="BE132" s="197">
        <v>32.369999999999997</v>
      </c>
      <c r="BF132" s="198">
        <v>32.05843049399914</v>
      </c>
      <c r="BG132" s="198">
        <v>26.603950964231569</v>
      </c>
      <c r="BH132" s="198">
        <v>0</v>
      </c>
      <c r="BI132" s="199">
        <v>33.376073615730462</v>
      </c>
    </row>
    <row r="133" spans="1:61" x14ac:dyDescent="0.25">
      <c r="A133" s="200" t="s">
        <v>1841</v>
      </c>
      <c r="B133" s="197">
        <v>39.681010156174892</v>
      </c>
      <c r="C133" s="198">
        <v>39.094520045513107</v>
      </c>
      <c r="D133" s="198">
        <v>34.681484285583082</v>
      </c>
      <c r="E133" s="198">
        <v>31.1302849610131</v>
      </c>
      <c r="F133" s="198">
        <v>41.746044432530191</v>
      </c>
      <c r="G133" s="197">
        <v>36.518036019021281</v>
      </c>
      <c r="H133" s="198">
        <v>36.426151449206522</v>
      </c>
      <c r="I133" s="198">
        <v>33.820966111033599</v>
      </c>
      <c r="J133" s="198">
        <v>29.195373083180396</v>
      </c>
      <c r="K133" s="198">
        <v>37.023675184866782</v>
      </c>
      <c r="L133" s="197">
        <v>37.396289063487558</v>
      </c>
      <c r="M133" s="198">
        <v>37.180175892278911</v>
      </c>
      <c r="N133" s="198">
        <v>32.287676460259867</v>
      </c>
      <c r="O133" s="198">
        <v>29.013631309356498</v>
      </c>
      <c r="P133" s="198">
        <v>37.309272319627496</v>
      </c>
      <c r="Q133" s="197">
        <v>37.657957803377286</v>
      </c>
      <c r="R133" s="198">
        <v>37.204658621556085</v>
      </c>
      <c r="S133" s="198">
        <v>33.201853953349584</v>
      </c>
      <c r="T133" s="198">
        <v>29.594151766521563</v>
      </c>
      <c r="U133" s="198">
        <v>38.282235539800809</v>
      </c>
      <c r="V133" s="197">
        <v>37.13241095617127</v>
      </c>
      <c r="W133" s="198">
        <v>36.585041726696929</v>
      </c>
      <c r="X133" s="198">
        <v>33.427375507580315</v>
      </c>
      <c r="Y133" s="198">
        <v>29.780000000000005</v>
      </c>
      <c r="Z133" s="198">
        <v>37.775608293294468</v>
      </c>
      <c r="AA133" s="197">
        <v>36.326552197250692</v>
      </c>
      <c r="AB133" s="198">
        <v>36.190872079170411</v>
      </c>
      <c r="AC133" s="198">
        <v>31.937711169207954</v>
      </c>
      <c r="AD133" s="198">
        <v>30.28175234429985</v>
      </c>
      <c r="AE133" s="198">
        <v>37.762942222355029</v>
      </c>
      <c r="AF133" s="197">
        <v>41.446545298688285</v>
      </c>
      <c r="AG133" s="198">
        <v>41.458969975537187</v>
      </c>
      <c r="AH133" s="198">
        <v>35.562504947944383</v>
      </c>
      <c r="AI133" s="198">
        <v>32.277447247380337</v>
      </c>
      <c r="AJ133" s="198">
        <v>42.56561697649429</v>
      </c>
      <c r="AK133" s="197">
        <v>36.529249714093972</v>
      </c>
      <c r="AL133" s="198">
        <v>36.2467941875124</v>
      </c>
      <c r="AM133" s="198">
        <v>31.892246851496171</v>
      </c>
      <c r="AN133" s="198">
        <v>30.331750892108197</v>
      </c>
      <c r="AO133" s="198">
        <v>38.043536583395131</v>
      </c>
      <c r="AP133" s="197">
        <v>36.839290126642418</v>
      </c>
      <c r="AQ133" s="198">
        <v>36.227322995038932</v>
      </c>
      <c r="AR133" s="198">
        <v>31.332585990217485</v>
      </c>
      <c r="AS133" s="198">
        <v>29.323829013283802</v>
      </c>
      <c r="AT133" s="198">
        <v>38.715065048072539</v>
      </c>
      <c r="AU133" s="197">
        <v>34.085891834395824</v>
      </c>
      <c r="AV133" s="198">
        <v>33.962820991700411</v>
      </c>
      <c r="AW133" s="198">
        <v>29.91841125429098</v>
      </c>
      <c r="AX133" s="198">
        <v>16.85490120174671</v>
      </c>
      <c r="AY133" s="198">
        <v>34.894158843163268</v>
      </c>
      <c r="AZ133" s="197">
        <v>30.822136962297211</v>
      </c>
      <c r="BA133" s="198">
        <v>30.635851575918451</v>
      </c>
      <c r="BB133" s="198">
        <v>26.634599169929423</v>
      </c>
      <c r="BC133" s="198">
        <v>0.57544491879365711</v>
      </c>
      <c r="BD133" s="198">
        <v>31.704906111070006</v>
      </c>
      <c r="BE133" s="197">
        <v>30.770000000000003</v>
      </c>
      <c r="BF133" s="198">
        <v>30.466090076917531</v>
      </c>
      <c r="BG133" s="198">
        <v>25.586284626611189</v>
      </c>
      <c r="BH133" s="198">
        <v>0</v>
      </c>
      <c r="BI133" s="199">
        <v>31.217916525474159</v>
      </c>
    </row>
    <row r="134" spans="1:61" x14ac:dyDescent="0.25">
      <c r="A134" s="200" t="s">
        <v>1842</v>
      </c>
      <c r="B134" s="197">
        <v>40.355954675098545</v>
      </c>
      <c r="C134" s="198">
        <v>39.800159835675515</v>
      </c>
      <c r="D134" s="198">
        <v>35.698808555236809</v>
      </c>
      <c r="E134" s="198">
        <v>32.337474820196846</v>
      </c>
      <c r="F134" s="198">
        <v>41.906092251777856</v>
      </c>
      <c r="G134" s="197">
        <v>36.857790536575493</v>
      </c>
      <c r="H134" s="198">
        <v>36.747825887961028</v>
      </c>
      <c r="I134" s="198">
        <v>34.64596886594574</v>
      </c>
      <c r="J134" s="198">
        <v>30.950545125989009</v>
      </c>
      <c r="K134" s="198">
        <v>37.333977945968428</v>
      </c>
      <c r="L134" s="197">
        <v>37.337503391939677</v>
      </c>
      <c r="M134" s="198">
        <v>37.254415071598189</v>
      </c>
      <c r="N134" s="198">
        <v>33.430984300727957</v>
      </c>
      <c r="O134" s="198">
        <v>30.7611733026785</v>
      </c>
      <c r="P134" s="198">
        <v>37.387939683984932</v>
      </c>
      <c r="Q134" s="197">
        <v>38.065001848488471</v>
      </c>
      <c r="R134" s="198">
        <v>37.616140323140733</v>
      </c>
      <c r="S134" s="198">
        <v>34.562445889279672</v>
      </c>
      <c r="T134" s="198">
        <v>31.361110669283821</v>
      </c>
      <c r="U134" s="198">
        <v>38.677790331565411</v>
      </c>
      <c r="V134" s="197">
        <v>37.572017541323447</v>
      </c>
      <c r="W134" s="198">
        <v>37.044015805704312</v>
      </c>
      <c r="X134" s="198">
        <v>34.787138677719099</v>
      </c>
      <c r="Y134" s="198">
        <v>31.578340346923994</v>
      </c>
      <c r="Z134" s="198">
        <v>38.164473782304945</v>
      </c>
      <c r="AA134" s="197">
        <v>36.543964576506085</v>
      </c>
      <c r="AB134" s="198">
        <v>36.354413806575934</v>
      </c>
      <c r="AC134" s="198">
        <v>33.113857358063463</v>
      </c>
      <c r="AD134" s="198">
        <v>31.82</v>
      </c>
      <c r="AE134" s="198">
        <v>38.024954653438719</v>
      </c>
      <c r="AF134" s="197">
        <v>41.064566137768225</v>
      </c>
      <c r="AG134" s="198">
        <v>40.491197595517008</v>
      </c>
      <c r="AH134" s="198">
        <v>35.950951455382111</v>
      </c>
      <c r="AI134" s="198">
        <v>33.167838984351519</v>
      </c>
      <c r="AJ134" s="198">
        <v>42.509962944604631</v>
      </c>
      <c r="AK134" s="197">
        <v>36.773569887760488</v>
      </c>
      <c r="AL134" s="198">
        <v>36.234332882956494</v>
      </c>
      <c r="AM134" s="198">
        <v>32.874982260401687</v>
      </c>
      <c r="AN134" s="198">
        <v>31.807801810732407</v>
      </c>
      <c r="AO134" s="198">
        <v>38.230908457570294</v>
      </c>
      <c r="AP134" s="197">
        <v>36.646375399955033</v>
      </c>
      <c r="AQ134" s="198">
        <v>36.409050303607749</v>
      </c>
      <c r="AR134" s="198">
        <v>32.52436473020984</v>
      </c>
      <c r="AS134" s="198">
        <v>30.903114702736893</v>
      </c>
      <c r="AT134" s="198">
        <v>38.489878521771629</v>
      </c>
      <c r="AU134" s="197">
        <v>34.642045384507234</v>
      </c>
      <c r="AV134" s="198">
        <v>34.530311990254802</v>
      </c>
      <c r="AW134" s="198">
        <v>31.500611774352961</v>
      </c>
      <c r="AX134" s="198">
        <v>17.910460938195161</v>
      </c>
      <c r="AY134" s="198">
        <v>35.403407579112354</v>
      </c>
      <c r="AZ134" s="197">
        <v>32.085475439489002</v>
      </c>
      <c r="BA134" s="198">
        <v>32.005208984854228</v>
      </c>
      <c r="BB134" s="198">
        <v>28.157208181763686</v>
      </c>
      <c r="BC134" s="198">
        <v>0.61173423799686055</v>
      </c>
      <c r="BD134" s="198">
        <v>32.81590126887302</v>
      </c>
      <c r="BE134" s="197">
        <v>32.01</v>
      </c>
      <c r="BF134" s="198">
        <v>32</v>
      </c>
      <c r="BG134" s="198">
        <v>27.066239489017885</v>
      </c>
      <c r="BH134" s="198">
        <v>0</v>
      </c>
      <c r="BI134" s="199">
        <v>32.524834325541931</v>
      </c>
    </row>
    <row r="135" spans="1:61" x14ac:dyDescent="0.25">
      <c r="A135" s="200" t="s">
        <v>1843</v>
      </c>
      <c r="B135" s="197">
        <v>40.286998373623327</v>
      </c>
      <c r="C135" s="198">
        <v>39.694284525116728</v>
      </c>
      <c r="D135" s="198">
        <v>35.471585217805377</v>
      </c>
      <c r="E135" s="198">
        <v>31.888174344635392</v>
      </c>
      <c r="F135" s="198">
        <v>42.225535257073794</v>
      </c>
      <c r="G135" s="197">
        <v>37.336228484705408</v>
      </c>
      <c r="H135" s="198">
        <v>37.215801690860879</v>
      </c>
      <c r="I135" s="198">
        <v>34.581748293255075</v>
      </c>
      <c r="J135" s="198">
        <v>30.071455318138991</v>
      </c>
      <c r="K135" s="198">
        <v>37.803118930591914</v>
      </c>
      <c r="L135" s="197">
        <v>37.755013469441636</v>
      </c>
      <c r="M135" s="198">
        <v>37.67933917092418</v>
      </c>
      <c r="N135" s="198">
        <v>33.244415433565621</v>
      </c>
      <c r="O135" s="198">
        <v>29.958660442274414</v>
      </c>
      <c r="P135" s="198">
        <v>37.777441316248236</v>
      </c>
      <c r="Q135" s="197">
        <v>38.459727579851339</v>
      </c>
      <c r="R135" s="198">
        <v>37.963623419374329</v>
      </c>
      <c r="S135" s="198">
        <v>34.297199205573875</v>
      </c>
      <c r="T135" s="198">
        <v>30.502080234299093</v>
      </c>
      <c r="U135" s="198">
        <v>39.147070530541164</v>
      </c>
      <c r="V135" s="197">
        <v>38.020359832769053</v>
      </c>
      <c r="W135" s="198">
        <v>37.448046335813075</v>
      </c>
      <c r="X135" s="198">
        <v>34.51934318730715</v>
      </c>
      <c r="Y135" s="198">
        <v>30.747616810262155</v>
      </c>
      <c r="Z135" s="198">
        <v>38.667429582922161</v>
      </c>
      <c r="AA135" s="197">
        <v>36.940376705169257</v>
      </c>
      <c r="AB135" s="198">
        <v>36.587540709212718</v>
      </c>
      <c r="AC135" s="198">
        <v>33.002270888961505</v>
      </c>
      <c r="AD135" s="198">
        <v>31.329967180008172</v>
      </c>
      <c r="AE135" s="198">
        <v>38.481744908783938</v>
      </c>
      <c r="AF135" s="197">
        <v>41.598988402143888</v>
      </c>
      <c r="AG135" s="198">
        <v>41.112975637920229</v>
      </c>
      <c r="AH135" s="198">
        <v>36.148828814236509</v>
      </c>
      <c r="AI135" s="198">
        <v>33.154441899013527</v>
      </c>
      <c r="AJ135" s="198">
        <v>42.980189974790868</v>
      </c>
      <c r="AK135" s="197">
        <v>36.999209433871819</v>
      </c>
      <c r="AL135" s="198">
        <v>36.504741490504145</v>
      </c>
      <c r="AM135" s="198">
        <v>32.677969898415306</v>
      </c>
      <c r="AN135" s="198">
        <v>31.205888662690707</v>
      </c>
      <c r="AO135" s="198">
        <v>38.571913398918717</v>
      </c>
      <c r="AP135" s="197">
        <v>37.047441263341845</v>
      </c>
      <c r="AQ135" s="198">
        <v>36.855868724369564</v>
      </c>
      <c r="AR135" s="198">
        <v>32.282524787819355</v>
      </c>
      <c r="AS135" s="198">
        <v>30.084584831568563</v>
      </c>
      <c r="AT135" s="198">
        <v>38.913204814505612</v>
      </c>
      <c r="AU135" s="197">
        <v>34.753829720759882</v>
      </c>
      <c r="AV135" s="198">
        <v>34.610588722976956</v>
      </c>
      <c r="AW135" s="198">
        <v>30.77052793462434</v>
      </c>
      <c r="AX135" s="198">
        <v>17.475042954302396</v>
      </c>
      <c r="AY135" s="198">
        <v>35.674348741142204</v>
      </c>
      <c r="AZ135" s="197">
        <v>31.642886185065851</v>
      </c>
      <c r="BA135" s="198">
        <v>31.392732439606526</v>
      </c>
      <c r="BB135" s="198">
        <v>27.416545276863715</v>
      </c>
      <c r="BC135" s="198">
        <v>0.60136586108165946</v>
      </c>
      <c r="BD135" s="198">
        <v>32.571397249237492</v>
      </c>
      <c r="BE135" s="197">
        <v>31.579999999999995</v>
      </c>
      <c r="BF135" s="198">
        <v>31.297736176835311</v>
      </c>
      <c r="BG135" s="198">
        <v>26.343950964231563</v>
      </c>
      <c r="BH135" s="198">
        <v>0</v>
      </c>
      <c r="BI135" s="199">
        <v>32.118730330331424</v>
      </c>
    </row>
    <row r="136" spans="1:61" x14ac:dyDescent="0.25">
      <c r="A136" s="200" t="s">
        <v>1844</v>
      </c>
      <c r="B136" s="197">
        <v>39.644678303227117</v>
      </c>
      <c r="C136" s="198">
        <v>39.054091193838396</v>
      </c>
      <c r="D136" s="198">
        <v>34.644030890909391</v>
      </c>
      <c r="E136" s="198">
        <v>31.093555652082596</v>
      </c>
      <c r="F136" s="198">
        <v>41.707461182803122</v>
      </c>
      <c r="G136" s="197">
        <v>36.552843843377964</v>
      </c>
      <c r="H136" s="198">
        <v>36.460969639922041</v>
      </c>
      <c r="I136" s="198">
        <v>33.846211771160213</v>
      </c>
      <c r="J136" s="198">
        <v>29.212751459081872</v>
      </c>
      <c r="K136" s="198">
        <v>37.055873282099228</v>
      </c>
      <c r="L136" s="197">
        <v>37.43131805298448</v>
      </c>
      <c r="M136" s="198">
        <v>37.217709517641701</v>
      </c>
      <c r="N136" s="198">
        <v>32.312718947913851</v>
      </c>
      <c r="O136" s="198">
        <v>29.033631309356494</v>
      </c>
      <c r="P136" s="198">
        <v>37.344343319379512</v>
      </c>
      <c r="Q136" s="197">
        <v>37.690543361506535</v>
      </c>
      <c r="R136" s="198">
        <v>37.237249972474032</v>
      </c>
      <c r="S136" s="198">
        <v>33.229245452630209</v>
      </c>
      <c r="T136" s="198">
        <v>29.614151766521559</v>
      </c>
      <c r="U136" s="198">
        <v>38.314801384904577</v>
      </c>
      <c r="V136" s="197">
        <v>37.174563432976065</v>
      </c>
      <c r="W136" s="198">
        <v>36.620149615051204</v>
      </c>
      <c r="X136" s="198">
        <v>33.454617956394266</v>
      </c>
      <c r="Y136" s="198">
        <v>29.800000000000004</v>
      </c>
      <c r="Z136" s="198">
        <v>37.792167945490895</v>
      </c>
      <c r="AA136" s="197">
        <v>36.363993387688318</v>
      </c>
      <c r="AB136" s="198">
        <v>36.228295770208099</v>
      </c>
      <c r="AC136" s="198">
        <v>31.960300268609366</v>
      </c>
      <c r="AD136" s="198">
        <v>30.304346513143873</v>
      </c>
      <c r="AE136" s="198">
        <v>37.802942222355036</v>
      </c>
      <c r="AF136" s="197">
        <v>41.402521158059869</v>
      </c>
      <c r="AG136" s="198">
        <v>41.440513057611675</v>
      </c>
      <c r="AH136" s="198">
        <v>35.587542826907566</v>
      </c>
      <c r="AI136" s="198">
        <v>32.302481966124581</v>
      </c>
      <c r="AJ136" s="198">
        <v>42.497975575066071</v>
      </c>
      <c r="AK136" s="197">
        <v>36.564139248221217</v>
      </c>
      <c r="AL136" s="198">
        <v>36.289485942989884</v>
      </c>
      <c r="AM136" s="198">
        <v>31.924880182832741</v>
      </c>
      <c r="AN136" s="198">
        <v>30.341520711054656</v>
      </c>
      <c r="AO136" s="198">
        <v>38.08616588530397</v>
      </c>
      <c r="AP136" s="197">
        <v>36.879290126642417</v>
      </c>
      <c r="AQ136" s="198">
        <v>36.265095756659811</v>
      </c>
      <c r="AR136" s="198">
        <v>31.365204092804355</v>
      </c>
      <c r="AS136" s="198">
        <v>29.273829013283795</v>
      </c>
      <c r="AT136" s="198">
        <v>38.755065048072545</v>
      </c>
      <c r="AU136" s="197">
        <v>34.115891834395825</v>
      </c>
      <c r="AV136" s="198">
        <v>33.99551023156836</v>
      </c>
      <c r="AW136" s="198">
        <v>29.948411254290971</v>
      </c>
      <c r="AX136" s="198">
        <v>16.824318040639113</v>
      </c>
      <c r="AY136" s="198">
        <v>34.924158843163269</v>
      </c>
      <c r="AZ136" s="197">
        <v>30.847350658526931</v>
      </c>
      <c r="BA136" s="198">
        <v>30.660642591064221</v>
      </c>
      <c r="BB136" s="198">
        <v>26.66203228472903</v>
      </c>
      <c r="BC136" s="198">
        <v>0.57544491879365711</v>
      </c>
      <c r="BD136" s="198">
        <v>31.732354855122306</v>
      </c>
      <c r="BE136" s="197">
        <v>30.789999999999996</v>
      </c>
      <c r="BF136" s="198">
        <v>30.496090076917532</v>
      </c>
      <c r="BG136" s="198">
        <v>25.611302826491848</v>
      </c>
      <c r="BH136" s="198">
        <v>0</v>
      </c>
      <c r="BI136" s="199">
        <v>31.245630315159854</v>
      </c>
    </row>
    <row r="137" spans="1:61" x14ac:dyDescent="0.25">
      <c r="A137" s="200" t="s">
        <v>1845</v>
      </c>
      <c r="B137" s="197">
        <v>41.05566534562508</v>
      </c>
      <c r="C137" s="198">
        <v>40.563995394709735</v>
      </c>
      <c r="D137" s="198">
        <v>36.456174585423867</v>
      </c>
      <c r="E137" s="198">
        <v>32.95439708161112</v>
      </c>
      <c r="F137" s="198">
        <v>42.641598392636276</v>
      </c>
      <c r="G137" s="197">
        <v>37.458808579811816</v>
      </c>
      <c r="H137" s="198">
        <v>37.343398705227727</v>
      </c>
      <c r="I137" s="198">
        <v>35.298766319602919</v>
      </c>
      <c r="J137" s="198">
        <v>31.347452655720911</v>
      </c>
      <c r="K137" s="198">
        <v>38.052120206215321</v>
      </c>
      <c r="L137" s="197">
        <v>38.048734420252195</v>
      </c>
      <c r="M137" s="198">
        <v>37.881143861984597</v>
      </c>
      <c r="N137" s="198">
        <v>34.162693105793892</v>
      </c>
      <c r="O137" s="198">
        <v>31.275125455963476</v>
      </c>
      <c r="P137" s="198">
        <v>38.193773331926842</v>
      </c>
      <c r="Q137" s="197">
        <v>38.644933864443281</v>
      </c>
      <c r="R137" s="198">
        <v>38.254925468153168</v>
      </c>
      <c r="S137" s="198">
        <v>35.254270520238144</v>
      </c>
      <c r="T137" s="198">
        <v>31.809584682347314</v>
      </c>
      <c r="U137" s="198">
        <v>39.324064924354275</v>
      </c>
      <c r="V137" s="197">
        <v>38.261169590220575</v>
      </c>
      <c r="W137" s="198">
        <v>37.788975045532389</v>
      </c>
      <c r="X137" s="198">
        <v>35.384884509873388</v>
      </c>
      <c r="Y137" s="198">
        <v>32.048148564489679</v>
      </c>
      <c r="Z137" s="198">
        <v>38.925228913133473</v>
      </c>
      <c r="AA137" s="197">
        <v>37.115089929377305</v>
      </c>
      <c r="AB137" s="198">
        <v>36.997110049178126</v>
      </c>
      <c r="AC137" s="198">
        <v>33.722431767640934</v>
      </c>
      <c r="AD137" s="198">
        <v>32.408690902883748</v>
      </c>
      <c r="AE137" s="198">
        <v>38.780720390264314</v>
      </c>
      <c r="AF137" s="197">
        <v>42.118288357868614</v>
      </c>
      <c r="AG137" s="198">
        <v>41.582547004845949</v>
      </c>
      <c r="AH137" s="198">
        <v>36.518173896141761</v>
      </c>
      <c r="AI137" s="198">
        <v>33.797765027287085</v>
      </c>
      <c r="AJ137" s="198">
        <v>43.446597857870778</v>
      </c>
      <c r="AK137" s="197">
        <v>37.694805330521071</v>
      </c>
      <c r="AL137" s="198">
        <v>37.124955351410662</v>
      </c>
      <c r="AM137" s="198">
        <v>33.400339892068629</v>
      </c>
      <c r="AN137" s="198">
        <v>32.340035873446517</v>
      </c>
      <c r="AO137" s="198">
        <v>39.175936566876089</v>
      </c>
      <c r="AP137" s="197">
        <v>37.468005944007004</v>
      </c>
      <c r="AQ137" s="198">
        <v>37.027068684346496</v>
      </c>
      <c r="AR137" s="198">
        <v>33.022135707721155</v>
      </c>
      <c r="AS137" s="198">
        <v>31.339385102740856</v>
      </c>
      <c r="AT137" s="198">
        <v>39.455443269565087</v>
      </c>
      <c r="AU137" s="197">
        <v>35.262767974937553</v>
      </c>
      <c r="AV137" s="198">
        <v>35.137530566006113</v>
      </c>
      <c r="AW137" s="198">
        <v>31.977418412937947</v>
      </c>
      <c r="AX137" s="198">
        <v>18.146107300972236</v>
      </c>
      <c r="AY137" s="198">
        <v>36.183481878396179</v>
      </c>
      <c r="AZ137" s="197">
        <v>32.648120527386801</v>
      </c>
      <c r="BA137" s="198">
        <v>32.471393871800025</v>
      </c>
      <c r="BB137" s="198">
        <v>28.518661814860497</v>
      </c>
      <c r="BC137" s="198">
        <v>0.62210261491206154</v>
      </c>
      <c r="BD137" s="198">
        <v>33.43882150370267</v>
      </c>
      <c r="BE137" s="197">
        <v>32.630000000000003</v>
      </c>
      <c r="BF137" s="198">
        <v>32.536166670834447</v>
      </c>
      <c r="BG137" s="198">
        <v>27.463554951516837</v>
      </c>
      <c r="BH137" s="198">
        <v>2.3325384183339923E-3</v>
      </c>
      <c r="BI137" s="199">
        <v>33.16063922277953</v>
      </c>
    </row>
    <row r="138" spans="1:61" x14ac:dyDescent="0.25">
      <c r="A138" s="200" t="s">
        <v>1846</v>
      </c>
      <c r="B138" s="197">
        <v>40.624114559409485</v>
      </c>
      <c r="C138" s="198">
        <v>40.007894450497389</v>
      </c>
      <c r="D138" s="198">
        <v>35.69342971210623</v>
      </c>
      <c r="E138" s="198">
        <v>32.0670669370285</v>
      </c>
      <c r="F138" s="198">
        <v>42.710541016616858</v>
      </c>
      <c r="G138" s="197">
        <v>37.612397207514078</v>
      </c>
      <c r="H138" s="198">
        <v>37.442658327504262</v>
      </c>
      <c r="I138" s="198">
        <v>34.839489359890848</v>
      </c>
      <c r="J138" s="198">
        <v>30.206379452148152</v>
      </c>
      <c r="K138" s="198">
        <v>37.990040823534578</v>
      </c>
      <c r="L138" s="197">
        <v>38.100715088302792</v>
      </c>
      <c r="M138" s="198">
        <v>37.972679415221513</v>
      </c>
      <c r="N138" s="198">
        <v>33.406474077251325</v>
      </c>
      <c r="O138" s="198">
        <v>30.112065390645949</v>
      </c>
      <c r="P138" s="198">
        <v>38.083043023647456</v>
      </c>
      <c r="Q138" s="197">
        <v>38.646609858694816</v>
      </c>
      <c r="R138" s="198">
        <v>38.071863818458489</v>
      </c>
      <c r="S138" s="198">
        <v>34.423564406170975</v>
      </c>
      <c r="T138" s="198">
        <v>30.591352010717578</v>
      </c>
      <c r="U138" s="198">
        <v>39.442734917132547</v>
      </c>
      <c r="V138" s="197">
        <v>38.302435416299232</v>
      </c>
      <c r="W138" s="198">
        <v>37.715819220557989</v>
      </c>
      <c r="X138" s="198">
        <v>34.652555184869016</v>
      </c>
      <c r="Y138" s="198">
        <v>30.836377307890491</v>
      </c>
      <c r="Z138" s="198">
        <v>38.98389373039339</v>
      </c>
      <c r="AA138" s="197">
        <v>37.079486590547553</v>
      </c>
      <c r="AB138" s="198">
        <v>36.795551947811703</v>
      </c>
      <c r="AC138" s="198">
        <v>33.034832234718351</v>
      </c>
      <c r="AD138" s="198">
        <v>31.395262524888153</v>
      </c>
      <c r="AE138" s="198">
        <v>38.814688345111989</v>
      </c>
      <c r="AF138" s="197">
        <v>41.97674456567097</v>
      </c>
      <c r="AG138" s="198">
        <v>41.594251328013769</v>
      </c>
      <c r="AH138" s="198">
        <v>36.27707951728425</v>
      </c>
      <c r="AI138" s="198">
        <v>33.298344777001937</v>
      </c>
      <c r="AJ138" s="198">
        <v>43.357279937929668</v>
      </c>
      <c r="AK138" s="197">
        <v>37.206685859464351</v>
      </c>
      <c r="AL138" s="198">
        <v>36.763662424564309</v>
      </c>
      <c r="AM138" s="198">
        <v>32.790760357324572</v>
      </c>
      <c r="AN138" s="198">
        <v>31.322698289933882</v>
      </c>
      <c r="AO138" s="198">
        <v>38.85463098792853</v>
      </c>
      <c r="AP138" s="197">
        <v>37.380026029773767</v>
      </c>
      <c r="AQ138" s="198">
        <v>36.973264179064358</v>
      </c>
      <c r="AR138" s="198">
        <v>32.39463140551176</v>
      </c>
      <c r="AS138" s="198">
        <v>30.094584831568561</v>
      </c>
      <c r="AT138" s="198">
        <v>39.270620108844199</v>
      </c>
      <c r="AU138" s="197">
        <v>34.890445878144348</v>
      </c>
      <c r="AV138" s="198">
        <v>34.749931161014395</v>
      </c>
      <c r="AW138" s="198">
        <v>30.87052948576844</v>
      </c>
      <c r="AX138" s="198">
        <v>17.597814509941522</v>
      </c>
      <c r="AY138" s="198">
        <v>35.914983103498734</v>
      </c>
      <c r="AZ138" s="197">
        <v>31.642493979989823</v>
      </c>
      <c r="BA138" s="198">
        <v>31.414862825574563</v>
      </c>
      <c r="BB138" s="198">
        <v>27.52234243329621</v>
      </c>
      <c r="BC138" s="198">
        <v>0.60136586108165946</v>
      </c>
      <c r="BD138" s="198">
        <v>32.758475571157277</v>
      </c>
      <c r="BE138" s="197">
        <v>31.809999999999995</v>
      </c>
      <c r="BF138" s="198">
        <v>31.480805670332835</v>
      </c>
      <c r="BG138" s="198">
        <v>26.473950964231566</v>
      </c>
      <c r="BH138" s="198">
        <v>0</v>
      </c>
      <c r="BI138" s="199">
        <v>32.330272979251291</v>
      </c>
    </row>
    <row r="139" spans="1:61" x14ac:dyDescent="0.25">
      <c r="A139" s="200" t="s">
        <v>1847</v>
      </c>
      <c r="B139" s="197">
        <v>42.279965910183428</v>
      </c>
      <c r="C139" s="198">
        <v>41.609836371565379</v>
      </c>
      <c r="D139" s="198">
        <v>37.115662029094231</v>
      </c>
      <c r="E139" s="198">
        <v>33.327104922272262</v>
      </c>
      <c r="F139" s="198">
        <v>45.249637263801233</v>
      </c>
      <c r="G139" s="197">
        <v>39.284011669083675</v>
      </c>
      <c r="H139" s="198">
        <v>39.1739699248986</v>
      </c>
      <c r="I139" s="198">
        <v>36.368023368276191</v>
      </c>
      <c r="J139" s="198">
        <v>31.276948872016725</v>
      </c>
      <c r="K139" s="198">
        <v>40.482886763547107</v>
      </c>
      <c r="L139" s="197">
        <v>39.951193962768713</v>
      </c>
      <c r="M139" s="198">
        <v>39.612748869660123</v>
      </c>
      <c r="N139" s="198">
        <v>34.546012250654655</v>
      </c>
      <c r="O139" s="198">
        <v>31.026202435596431</v>
      </c>
      <c r="P139" s="198">
        <v>40.6595265233532</v>
      </c>
      <c r="Q139" s="197">
        <v>40.479898689388058</v>
      </c>
      <c r="R139" s="198">
        <v>39.982786333569543</v>
      </c>
      <c r="S139" s="198">
        <v>35.46468220331041</v>
      </c>
      <c r="T139" s="198">
        <v>31.667525206246903</v>
      </c>
      <c r="U139" s="198">
        <v>41.891255912741279</v>
      </c>
      <c r="V139" s="197">
        <v>39.958260902249123</v>
      </c>
      <c r="W139" s="198">
        <v>39.363855785407281</v>
      </c>
      <c r="X139" s="198">
        <v>35.734084017174702</v>
      </c>
      <c r="Y139" s="198">
        <v>31.861099272898329</v>
      </c>
      <c r="Z139" s="198">
        <v>41.359373892759258</v>
      </c>
      <c r="AA139" s="197">
        <v>38.951148501500093</v>
      </c>
      <c r="AB139" s="198">
        <v>37.958110482798013</v>
      </c>
      <c r="AC139" s="198">
        <v>34.227917743362475</v>
      </c>
      <c r="AD139" s="198">
        <v>32.473536782923382</v>
      </c>
      <c r="AE139" s="198">
        <v>41.205082587518113</v>
      </c>
      <c r="AF139" s="197">
        <v>43.208106419064677</v>
      </c>
      <c r="AG139" s="198">
        <v>41.330216421512247</v>
      </c>
      <c r="AH139" s="198">
        <v>38.045107435568745</v>
      </c>
      <c r="AI139" s="198">
        <v>34.807285104059297</v>
      </c>
      <c r="AJ139" s="198">
        <v>46.115698152501402</v>
      </c>
      <c r="AK139" s="197">
        <v>39.001714792469883</v>
      </c>
      <c r="AL139" s="198">
        <v>37.828205827078634</v>
      </c>
      <c r="AM139" s="198">
        <v>34.425673630820725</v>
      </c>
      <c r="AN139" s="198">
        <v>32.617441787896325</v>
      </c>
      <c r="AO139" s="198">
        <v>41.398916871508781</v>
      </c>
      <c r="AP139" s="197">
        <v>39.134837239684586</v>
      </c>
      <c r="AQ139" s="198">
        <v>38.670296514111115</v>
      </c>
      <c r="AR139" s="198">
        <v>33.874058980360957</v>
      </c>
      <c r="AS139" s="198">
        <v>31.633870521021645</v>
      </c>
      <c r="AT139" s="198">
        <v>41.828786026517527</v>
      </c>
      <c r="AU139" s="197">
        <v>36.469806038675813</v>
      </c>
      <c r="AV139" s="198">
        <v>36.249308856584449</v>
      </c>
      <c r="AW139" s="198">
        <v>32.152687033682426</v>
      </c>
      <c r="AX139" s="198">
        <v>18.059206713697861</v>
      </c>
      <c r="AY139" s="198">
        <v>38.146689598194676</v>
      </c>
      <c r="AZ139" s="197">
        <v>32.976903510259454</v>
      </c>
      <c r="BA139" s="198">
        <v>32.730642591064225</v>
      </c>
      <c r="BB139" s="198">
        <v>28.512654025258623</v>
      </c>
      <c r="BC139" s="198">
        <v>0.61691842645446116</v>
      </c>
      <c r="BD139" s="198">
        <v>34.707546720669818</v>
      </c>
      <c r="BE139" s="197">
        <v>32.909999999999997</v>
      </c>
      <c r="BF139" s="198">
        <v>32.507624823666298</v>
      </c>
      <c r="BG139" s="198">
        <v>27.328932764350906</v>
      </c>
      <c r="BH139" s="198">
        <v>0</v>
      </c>
      <c r="BI139" s="199">
        <v>34.161505455860272</v>
      </c>
    </row>
    <row r="140" spans="1:61" x14ac:dyDescent="0.25">
      <c r="A140" s="200" t="s">
        <v>1848</v>
      </c>
      <c r="B140" s="197">
        <v>42.279965910183428</v>
      </c>
      <c r="C140" s="198">
        <v>41.609836371565379</v>
      </c>
      <c r="D140" s="198">
        <v>37.115662029094231</v>
      </c>
      <c r="E140" s="198">
        <v>33.327104922272262</v>
      </c>
      <c r="F140" s="198">
        <v>45.249637263801233</v>
      </c>
      <c r="G140" s="197">
        <v>39.286569680617859</v>
      </c>
      <c r="H140" s="198">
        <v>39.1739699248986</v>
      </c>
      <c r="I140" s="198">
        <v>36.368023368276191</v>
      </c>
      <c r="J140" s="198">
        <v>31.276948872016725</v>
      </c>
      <c r="K140" s="198">
        <v>40.488081894484516</v>
      </c>
      <c r="L140" s="197">
        <v>39.95616497327179</v>
      </c>
      <c r="M140" s="198">
        <v>39.615337332997534</v>
      </c>
      <c r="N140" s="198">
        <v>34.548584929059004</v>
      </c>
      <c r="O140" s="198">
        <v>31.026202435596431</v>
      </c>
      <c r="P140" s="198">
        <v>40.6595265233532</v>
      </c>
      <c r="Q140" s="197">
        <v>40.482495970295126</v>
      </c>
      <c r="R140" s="198">
        <v>39.98757990293921</v>
      </c>
      <c r="S140" s="198">
        <v>35.467290344153852</v>
      </c>
      <c r="T140" s="198">
        <v>31.664958604624896</v>
      </c>
      <c r="U140" s="198">
        <v>41.89382175784506</v>
      </c>
      <c r="V140" s="197">
        <v>39.960488768869148</v>
      </c>
      <c r="W140" s="198">
        <v>39.368433851934405</v>
      </c>
      <c r="X140" s="198">
        <v>35.734084017174702</v>
      </c>
      <c r="Y140" s="198">
        <v>31.858345609763223</v>
      </c>
      <c r="Z140" s="198">
        <v>41.359373892759258</v>
      </c>
      <c r="AA140" s="197">
        <v>38.951148501500093</v>
      </c>
      <c r="AB140" s="198">
        <v>37.960670379321215</v>
      </c>
      <c r="AC140" s="198">
        <v>34.227917743362475</v>
      </c>
      <c r="AD140" s="198">
        <v>32.473536782923382</v>
      </c>
      <c r="AE140" s="198">
        <v>41.205082587518113</v>
      </c>
      <c r="AF140" s="197">
        <v>43.210818413417812</v>
      </c>
      <c r="AG140" s="198">
        <v>41.330216421512247</v>
      </c>
      <c r="AH140" s="198">
        <v>38.049783061755598</v>
      </c>
      <c r="AI140" s="198">
        <v>34.807285104059297</v>
      </c>
      <c r="AJ140" s="198">
        <v>46.118405064391496</v>
      </c>
      <c r="AK140" s="197">
        <v>39.001714792469883</v>
      </c>
      <c r="AL140" s="198">
        <v>37.828205827078634</v>
      </c>
      <c r="AM140" s="198">
        <v>34.427946574198842</v>
      </c>
      <c r="AN140" s="198">
        <v>32.617441787896325</v>
      </c>
      <c r="AO140" s="198">
        <v>41.40119502704993</v>
      </c>
      <c r="AP140" s="197">
        <v>39.134837239684586</v>
      </c>
      <c r="AQ140" s="198">
        <v>38.672901059416319</v>
      </c>
      <c r="AR140" s="198">
        <v>33.874058980360957</v>
      </c>
      <c r="AS140" s="198">
        <v>31.629078233539278</v>
      </c>
      <c r="AT140" s="198">
        <v>41.828786026517527</v>
      </c>
      <c r="AU140" s="197">
        <v>36.472497014177158</v>
      </c>
      <c r="AV140" s="198">
        <v>36.254282503224957</v>
      </c>
      <c r="AW140" s="198">
        <v>32.157643001456044</v>
      </c>
      <c r="AX140" s="198">
        <v>18.059206713697861</v>
      </c>
      <c r="AY140" s="198">
        <v>38.148942125116257</v>
      </c>
      <c r="AZ140" s="197">
        <v>32.976903510259454</v>
      </c>
      <c r="BA140" s="198">
        <v>32.735433606209995</v>
      </c>
      <c r="BB140" s="198">
        <v>28.512654025258623</v>
      </c>
      <c r="BC140" s="198">
        <v>0.61691842645446116</v>
      </c>
      <c r="BD140" s="198">
        <v>34.712430059438169</v>
      </c>
      <c r="BE140" s="197">
        <v>32.909999999999997</v>
      </c>
      <c r="BF140" s="198">
        <v>32.509965240747903</v>
      </c>
      <c r="BG140" s="198">
        <v>27.328932764350906</v>
      </c>
      <c r="BH140" s="198">
        <v>0</v>
      </c>
      <c r="BI140" s="199">
        <v>34.161505455860272</v>
      </c>
    </row>
    <row r="141" spans="1:61" x14ac:dyDescent="0.25">
      <c r="A141" s="200" t="s">
        <v>1849</v>
      </c>
      <c r="B141" s="197">
        <v>39.618744819095646</v>
      </c>
      <c r="C141" s="198">
        <v>39.034520045513105</v>
      </c>
      <c r="D141" s="198">
        <v>34.631484285583085</v>
      </c>
      <c r="E141" s="198">
        <v>31.080284961013103</v>
      </c>
      <c r="F141" s="198">
        <v>41.678607181468962</v>
      </c>
      <c r="G141" s="197">
        <v>36.463188924488215</v>
      </c>
      <c r="H141" s="198">
        <v>36.368752421581057</v>
      </c>
      <c r="I141" s="198">
        <v>33.768774785341499</v>
      </c>
      <c r="J141" s="198">
        <v>29.230569180963744</v>
      </c>
      <c r="K141" s="198">
        <v>36.965873282099224</v>
      </c>
      <c r="L141" s="197">
        <v>37.336289063487555</v>
      </c>
      <c r="M141" s="198">
        <v>37.122624277421984</v>
      </c>
      <c r="N141" s="198">
        <v>32.237676460259863</v>
      </c>
      <c r="O141" s="198">
        <v>29.048562693454439</v>
      </c>
      <c r="P141" s="198">
        <v>37.251783525244562</v>
      </c>
      <c r="Q141" s="197">
        <v>37.597957803377291</v>
      </c>
      <c r="R141" s="198">
        <v>37.147249972474036</v>
      </c>
      <c r="S141" s="198">
        <v>33.151853953349573</v>
      </c>
      <c r="T141" s="198">
        <v>29.624151766521557</v>
      </c>
      <c r="U141" s="198">
        <v>38.22444981415547</v>
      </c>
      <c r="V141" s="197">
        <v>37.075166175632972</v>
      </c>
      <c r="W141" s="198">
        <v>36.527392677968962</v>
      </c>
      <c r="X141" s="198">
        <v>33.37461795639426</v>
      </c>
      <c r="Y141" s="198">
        <v>29.809999999999995</v>
      </c>
      <c r="Z141" s="198">
        <v>37.720509983068908</v>
      </c>
      <c r="AA141" s="197">
        <v>36.273993387688307</v>
      </c>
      <c r="AB141" s="198">
        <v>36.135687642720882</v>
      </c>
      <c r="AC141" s="198">
        <v>31.887711169207957</v>
      </c>
      <c r="AD141" s="198">
        <v>30.347587025548059</v>
      </c>
      <c r="AE141" s="198">
        <v>37.70552144810172</v>
      </c>
      <c r="AF141" s="197">
        <v>41.381502204568697</v>
      </c>
      <c r="AG141" s="198">
        <v>41.39392391417114</v>
      </c>
      <c r="AH141" s="198">
        <v>35.507829321757541</v>
      </c>
      <c r="AI141" s="198">
        <v>32.227447247380333</v>
      </c>
      <c r="AJ141" s="198">
        <v>42.500580679407484</v>
      </c>
      <c r="AK141" s="197">
        <v>36.471520212015591</v>
      </c>
      <c r="AL141" s="198">
        <v>36.191630330107749</v>
      </c>
      <c r="AM141" s="198">
        <v>31.842246851496167</v>
      </c>
      <c r="AN141" s="198">
        <v>30.347509334779041</v>
      </c>
      <c r="AO141" s="198">
        <v>37.985999824036284</v>
      </c>
      <c r="AP141" s="197">
        <v>36.789290126642413</v>
      </c>
      <c r="AQ141" s="198">
        <v>36.169909186486542</v>
      </c>
      <c r="AR141" s="198">
        <v>31.28520409280436</v>
      </c>
      <c r="AS141" s="198">
        <v>29.356428099608639</v>
      </c>
      <c r="AT141" s="198">
        <v>38.655065048072544</v>
      </c>
      <c r="AU141" s="197">
        <v>34.030858738271505</v>
      </c>
      <c r="AV141" s="198">
        <v>33.910486601838294</v>
      </c>
      <c r="AW141" s="198">
        <v>29.965449114678655</v>
      </c>
      <c r="AX141" s="198">
        <v>16.875583841056486</v>
      </c>
      <c r="AY141" s="198">
        <v>34.83877127169896</v>
      </c>
      <c r="AZ141" s="197">
        <v>30.772136962297211</v>
      </c>
      <c r="BA141" s="198">
        <v>30.643343757667683</v>
      </c>
      <c r="BB141" s="198">
        <v>26.666855906562635</v>
      </c>
      <c r="BC141" s="198">
        <v>0.57544491879365711</v>
      </c>
      <c r="BD141" s="198">
        <v>31.654906111070009</v>
      </c>
      <c r="BE141" s="197">
        <v>30.72</v>
      </c>
      <c r="BF141" s="198">
        <v>30.53843049399914</v>
      </c>
      <c r="BG141" s="198">
        <v>25.616284626611183</v>
      </c>
      <c r="BH141" s="198">
        <v>0</v>
      </c>
      <c r="BI141" s="199">
        <v>31.167916525474162</v>
      </c>
    </row>
    <row r="142" spans="1:61" x14ac:dyDescent="0.25">
      <c r="A142" s="200" t="s">
        <v>1850</v>
      </c>
      <c r="B142" s="197">
        <v>41.123094869302342</v>
      </c>
      <c r="C142" s="198">
        <v>40.631426347317294</v>
      </c>
      <c r="D142" s="198">
        <v>36.516174585423869</v>
      </c>
      <c r="E142" s="198">
        <v>33.011845138156168</v>
      </c>
      <c r="F142" s="198">
        <v>42.713502837304851</v>
      </c>
      <c r="G142" s="197">
        <v>37.47621368587906</v>
      </c>
      <c r="H142" s="198">
        <v>37.360797732853186</v>
      </c>
      <c r="I142" s="198">
        <v>35.322345600771854</v>
      </c>
      <c r="J142" s="198">
        <v>31.395007057483635</v>
      </c>
      <c r="K142" s="198">
        <v>38.104148537067026</v>
      </c>
      <c r="L142" s="197">
        <v>38.081622878106465</v>
      </c>
      <c r="M142" s="198">
        <v>37.911589401789357</v>
      </c>
      <c r="N142" s="198">
        <v>34.240804723779092</v>
      </c>
      <c r="O142" s="198">
        <v>31.345571499947198</v>
      </c>
      <c r="P142" s="198">
        <v>38.28440346513581</v>
      </c>
      <c r="Q142" s="197">
        <v>38.701284074364352</v>
      </c>
      <c r="R142" s="198">
        <v>38.311323024976637</v>
      </c>
      <c r="S142" s="198">
        <v>35.305449481291326</v>
      </c>
      <c r="T142" s="198">
        <v>31.867372203377329</v>
      </c>
      <c r="U142" s="198">
        <v>39.389234678580642</v>
      </c>
      <c r="V142" s="197">
        <v>38.299359858790467</v>
      </c>
      <c r="W142" s="198">
        <v>37.834514487303792</v>
      </c>
      <c r="X142" s="198">
        <v>35.423046797656667</v>
      </c>
      <c r="Y142" s="198">
        <v>32.098148564489684</v>
      </c>
      <c r="Z142" s="198">
        <v>38.97685359211949</v>
      </c>
      <c r="AA142" s="197">
        <v>37.164854691127793</v>
      </c>
      <c r="AB142" s="198">
        <v>37.034037149237761</v>
      </c>
      <c r="AC142" s="198">
        <v>33.772431767640938</v>
      </c>
      <c r="AD142" s="198">
        <v>32.460944065415688</v>
      </c>
      <c r="AE142" s="198">
        <v>38.848473699741511</v>
      </c>
      <c r="AF142" s="197">
        <v>42.178012422535971</v>
      </c>
      <c r="AG142" s="198">
        <v>41.642288092907584</v>
      </c>
      <c r="AH142" s="198">
        <v>36.572770170104391</v>
      </c>
      <c r="AI142" s="198">
        <v>33.855409883936957</v>
      </c>
      <c r="AJ142" s="198">
        <v>43.508608633250539</v>
      </c>
      <c r="AK142" s="197">
        <v>37.746946811206143</v>
      </c>
      <c r="AL142" s="198">
        <v>37.165698969288776</v>
      </c>
      <c r="AM142" s="198">
        <v>33.44514590146656</v>
      </c>
      <c r="AN142" s="198">
        <v>32.394873375204732</v>
      </c>
      <c r="AO142" s="198">
        <v>39.240844024326094</v>
      </c>
      <c r="AP142" s="197">
        <v>37.478005944007002</v>
      </c>
      <c r="AQ142" s="198">
        <v>37.037068684346501</v>
      </c>
      <c r="AR142" s="198">
        <v>33.032135707721153</v>
      </c>
      <c r="AS142" s="198">
        <v>31.380481314275119</v>
      </c>
      <c r="AT142" s="198">
        <v>39.472843707991139</v>
      </c>
      <c r="AU142" s="197">
        <v>35.291871688434895</v>
      </c>
      <c r="AV142" s="198">
        <v>35.162049396461676</v>
      </c>
      <c r="AW142" s="198">
        <v>32.023078631314085</v>
      </c>
      <c r="AX142" s="198">
        <v>18.179384104809504</v>
      </c>
      <c r="AY142" s="198">
        <v>36.236738196290226</v>
      </c>
      <c r="AZ142" s="197">
        <v>32.684108275394266</v>
      </c>
      <c r="BA142" s="198">
        <v>32.501756046783107</v>
      </c>
      <c r="BB142" s="198">
        <v>28.551934212726486</v>
      </c>
      <c r="BC142" s="198">
        <v>0.62210261491206154</v>
      </c>
      <c r="BD142" s="198">
        <v>33.479604384924059</v>
      </c>
      <c r="BE142" s="197">
        <v>32.69</v>
      </c>
      <c r="BF142" s="198">
        <v>32.590805670332841</v>
      </c>
      <c r="BG142" s="198">
        <v>27.508932764350909</v>
      </c>
      <c r="BH142" s="198">
        <v>4.6172818550810017E-3</v>
      </c>
      <c r="BI142" s="199">
        <v>33.215672214131729</v>
      </c>
    </row>
    <row r="143" spans="1:61" x14ac:dyDescent="0.25">
      <c r="A143" s="200" t="s">
        <v>1851</v>
      </c>
      <c r="B143" s="197">
        <v>40.263213402518886</v>
      </c>
      <c r="C143" s="198">
        <v>39.667945460976483</v>
      </c>
      <c r="D143" s="198">
        <v>35.444576370993445</v>
      </c>
      <c r="E143" s="198">
        <v>31.862969041038248</v>
      </c>
      <c r="F143" s="198">
        <v>42.208202438648925</v>
      </c>
      <c r="G143" s="197">
        <v>37.338786496239592</v>
      </c>
      <c r="H143" s="198">
        <v>37.218354030115385</v>
      </c>
      <c r="I143" s="198">
        <v>34.561376604765883</v>
      </c>
      <c r="J143" s="198">
        <v>30.056642772267299</v>
      </c>
      <c r="K143" s="198">
        <v>37.807956851119592</v>
      </c>
      <c r="L143" s="197">
        <v>37.750093555735951</v>
      </c>
      <c r="M143" s="198">
        <v>37.676860383536017</v>
      </c>
      <c r="N143" s="198">
        <v>33.219338320581443</v>
      </c>
      <c r="O143" s="198">
        <v>29.948660442274416</v>
      </c>
      <c r="P143" s="198">
        <v>37.772512316000252</v>
      </c>
      <c r="Q143" s="197">
        <v>38.460116703479592</v>
      </c>
      <c r="R143" s="198">
        <v>37.966627631552953</v>
      </c>
      <c r="S143" s="198">
        <v>34.269404465310586</v>
      </c>
      <c r="T143" s="198">
        <v>30.494292713269079</v>
      </c>
      <c r="U143" s="198">
        <v>39.146668833476873</v>
      </c>
      <c r="V143" s="197">
        <v>38.029558749121783</v>
      </c>
      <c r="W143" s="198">
        <v>37.455025839442072</v>
      </c>
      <c r="X143" s="198">
        <v>34.497118751005651</v>
      </c>
      <c r="Y143" s="198">
        <v>30.737616810262153</v>
      </c>
      <c r="Z143" s="198">
        <v>38.681611200813009</v>
      </c>
      <c r="AA143" s="197">
        <v>36.950722079389273</v>
      </c>
      <c r="AB143" s="198">
        <v>36.605814458041735</v>
      </c>
      <c r="AC143" s="198">
        <v>32.98518863232399</v>
      </c>
      <c r="AD143" s="198">
        <v>31.307066494705307</v>
      </c>
      <c r="AE143" s="198">
        <v>38.489815326689481</v>
      </c>
      <c r="AF143" s="197">
        <v>41.607075866302843</v>
      </c>
      <c r="AG143" s="198">
        <v>41.132265509531784</v>
      </c>
      <c r="AH143" s="198">
        <v>36.166314302066027</v>
      </c>
      <c r="AI143" s="198">
        <v>33.137121474407643</v>
      </c>
      <c r="AJ143" s="198">
        <v>42.988179199411114</v>
      </c>
      <c r="AK143" s="197">
        <v>37.015997027946895</v>
      </c>
      <c r="AL143" s="198">
        <v>36.518901513382907</v>
      </c>
      <c r="AM143" s="198">
        <v>32.655761627417633</v>
      </c>
      <c r="AN143" s="198">
        <v>31.186069046436121</v>
      </c>
      <c r="AO143" s="198">
        <v>38.593971294572242</v>
      </c>
      <c r="AP143" s="197">
        <v>37.063337070724351</v>
      </c>
      <c r="AQ143" s="198">
        <v>36.908473269674758</v>
      </c>
      <c r="AR143" s="198">
        <v>32.259906685232473</v>
      </c>
      <c r="AS143" s="198">
        <v>30.084584831568563</v>
      </c>
      <c r="AT143" s="198">
        <v>38.947657181690225</v>
      </c>
      <c r="AU143" s="197">
        <v>34.757953408382456</v>
      </c>
      <c r="AV143" s="198">
        <v>34.609621415509125</v>
      </c>
      <c r="AW143" s="198">
        <v>30.758181981161783</v>
      </c>
      <c r="AX143" s="198">
        <v>17.464699747999184</v>
      </c>
      <c r="AY143" s="198">
        <v>35.683559699554806</v>
      </c>
      <c r="AZ143" s="197">
        <v>31.617672488836131</v>
      </c>
      <c r="BA143" s="198">
        <v>31.377523454752296</v>
      </c>
      <c r="BB143" s="198">
        <v>27.406545276863717</v>
      </c>
      <c r="BC143" s="198">
        <v>0.59618167262405897</v>
      </c>
      <c r="BD143" s="198">
        <v>32.545903296731403</v>
      </c>
      <c r="BE143" s="197">
        <v>31.54</v>
      </c>
      <c r="BF143" s="198">
        <v>31.290076593916911</v>
      </c>
      <c r="BG143" s="198">
        <v>26.333950964231573</v>
      </c>
      <c r="BH143" s="198">
        <v>0</v>
      </c>
      <c r="BI143" s="199">
        <v>32.08644412001712</v>
      </c>
    </row>
    <row r="144" spans="1:61" x14ac:dyDescent="0.25">
      <c r="A144" s="200" t="s">
        <v>1852</v>
      </c>
      <c r="B144" s="197">
        <v>41.372001751893443</v>
      </c>
      <c r="C144" s="198">
        <v>40.614959863517491</v>
      </c>
      <c r="D144" s="198">
        <v>35.49084838479888</v>
      </c>
      <c r="E144" s="198">
        <v>31.736236608971303</v>
      </c>
      <c r="F144" s="198">
        <v>43.519997177735426</v>
      </c>
      <c r="G144" s="197">
        <v>37.399482634649758</v>
      </c>
      <c r="H144" s="198">
        <v>37.305020322570428</v>
      </c>
      <c r="I144" s="198">
        <v>33.514617209096649</v>
      </c>
      <c r="J144" s="198">
        <v>28.066686750338189</v>
      </c>
      <c r="K144" s="198">
        <v>37.914801650870025</v>
      </c>
      <c r="L144" s="197">
        <v>38.299177521341825</v>
      </c>
      <c r="M144" s="198">
        <v>38.075596996354129</v>
      </c>
      <c r="N144" s="198">
        <v>32.626766853654367</v>
      </c>
      <c r="O144" s="198">
        <v>28.301845195830726</v>
      </c>
      <c r="P144" s="198">
        <v>38.442833938492171</v>
      </c>
      <c r="Q144" s="197">
        <v>38.561663841280037</v>
      </c>
      <c r="R144" s="198">
        <v>38.100637289638101</v>
      </c>
      <c r="S144" s="198">
        <v>33.454223451465104</v>
      </c>
      <c r="T144" s="198">
        <v>28.874775553657621</v>
      </c>
      <c r="U144" s="198">
        <v>39.205856097151894</v>
      </c>
      <c r="V144" s="197">
        <v>38.029789414489308</v>
      </c>
      <c r="W144" s="198">
        <v>37.465695384541036</v>
      </c>
      <c r="X144" s="198">
        <v>34.036843534082692</v>
      </c>
      <c r="Y144" s="198">
        <v>29.23</v>
      </c>
      <c r="Z144" s="198">
        <v>38.688463684465574</v>
      </c>
      <c r="AA144" s="197">
        <v>37.201412550931828</v>
      </c>
      <c r="AB144" s="198">
        <v>37.060807435767273</v>
      </c>
      <c r="AC144" s="198">
        <v>32.680664692613639</v>
      </c>
      <c r="AD144" s="198">
        <v>29.704005506831795</v>
      </c>
      <c r="AE144" s="198">
        <v>38.667815651660717</v>
      </c>
      <c r="AF144" s="197">
        <v>42.444873956949735</v>
      </c>
      <c r="AG144" s="198">
        <v>42.459790585047763</v>
      </c>
      <c r="AH144" s="198">
        <v>36.341014239898563</v>
      </c>
      <c r="AI144" s="198">
        <v>31.661103071372949</v>
      </c>
      <c r="AJ144" s="198">
        <v>43.588817880176151</v>
      </c>
      <c r="AK144" s="197">
        <v>37.40848234915461</v>
      </c>
      <c r="AL144" s="198">
        <v>37.12180724649523</v>
      </c>
      <c r="AM144" s="198">
        <v>32.520384455274147</v>
      </c>
      <c r="AN144" s="198">
        <v>29.751573632760714</v>
      </c>
      <c r="AO144" s="198">
        <v>38.9742729107451</v>
      </c>
      <c r="AP144" s="197">
        <v>37.7270636831635</v>
      </c>
      <c r="AQ144" s="198">
        <v>37.100282326833074</v>
      </c>
      <c r="AR144" s="198">
        <v>31.950356967728801</v>
      </c>
      <c r="AS144" s="198">
        <v>28.763073194999041</v>
      </c>
      <c r="AT144" s="198">
        <v>39.816541203310322</v>
      </c>
      <c r="AU144" s="197">
        <v>34.906574377166585</v>
      </c>
      <c r="AV144" s="198">
        <v>34.783783330789284</v>
      </c>
      <c r="AW144" s="198">
        <v>30.436184091964911</v>
      </c>
      <c r="AX144" s="198">
        <v>16.465457437717518</v>
      </c>
      <c r="AY144" s="198">
        <v>36.091068629348648</v>
      </c>
      <c r="AZ144" s="197">
        <v>31.56213696229721</v>
      </c>
      <c r="BA144" s="198">
        <v>31.375851575918453</v>
      </c>
      <c r="BB144" s="198">
        <v>26.857249346134065</v>
      </c>
      <c r="BC144" s="198">
        <v>0.56507654187845602</v>
      </c>
      <c r="BD144" s="198">
        <v>32.741842638188956</v>
      </c>
      <c r="BE144" s="197">
        <v>31.509999999999998</v>
      </c>
      <c r="BF144" s="198">
        <v>31.19843049399914</v>
      </c>
      <c r="BG144" s="198">
        <v>25.888969164112229</v>
      </c>
      <c r="BH144" s="198">
        <v>0</v>
      </c>
      <c r="BI144" s="199">
        <v>32.488359826044771</v>
      </c>
    </row>
    <row r="145" spans="1:61" x14ac:dyDescent="0.25">
      <c r="A145" s="200" t="s">
        <v>1853</v>
      </c>
      <c r="B145" s="197">
        <v>39.836434162456079</v>
      </c>
      <c r="C145" s="198">
        <v>39.285820066962792</v>
      </c>
      <c r="D145" s="198">
        <v>35.241675993520211</v>
      </c>
      <c r="E145" s="198">
        <v>31.922269516599698</v>
      </c>
      <c r="F145" s="198">
        <v>41.369132777373757</v>
      </c>
      <c r="G145" s="197">
        <v>36.385577606151564</v>
      </c>
      <c r="H145" s="198">
        <v>36.275992423653626</v>
      </c>
      <c r="I145" s="198">
        <v>34.203777540253647</v>
      </c>
      <c r="J145" s="198">
        <v>30.555797017841101</v>
      </c>
      <c r="K145" s="198">
        <v>36.854692366787894</v>
      </c>
      <c r="L145" s="197">
        <v>36.859770317227117</v>
      </c>
      <c r="M145" s="198">
        <v>36.776649681585951</v>
      </c>
      <c r="N145" s="198">
        <v>33.008189152530719</v>
      </c>
      <c r="O145" s="198">
        <v>30.371075553858525</v>
      </c>
      <c r="P145" s="198">
        <v>36.910172905169567</v>
      </c>
      <c r="Q145" s="197">
        <v>37.576844327694658</v>
      </c>
      <c r="R145" s="198">
        <v>37.138348569073237</v>
      </c>
      <c r="S145" s="198">
        <v>34.121700571228068</v>
      </c>
      <c r="T145" s="198">
        <v>30.960756546631799</v>
      </c>
      <c r="U145" s="198">
        <v>38.182307070608758</v>
      </c>
      <c r="V145" s="197">
        <v>37.089865064518655</v>
      </c>
      <c r="W145" s="198">
        <v>36.568907917350025</v>
      </c>
      <c r="X145" s="198">
        <v>34.344151739465758</v>
      </c>
      <c r="Y145" s="198">
        <v>31.176000750261554</v>
      </c>
      <c r="Z145" s="198">
        <v>37.679589092293121</v>
      </c>
      <c r="AA145" s="197">
        <v>36.079104222824945</v>
      </c>
      <c r="AB145" s="198">
        <v>35.889550012061441</v>
      </c>
      <c r="AC145" s="198">
        <v>32.691268258662056</v>
      </c>
      <c r="AD145" s="198">
        <v>31.412594168844013</v>
      </c>
      <c r="AE145" s="198">
        <v>37.537501998386354</v>
      </c>
      <c r="AF145" s="197">
        <v>40.539474524748172</v>
      </c>
      <c r="AG145" s="198">
        <v>39.971036745347632</v>
      </c>
      <c r="AH145" s="198">
        <v>35.49330676946667</v>
      </c>
      <c r="AI145" s="198">
        <v>32.741945045349233</v>
      </c>
      <c r="AJ145" s="198">
        <v>41.964650438246871</v>
      </c>
      <c r="AK145" s="197">
        <v>36.303663212967464</v>
      </c>
      <c r="AL145" s="198">
        <v>35.771888547782751</v>
      </c>
      <c r="AM145" s="198">
        <v>32.452175991677287</v>
      </c>
      <c r="AN145" s="198">
        <v>31.400258276995014</v>
      </c>
      <c r="AO145" s="198">
        <v>37.743315766887577</v>
      </c>
      <c r="AP145" s="197">
        <v>36.178601843433945</v>
      </c>
      <c r="AQ145" s="198">
        <v>35.943863733434483</v>
      </c>
      <c r="AR145" s="198">
        <v>32.111746627622956</v>
      </c>
      <c r="AS145" s="198">
        <v>30.507566596969756</v>
      </c>
      <c r="AT145" s="198">
        <v>37.997284129088392</v>
      </c>
      <c r="AU145" s="197">
        <v>34.196530367344963</v>
      </c>
      <c r="AV145" s="198">
        <v>34.084830820710359</v>
      </c>
      <c r="AW145" s="198">
        <v>31.098265820890408</v>
      </c>
      <c r="AX145" s="198">
        <v>17.677408739945566</v>
      </c>
      <c r="AY145" s="198">
        <v>34.952753709535024</v>
      </c>
      <c r="AZ145" s="197">
        <v>31.675475439489006</v>
      </c>
      <c r="BA145" s="198">
        <v>31.595208984854235</v>
      </c>
      <c r="BB145" s="198">
        <v>27.797208181763683</v>
      </c>
      <c r="BC145" s="198">
        <v>0.60136586108165946</v>
      </c>
      <c r="BD145" s="198">
        <v>32.395901268873011</v>
      </c>
      <c r="BE145" s="197">
        <v>31.6</v>
      </c>
      <c r="BF145" s="198">
        <v>31.59</v>
      </c>
      <c r="BG145" s="198">
        <v>26.721266426730519</v>
      </c>
      <c r="BH145" s="198">
        <v>0</v>
      </c>
      <c r="BI145" s="199">
        <v>32.112153527208442</v>
      </c>
    </row>
    <row r="146" spans="1:61" x14ac:dyDescent="0.25">
      <c r="A146" s="200" t="s">
        <v>1854</v>
      </c>
      <c r="B146" s="197">
        <v>39.836434162456079</v>
      </c>
      <c r="C146" s="198">
        <v>39.285820066962792</v>
      </c>
      <c r="D146" s="198">
        <v>35.241675993520211</v>
      </c>
      <c r="E146" s="198">
        <v>31.922269516599698</v>
      </c>
      <c r="F146" s="198">
        <v>41.369132777373757</v>
      </c>
      <c r="G146" s="197">
        <v>36.383364675727634</v>
      </c>
      <c r="H146" s="198">
        <v>36.273391451279075</v>
      </c>
      <c r="I146" s="198">
        <v>34.206340554434938</v>
      </c>
      <c r="J146" s="198">
        <v>30.555797017841101</v>
      </c>
      <c r="K146" s="198">
        <v>36.854692366787894</v>
      </c>
      <c r="L146" s="197">
        <v>36.854850403521439</v>
      </c>
      <c r="M146" s="198">
        <v>36.774183306948743</v>
      </c>
      <c r="N146" s="198">
        <v>33.005719343281093</v>
      </c>
      <c r="O146" s="198">
        <v>30.371075553858525</v>
      </c>
      <c r="P146" s="198">
        <v>36.910172905169567</v>
      </c>
      <c r="Q146" s="197">
        <v>37.574258769565404</v>
      </c>
      <c r="R146" s="198">
        <v>37.130550787524953</v>
      </c>
      <c r="S146" s="198">
        <v>34.121700571228068</v>
      </c>
      <c r="T146" s="198">
        <v>30.960756546631799</v>
      </c>
      <c r="U146" s="198">
        <v>38.182307070608758</v>
      </c>
      <c r="V146" s="197">
        <v>37.089865064518655</v>
      </c>
      <c r="W146" s="198">
        <v>36.568907917350025</v>
      </c>
      <c r="X146" s="198">
        <v>34.341927303164262</v>
      </c>
      <c r="Y146" s="198">
        <v>31.176000750261554</v>
      </c>
      <c r="Z146" s="198">
        <v>37.676834816847915</v>
      </c>
      <c r="AA146" s="197">
        <v>36.073964576506086</v>
      </c>
      <c r="AB146" s="198">
        <v>35.889550012061441</v>
      </c>
      <c r="AC146" s="198">
        <v>32.691268258662056</v>
      </c>
      <c r="AD146" s="198">
        <v>31.412594168844013</v>
      </c>
      <c r="AE146" s="198">
        <v>37.534922772639668</v>
      </c>
      <c r="AF146" s="197">
        <v>40.536876938811012</v>
      </c>
      <c r="AG146" s="198">
        <v>39.971036745347632</v>
      </c>
      <c r="AH146" s="198">
        <v>35.490982863066506</v>
      </c>
      <c r="AI146" s="198">
        <v>32.741945045349233</v>
      </c>
      <c r="AJ146" s="198">
        <v>41.961943526356777</v>
      </c>
      <c r="AK146" s="197">
        <v>36.303663212967464</v>
      </c>
      <c r="AL146" s="198">
        <v>35.771888547782751</v>
      </c>
      <c r="AM146" s="198">
        <v>32.452175991677287</v>
      </c>
      <c r="AN146" s="198">
        <v>31.400258276995014</v>
      </c>
      <c r="AO146" s="198">
        <v>37.740761420134916</v>
      </c>
      <c r="AP146" s="197">
        <v>36.178601843433945</v>
      </c>
      <c r="AQ146" s="198">
        <v>35.941277541986878</v>
      </c>
      <c r="AR146" s="198">
        <v>32.111746627622956</v>
      </c>
      <c r="AS146" s="198">
        <v>30.507566596969756</v>
      </c>
      <c r="AT146" s="198">
        <v>37.997284129088392</v>
      </c>
      <c r="AU146" s="197">
        <v>34.196530367344963</v>
      </c>
      <c r="AV146" s="198">
        <v>34.084830820710359</v>
      </c>
      <c r="AW146" s="198">
        <v>31.098265820890408</v>
      </c>
      <c r="AX146" s="198">
        <v>17.677408739945566</v>
      </c>
      <c r="AY146" s="198">
        <v>34.952753709535024</v>
      </c>
      <c r="AZ146" s="197">
        <v>31.675475439489006</v>
      </c>
      <c r="BA146" s="198">
        <v>31.595208984854235</v>
      </c>
      <c r="BB146" s="198">
        <v>27.797208181763683</v>
      </c>
      <c r="BC146" s="198">
        <v>0.60136586108165946</v>
      </c>
      <c r="BD146" s="198">
        <v>32.395901268873011</v>
      </c>
      <c r="BE146" s="197">
        <v>31.6</v>
      </c>
      <c r="BF146" s="198">
        <v>31.59</v>
      </c>
      <c r="BG146" s="198">
        <v>26.721266426730519</v>
      </c>
      <c r="BH146" s="198">
        <v>0</v>
      </c>
      <c r="BI146" s="199">
        <v>32.109818604342706</v>
      </c>
    </row>
    <row r="147" spans="1:61" x14ac:dyDescent="0.25">
      <c r="A147" s="200" t="s">
        <v>1855</v>
      </c>
      <c r="B147" s="197">
        <v>39.207868324912148</v>
      </c>
      <c r="C147" s="198">
        <v>38.628812198763306</v>
      </c>
      <c r="D147" s="198">
        <v>34.274035822526599</v>
      </c>
      <c r="E147" s="198">
        <v>30.762090560107005</v>
      </c>
      <c r="F147" s="198">
        <v>41.250989402794659</v>
      </c>
      <c r="G147" s="197">
        <v>36.085823088597351</v>
      </c>
      <c r="H147" s="198">
        <v>35.991717012524568</v>
      </c>
      <c r="I147" s="198">
        <v>33.421337799522796</v>
      </c>
      <c r="J147" s="198">
        <v>29.462751459081868</v>
      </c>
      <c r="K147" s="198">
        <v>36.584032395276516</v>
      </c>
      <c r="L147" s="197">
        <v>36.951133680345848</v>
      </c>
      <c r="M147" s="198">
        <v>36.740035814084571</v>
      </c>
      <c r="N147" s="198">
        <v>31.905000912700789</v>
      </c>
      <c r="O147" s="198">
        <v>29.281118448952405</v>
      </c>
      <c r="P147" s="198">
        <v>36.86903314308767</v>
      </c>
      <c r="Q147" s="197">
        <v>37.209800282583466</v>
      </c>
      <c r="R147" s="198">
        <v>36.761660436858257</v>
      </c>
      <c r="S147" s="198">
        <v>32.806294874841889</v>
      </c>
      <c r="T147" s="198">
        <v>29.864151766521555</v>
      </c>
      <c r="U147" s="198">
        <v>37.831532398302585</v>
      </c>
      <c r="V147" s="197">
        <v>36.692607793702244</v>
      </c>
      <c r="W147" s="198">
        <v>36.152160953597743</v>
      </c>
      <c r="X147" s="198">
        <v>33.029406581839424</v>
      </c>
      <c r="Y147" s="198">
        <v>30.050000000000004</v>
      </c>
      <c r="Z147" s="198">
        <v>37.333067638062992</v>
      </c>
      <c r="AA147" s="197">
        <v>35.896574224444791</v>
      </c>
      <c r="AB147" s="198">
        <v>35.760567849674487</v>
      </c>
      <c r="AC147" s="198">
        <v>31.555122069806554</v>
      </c>
      <c r="AD147" s="198">
        <v>30.293240512404186</v>
      </c>
      <c r="AE147" s="198">
        <v>37.312910546997571</v>
      </c>
      <c r="AF147" s="197">
        <v>40.956258513793934</v>
      </c>
      <c r="AG147" s="198">
        <v>40.966214397729033</v>
      </c>
      <c r="AH147" s="198">
        <v>35.142508542242254</v>
      </c>
      <c r="AI147" s="198">
        <v>31.899226348764238</v>
      </c>
      <c r="AJ147" s="198">
        <v>42.062663068708297</v>
      </c>
      <c r="AK147" s="197">
        <v>36.096793428612521</v>
      </c>
      <c r="AL147" s="198">
        <v>35.816917219180802</v>
      </c>
      <c r="AM147" s="198">
        <v>31.51687192381565</v>
      </c>
      <c r="AN147" s="198">
        <v>30.330768739788084</v>
      </c>
      <c r="AO147" s="198">
        <v>37.595852786600901</v>
      </c>
      <c r="AP147" s="197">
        <v>36.401516570121323</v>
      </c>
      <c r="AQ147" s="198">
        <v>35.799909186486545</v>
      </c>
      <c r="AR147" s="198">
        <v>30.962585990217487</v>
      </c>
      <c r="AS147" s="198">
        <v>29.591603066167369</v>
      </c>
      <c r="AT147" s="198">
        <v>38.257278960197681</v>
      </c>
      <c r="AU147" s="197">
        <v>33.678034014948288</v>
      </c>
      <c r="AV147" s="198">
        <v>33.562721025521306</v>
      </c>
      <c r="AW147" s="198">
        <v>30.13210837118956</v>
      </c>
      <c r="AX147" s="198">
        <v>17.00869860299882</v>
      </c>
      <c r="AY147" s="198">
        <v>34.478556522313859</v>
      </c>
      <c r="AZ147" s="197">
        <v>30.452136962297214</v>
      </c>
      <c r="BA147" s="198">
        <v>30.400000000000002</v>
      </c>
      <c r="BB147" s="198">
        <v>26.882032284729032</v>
      </c>
      <c r="BC147" s="198">
        <v>0.5806291072512576</v>
      </c>
      <c r="BD147" s="198">
        <v>31.327848807628406</v>
      </c>
      <c r="BE147" s="197">
        <v>30.399999999999991</v>
      </c>
      <c r="BF147" s="198">
        <v>30.4</v>
      </c>
      <c r="BG147" s="198">
        <v>25.821302826491848</v>
      </c>
      <c r="BH147" s="198">
        <v>0</v>
      </c>
      <c r="BI147" s="199">
        <v>30.847916525474158</v>
      </c>
    </row>
    <row r="148" spans="1:61" x14ac:dyDescent="0.25">
      <c r="A148" s="200" t="s">
        <v>1856</v>
      </c>
      <c r="B148" s="197">
        <v>41.174108136690421</v>
      </c>
      <c r="C148" s="198">
        <v>40.568484970304254</v>
      </c>
      <c r="D148" s="198">
        <v>36.248869417104459</v>
      </c>
      <c r="E148" s="198">
        <v>32.552224796850822</v>
      </c>
      <c r="F148" s="198">
        <v>43.206407885354132</v>
      </c>
      <c r="G148" s="197">
        <v>38.20279112340225</v>
      </c>
      <c r="H148" s="198">
        <v>38.079823875853847</v>
      </c>
      <c r="I148" s="198">
        <v>35.300116321139988</v>
      </c>
      <c r="J148" s="198">
        <v>30.564021148168781</v>
      </c>
      <c r="K148" s="198">
        <v>38.689031852934875</v>
      </c>
      <c r="L148" s="197">
        <v>38.642544853662031</v>
      </c>
      <c r="M148" s="198">
        <v>38.556994884987169</v>
      </c>
      <c r="N148" s="198">
        <v>33.858150966439624</v>
      </c>
      <c r="O148" s="198">
        <v>30.499552530241854</v>
      </c>
      <c r="P148" s="198">
        <v>38.680191698405118</v>
      </c>
      <c r="Q148" s="197">
        <v>39.352404554137856</v>
      </c>
      <c r="R148" s="198">
        <v>38.848201862731536</v>
      </c>
      <c r="S148" s="198">
        <v>35.072727522186725</v>
      </c>
      <c r="T148" s="198">
        <v>31.150945014785847</v>
      </c>
      <c r="U148" s="198">
        <v>40.055509271369523</v>
      </c>
      <c r="V148" s="197">
        <v>38.899847702453826</v>
      </c>
      <c r="W148" s="198">
        <v>38.31580333330313</v>
      </c>
      <c r="X148" s="198">
        <v>35.260144504340843</v>
      </c>
      <c r="Y148" s="198">
        <v>31.322977276643705</v>
      </c>
      <c r="Z148" s="198">
        <v>39.571712316538914</v>
      </c>
      <c r="AA148" s="197">
        <v>37.820700052195178</v>
      </c>
      <c r="AB148" s="198">
        <v>37.415112112202479</v>
      </c>
      <c r="AC148" s="198">
        <v>33.752599532922574</v>
      </c>
      <c r="AD148" s="198">
        <v>31.985525303347845</v>
      </c>
      <c r="AE148" s="198">
        <v>39.392109324806896</v>
      </c>
      <c r="AF148" s="197">
        <v>42.548829803335785</v>
      </c>
      <c r="AG148" s="198">
        <v>41.965547436365853</v>
      </c>
      <c r="AH148" s="198">
        <v>36.743520391084296</v>
      </c>
      <c r="AI148" s="198">
        <v>33.475723172540356</v>
      </c>
      <c r="AJ148" s="198">
        <v>44.009094098694781</v>
      </c>
      <c r="AK148" s="197">
        <v>37.88046773541879</v>
      </c>
      <c r="AL148" s="198">
        <v>37.326205759959848</v>
      </c>
      <c r="AM148" s="198">
        <v>33.163124701907265</v>
      </c>
      <c r="AN148" s="198">
        <v>31.499060415139105</v>
      </c>
      <c r="AO148" s="198">
        <v>39.501233595423507</v>
      </c>
      <c r="AP148" s="197">
        <v>37.942204853329791</v>
      </c>
      <c r="AQ148" s="198">
        <v>37.74214634102632</v>
      </c>
      <c r="AR148" s="198">
        <v>32.579906685232473</v>
      </c>
      <c r="AS148" s="198">
        <v>30.585340649853322</v>
      </c>
      <c r="AT148" s="198">
        <v>39.845806635145109</v>
      </c>
      <c r="AU148" s="197">
        <v>35.545944293989585</v>
      </c>
      <c r="AV148" s="198">
        <v>35.38530251741178</v>
      </c>
      <c r="AW148" s="198">
        <v>31.162204588892251</v>
      </c>
      <c r="AX148" s="198">
        <v>17.761955117496843</v>
      </c>
      <c r="AY148" s="198">
        <v>36.497223063086878</v>
      </c>
      <c r="AZ148" s="197">
        <v>32.305475439489001</v>
      </c>
      <c r="BA148" s="198">
        <v>32.067105485043832</v>
      </c>
      <c r="BB148" s="198">
        <v>27.771113733235321</v>
      </c>
      <c r="BC148" s="198">
        <v>0.59618167262405897</v>
      </c>
      <c r="BD148" s="198">
        <v>33.282206017624098</v>
      </c>
      <c r="BE148" s="197">
        <v>32.219999999999992</v>
      </c>
      <c r="BF148" s="198">
        <v>31.94156950600086</v>
      </c>
      <c r="BG148" s="198">
        <v>26.606284626611185</v>
      </c>
      <c r="BH148" s="198">
        <v>0</v>
      </c>
      <c r="BI148" s="199">
        <v>32.791854429235528</v>
      </c>
    </row>
    <row r="149" spans="1:61" x14ac:dyDescent="0.25">
      <c r="A149" s="200" t="s">
        <v>1857</v>
      </c>
      <c r="B149" s="197">
        <v>42.000501132321368</v>
      </c>
      <c r="C149" s="198">
        <v>41.379060674201995</v>
      </c>
      <c r="D149" s="198">
        <v>36.919458509972436</v>
      </c>
      <c r="E149" s="198">
        <v>33.07352260340933</v>
      </c>
      <c r="F149" s="198">
        <v>44.164986507982846</v>
      </c>
      <c r="G149" s="197">
        <v>39.008932528413879</v>
      </c>
      <c r="H149" s="198">
        <v>38.891110962385973</v>
      </c>
      <c r="I149" s="198">
        <v>35.968676767222931</v>
      </c>
      <c r="J149" s="198">
        <v>31.122155050800568</v>
      </c>
      <c r="K149" s="198">
        <v>39.514385482096905</v>
      </c>
      <c r="L149" s="197">
        <v>39.499185456935706</v>
      </c>
      <c r="M149" s="198">
        <v>39.393998120097862</v>
      </c>
      <c r="N149" s="198">
        <v>34.513203579751639</v>
      </c>
      <c r="O149" s="198">
        <v>30.902408921042159</v>
      </c>
      <c r="P149" s="198">
        <v>39.569810522361259</v>
      </c>
      <c r="Q149" s="197">
        <v>40.180665213866746</v>
      </c>
      <c r="R149" s="198">
        <v>39.675784518267363</v>
      </c>
      <c r="S149" s="198">
        <v>35.828286240818478</v>
      </c>
      <c r="T149" s="198">
        <v>31.87948848694132</v>
      </c>
      <c r="U149" s="198">
        <v>40.908778257971505</v>
      </c>
      <c r="V149" s="197">
        <v>39.696033035629092</v>
      </c>
      <c r="W149" s="198">
        <v>39.107050603625076</v>
      </c>
      <c r="X149" s="198">
        <v>35.989843566580511</v>
      </c>
      <c r="Y149" s="198">
        <v>31.927488973653205</v>
      </c>
      <c r="Z149" s="198">
        <v>40.403960846594067</v>
      </c>
      <c r="AA149" s="197">
        <v>38.656052909569446</v>
      </c>
      <c r="AB149" s="198">
        <v>38.111196761318148</v>
      </c>
      <c r="AC149" s="198">
        <v>34.459654035915534</v>
      </c>
      <c r="AD149" s="198">
        <v>32.662626976466498</v>
      </c>
      <c r="AE149" s="198">
        <v>40.242123929836097</v>
      </c>
      <c r="AF149" s="197">
        <v>43.380955199938896</v>
      </c>
      <c r="AG149" s="198">
        <v>42.550464131975929</v>
      </c>
      <c r="AH149" s="198">
        <v>37.460108060328665</v>
      </c>
      <c r="AI149" s="198">
        <v>34.002476331800679</v>
      </c>
      <c r="AJ149" s="198">
        <v>44.99749016510782</v>
      </c>
      <c r="AK149" s="197">
        <v>38.693996534887383</v>
      </c>
      <c r="AL149" s="198">
        <v>38.01502845253242</v>
      </c>
      <c r="AM149" s="198">
        <v>33.675822705624277</v>
      </c>
      <c r="AN149" s="198">
        <v>31.982514379913393</v>
      </c>
      <c r="AO149" s="198">
        <v>40.364927890787577</v>
      </c>
      <c r="AP149" s="197">
        <v>38.735411548962418</v>
      </c>
      <c r="AQ149" s="198">
        <v>38.440493239388658</v>
      </c>
      <c r="AR149" s="198">
        <v>33.082135707721157</v>
      </c>
      <c r="AS149" s="198">
        <v>30.825340649853327</v>
      </c>
      <c r="AT149" s="198">
        <v>40.501725266021232</v>
      </c>
      <c r="AU149" s="197">
        <v>36.255862934754973</v>
      </c>
      <c r="AV149" s="198">
        <v>36.066514771948412</v>
      </c>
      <c r="AW149" s="198">
        <v>31.595034140759697</v>
      </c>
      <c r="AX149" s="198">
        <v>17.908106728472056</v>
      </c>
      <c r="AY149" s="198">
        <v>37.240989524074806</v>
      </c>
      <c r="AZ149" s="197">
        <v>32.873243202758459</v>
      </c>
      <c r="BA149" s="198">
        <v>32.658399931594957</v>
      </c>
      <c r="BB149" s="198">
        <v>28.118533991563627</v>
      </c>
      <c r="BC149" s="198">
        <v>0.61173423799686055</v>
      </c>
      <c r="BD149" s="198">
        <v>33.927973329094925</v>
      </c>
      <c r="BE149" s="197">
        <v>32.779999999999994</v>
      </c>
      <c r="BF149" s="198">
        <v>32.443791494500744</v>
      </c>
      <c r="BG149" s="198">
        <v>27.051266426730525</v>
      </c>
      <c r="BH149" s="198">
        <v>0</v>
      </c>
      <c r="BI149" s="199">
        <v>33.400357394959592</v>
      </c>
    </row>
    <row r="150" spans="1:61" x14ac:dyDescent="0.25">
      <c r="A150" s="200" t="s">
        <v>1858</v>
      </c>
      <c r="B150" s="197">
        <v>40.149881132962307</v>
      </c>
      <c r="C150" s="198">
        <v>39.59378555711654</v>
      </c>
      <c r="D150" s="198">
        <v>35.51657291963317</v>
      </c>
      <c r="E150" s="198">
        <v>32.175258613908646</v>
      </c>
      <c r="F150" s="198">
        <v>41.692283362440705</v>
      </c>
      <c r="G150" s="197">
        <v>36.667790536575495</v>
      </c>
      <c r="H150" s="198">
        <v>36.560426860335575</v>
      </c>
      <c r="I150" s="198">
        <v>34.468531880127038</v>
      </c>
      <c r="J150" s="198">
        <v>30.793166750087536</v>
      </c>
      <c r="K150" s="198">
        <v>37.144335156378162</v>
      </c>
      <c r="L150" s="197">
        <v>37.150005786663137</v>
      </c>
      <c r="M150" s="198">
        <v>37.061826608260773</v>
      </c>
      <c r="N150" s="198">
        <v>33.26333450933943</v>
      </c>
      <c r="O150" s="198">
        <v>30.608617547180543</v>
      </c>
      <c r="P150" s="198">
        <v>37.197852287574435</v>
      </c>
      <c r="Q150" s="197">
        <v>37.869429885823905</v>
      </c>
      <c r="R150" s="198">
        <v>37.423548972222775</v>
      </c>
      <c r="S150" s="198">
        <v>34.389867790579196</v>
      </c>
      <c r="T150" s="198">
        <v>31.201110669283825</v>
      </c>
      <c r="U150" s="198">
        <v>38.482658641357865</v>
      </c>
      <c r="V150" s="197">
        <v>37.384563693190202</v>
      </c>
      <c r="W150" s="198">
        <v>36.856680802094942</v>
      </c>
      <c r="X150" s="198">
        <v>34.609363114020596</v>
      </c>
      <c r="Y150" s="198">
        <v>31.418340346923991</v>
      </c>
      <c r="Z150" s="198">
        <v>37.97212974752459</v>
      </c>
      <c r="AA150" s="197">
        <v>36.363964576506085</v>
      </c>
      <c r="AB150" s="198">
        <v>36.169550012061443</v>
      </c>
      <c r="AC150" s="198">
        <v>32.948714939303848</v>
      </c>
      <c r="AD150" s="198">
        <v>31.659999999999997</v>
      </c>
      <c r="AE150" s="198">
        <v>37.830112899490508</v>
      </c>
      <c r="AF150" s="197">
        <v>40.854718215522936</v>
      </c>
      <c r="AG150" s="198">
        <v>40.286294928062482</v>
      </c>
      <c r="AH150" s="198">
        <v>35.7685517910556</v>
      </c>
      <c r="AI150" s="198">
        <v>33.000068322740525</v>
      </c>
      <c r="AJ150" s="198">
        <v>42.292117928079058</v>
      </c>
      <c r="AK150" s="197">
        <v>36.5860613174276</v>
      </c>
      <c r="AL150" s="198">
        <v>36.051714345329117</v>
      </c>
      <c r="AM150" s="198">
        <v>32.707442654350437</v>
      </c>
      <c r="AN150" s="198">
        <v>31.642892002605109</v>
      </c>
      <c r="AO150" s="198">
        <v>38.038464240761456</v>
      </c>
      <c r="AP150" s="197">
        <v>36.466375399955041</v>
      </c>
      <c r="AQ150" s="198">
        <v>36.221277541986879</v>
      </c>
      <c r="AR150" s="198">
        <v>32.361746627622956</v>
      </c>
      <c r="AS150" s="198">
        <v>30.745340649853322</v>
      </c>
      <c r="AT150" s="198">
        <v>38.292470655389316</v>
      </c>
      <c r="AU150" s="197">
        <v>34.464321312881573</v>
      </c>
      <c r="AV150" s="198">
        <v>34.354880803799915</v>
      </c>
      <c r="AW150" s="198">
        <v>31.338265820890403</v>
      </c>
      <c r="AX150" s="198">
        <v>17.815914560643879</v>
      </c>
      <c r="AY150" s="198">
        <v>35.225660106033928</v>
      </c>
      <c r="AZ150" s="197">
        <v>31.925475439489006</v>
      </c>
      <c r="BA150" s="198">
        <v>31.845208984854228</v>
      </c>
      <c r="BB150" s="198">
        <v>28.014641296563298</v>
      </c>
      <c r="BC150" s="198">
        <v>0.60655004953926006</v>
      </c>
      <c r="BD150" s="198">
        <v>32.645901268873011</v>
      </c>
      <c r="BE150" s="197">
        <v>31.85</v>
      </c>
      <c r="BF150" s="198">
        <v>31.84</v>
      </c>
      <c r="BG150" s="198">
        <v>26.93126642673052</v>
      </c>
      <c r="BH150" s="198">
        <v>0</v>
      </c>
      <c r="BI150" s="199">
        <v>32.364834325541928</v>
      </c>
    </row>
    <row r="151" spans="1:61" x14ac:dyDescent="0.25">
      <c r="A151" s="200" t="s">
        <v>1859</v>
      </c>
      <c r="B151" s="197">
        <v>40.252563853310974</v>
      </c>
      <c r="C151" s="198">
        <v>39.607813211586233</v>
      </c>
      <c r="D151" s="198">
        <v>35.137981216635367</v>
      </c>
      <c r="E151" s="198">
        <v>31.541106745005983</v>
      </c>
      <c r="F151" s="198">
        <v>42.281668966944999</v>
      </c>
      <c r="G151" s="197">
        <v>37.358053475430843</v>
      </c>
      <c r="H151" s="198">
        <v>37.263687049686659</v>
      </c>
      <c r="I151" s="198">
        <v>34.435840082671021</v>
      </c>
      <c r="J151" s="198">
        <v>29.412032465208018</v>
      </c>
      <c r="K151" s="198">
        <v>37.810827227881198</v>
      </c>
      <c r="L151" s="197">
        <v>38.378573503262714</v>
      </c>
      <c r="M151" s="198">
        <v>38.157720116451998</v>
      </c>
      <c r="N151" s="198">
        <v>32.872941417706727</v>
      </c>
      <c r="O151" s="198">
        <v>29.41721979673575</v>
      </c>
      <c r="P151" s="198">
        <v>38.234825873408909</v>
      </c>
      <c r="Q151" s="197">
        <v>38.592906173413759</v>
      </c>
      <c r="R151" s="198">
        <v>38.072188483700394</v>
      </c>
      <c r="S151" s="198">
        <v>33.805207412244634</v>
      </c>
      <c r="T151" s="198">
        <v>29.954151766521559</v>
      </c>
      <c r="U151" s="198">
        <v>39.172713512639781</v>
      </c>
      <c r="V151" s="197">
        <v>38.057822643833362</v>
      </c>
      <c r="W151" s="198">
        <v>37.507881286565606</v>
      </c>
      <c r="X151" s="198">
        <v>34.045459126854858</v>
      </c>
      <c r="Y151" s="198">
        <v>30.330000000000002</v>
      </c>
      <c r="Z151" s="198">
        <v>38.747061738664712</v>
      </c>
      <c r="AA151" s="197">
        <v>37.458804702826711</v>
      </c>
      <c r="AB151" s="198">
        <v>37.257097839744148</v>
      </c>
      <c r="AC151" s="198">
        <v>32.525478467412185</v>
      </c>
      <c r="AD151" s="198">
        <v>30.839499181767916</v>
      </c>
      <c r="AE151" s="198">
        <v>38.896326517653037</v>
      </c>
      <c r="AF151" s="197">
        <v>42.345672015062085</v>
      </c>
      <c r="AG151" s="198">
        <v>42.293539064579136</v>
      </c>
      <c r="AH151" s="198">
        <v>36.210719029261902</v>
      </c>
      <c r="AI151" s="198">
        <v>32.868728520907176</v>
      </c>
      <c r="AJ151" s="198">
        <v>43.503688190916208</v>
      </c>
      <c r="AK151" s="197">
        <v>37.663499489820381</v>
      </c>
      <c r="AL151" s="198">
        <v>37.315511620306062</v>
      </c>
      <c r="AM151" s="198">
        <v>32.307686451557139</v>
      </c>
      <c r="AN151" s="198">
        <v>30.726765653213896</v>
      </c>
      <c r="AO151" s="198">
        <v>39.186634110386706</v>
      </c>
      <c r="AP151" s="197">
        <v>37.984837239684587</v>
      </c>
      <c r="AQ151" s="198">
        <v>37.355468897006332</v>
      </c>
      <c r="AR151" s="198">
        <v>31.74297507031568</v>
      </c>
      <c r="AS151" s="198">
        <v>29.694202152492203</v>
      </c>
      <c r="AT151" s="198">
        <v>39.918037662248324</v>
      </c>
      <c r="AU151" s="197">
        <v>34.93160747329091</v>
      </c>
      <c r="AV151" s="198">
        <v>34.757450383552865</v>
      </c>
      <c r="AW151" s="198">
        <v>30.310757207753536</v>
      </c>
      <c r="AX151" s="198">
        <v>16.831963830916013</v>
      </c>
      <c r="AY151" s="198">
        <v>35.70580127372898</v>
      </c>
      <c r="AZ151" s="197">
        <v>31.496410886891638</v>
      </c>
      <c r="BA151" s="198">
        <v>31.205851575918448</v>
      </c>
      <c r="BB151" s="198">
        <v>26.982032284729033</v>
      </c>
      <c r="BC151" s="198">
        <v>0.57544491879365711</v>
      </c>
      <c r="BD151" s="198">
        <v>32.395579588417824</v>
      </c>
      <c r="BE151" s="197">
        <v>31.53</v>
      </c>
      <c r="BF151" s="198">
        <v>31.226090076917533</v>
      </c>
      <c r="BG151" s="198">
        <v>25.918969164112227</v>
      </c>
      <c r="BH151" s="198">
        <v>0</v>
      </c>
      <c r="BI151" s="199">
        <v>31.795630315159851</v>
      </c>
    </row>
    <row r="152" spans="1:61" x14ac:dyDescent="0.25">
      <c r="A152" s="200" t="s">
        <v>1860</v>
      </c>
      <c r="B152" s="197">
        <v>40.143680057791123</v>
      </c>
      <c r="C152" s="198">
        <v>39.490298363715645</v>
      </c>
      <c r="D152" s="198">
        <v>35.034549343570106</v>
      </c>
      <c r="E152" s="198">
        <v>31.444407132995622</v>
      </c>
      <c r="F152" s="198">
        <v>42.164316224570861</v>
      </c>
      <c r="G152" s="197">
        <v>37.158166510404371</v>
      </c>
      <c r="H152" s="198">
        <v>37.063812813582146</v>
      </c>
      <c r="I152" s="198">
        <v>34.235840082671011</v>
      </c>
      <c r="J152" s="198">
        <v>29.116397021444257</v>
      </c>
      <c r="K152" s="198">
        <v>37.605698199873956</v>
      </c>
      <c r="L152" s="197">
        <v>38.201663651609167</v>
      </c>
      <c r="M152" s="198">
        <v>37.980894197788487</v>
      </c>
      <c r="N152" s="198">
        <v>32.680368739302374</v>
      </c>
      <c r="O152" s="198">
        <v>29.152456580903561</v>
      </c>
      <c r="P152" s="198">
        <v>38.050303625030992</v>
      </c>
      <c r="Q152" s="197">
        <v>38.40658876576088</v>
      </c>
      <c r="R152" s="198">
        <v>37.865581828345256</v>
      </c>
      <c r="S152" s="198">
        <v>33.607412671981336</v>
      </c>
      <c r="T152" s="198">
        <v>29.674151766521558</v>
      </c>
      <c r="U152" s="198">
        <v>38.96271351263978</v>
      </c>
      <c r="V152" s="197">
        <v>37.872456609294268</v>
      </c>
      <c r="W152" s="198">
        <v>37.32281755632274</v>
      </c>
      <c r="X152" s="198">
        <v>33.83802331599852</v>
      </c>
      <c r="Y152" s="198">
        <v>30.1</v>
      </c>
      <c r="Z152" s="198">
        <v>38.577848220469171</v>
      </c>
      <c r="AA152" s="197">
        <v>37.33141255093183</v>
      </c>
      <c r="AB152" s="198">
        <v>37.109194976520882</v>
      </c>
      <c r="AC152" s="198">
        <v>32.328075593212233</v>
      </c>
      <c r="AD152" s="198">
        <v>30.651752344299855</v>
      </c>
      <c r="AE152" s="198">
        <v>38.789666045361507</v>
      </c>
      <c r="AF152" s="197">
        <v>42.209371701457407</v>
      </c>
      <c r="AG152" s="198">
        <v>42.137328395663154</v>
      </c>
      <c r="AH152" s="198">
        <v>35.997929298772547</v>
      </c>
      <c r="AI152" s="198">
        <v>32.670702864740676</v>
      </c>
      <c r="AJ152" s="198">
        <v>43.423821070620725</v>
      </c>
      <c r="AK152" s="197">
        <v>37.535990919487496</v>
      </c>
      <c r="AL152" s="198">
        <v>37.175149062087804</v>
      </c>
      <c r="AM152" s="198">
        <v>32.215053120220567</v>
      </c>
      <c r="AN152" s="198">
        <v>30.639294425845588</v>
      </c>
      <c r="AO152" s="198">
        <v>39.080482912666334</v>
      </c>
      <c r="AP152" s="197">
        <v>37.864837239684583</v>
      </c>
      <c r="AQ152" s="198">
        <v>37.227696135385465</v>
      </c>
      <c r="AR152" s="198">
        <v>31.650356967728804</v>
      </c>
      <c r="AS152" s="198">
        <v>29.60393679102847</v>
      </c>
      <c r="AT152" s="198">
        <v>39.785438100674376</v>
      </c>
      <c r="AU152" s="197">
        <v>34.741540599379967</v>
      </c>
      <c r="AV152" s="198">
        <v>34.560042380871145</v>
      </c>
      <c r="AW152" s="198">
        <v>30.220757207753536</v>
      </c>
      <c r="AX152" s="198">
        <v>16.731686961602193</v>
      </c>
      <c r="AY152" s="198">
        <v>35.506029921772829</v>
      </c>
      <c r="AZ152" s="197">
        <v>31.30683827935108</v>
      </c>
      <c r="BA152" s="198">
        <v>31.010642591064222</v>
      </c>
      <c r="BB152" s="198">
        <v>26.906855906562633</v>
      </c>
      <c r="BC152" s="198">
        <v>0.57026073033605651</v>
      </c>
      <c r="BD152" s="198">
        <v>32.208913725586918</v>
      </c>
      <c r="BE152" s="197">
        <v>31.359999999999996</v>
      </c>
      <c r="BF152" s="198">
        <v>31.048430493999138</v>
      </c>
      <c r="BG152" s="198">
        <v>25.846284626611187</v>
      </c>
      <c r="BH152" s="198">
        <v>0</v>
      </c>
      <c r="BI152" s="199">
        <v>31.605630315159853</v>
      </c>
    </row>
    <row r="153" spans="1:61" x14ac:dyDescent="0.25">
      <c r="A153" s="200" t="s">
        <v>1861</v>
      </c>
      <c r="B153" s="197">
        <v>41.516115096193907</v>
      </c>
      <c r="C153" s="198">
        <v>40.75464845952898</v>
      </c>
      <c r="D153" s="198">
        <v>35.610848384798885</v>
      </c>
      <c r="E153" s="198">
        <v>31.849225706280262</v>
      </c>
      <c r="F153" s="198">
        <v>43.671598578427989</v>
      </c>
      <c r="G153" s="197">
        <v>37.52948263464976</v>
      </c>
      <c r="H153" s="198">
        <v>37.429838513285944</v>
      </c>
      <c r="I153" s="198">
        <v>33.632054194915355</v>
      </c>
      <c r="J153" s="198">
        <v>28.164120920308402</v>
      </c>
      <c r="K153" s="198">
        <v>38.046999748102472</v>
      </c>
      <c r="L153" s="197">
        <v>38.431755212912677</v>
      </c>
      <c r="M153" s="198">
        <v>38.208185459691542</v>
      </c>
      <c r="N153" s="198">
        <v>32.734313775888168</v>
      </c>
      <c r="O153" s="198">
        <v>28.399332335426635</v>
      </c>
      <c r="P153" s="198">
        <v>38.575393732627127</v>
      </c>
      <c r="Q153" s="197">
        <v>38.694249399409287</v>
      </c>
      <c r="R153" s="198">
        <v>38.230637289638096</v>
      </c>
      <c r="S153" s="198">
        <v>33.569410050884954</v>
      </c>
      <c r="T153" s="198">
        <v>28.974775553657619</v>
      </c>
      <c r="U153" s="198">
        <v>39.338421942255671</v>
      </c>
      <c r="V153" s="197">
        <v>38.16213872882507</v>
      </c>
      <c r="W153" s="198">
        <v>37.60080327289532</v>
      </c>
      <c r="X153" s="198">
        <v>34.151940215103878</v>
      </c>
      <c r="Y153" s="198">
        <v>29.33</v>
      </c>
      <c r="Z153" s="198">
        <v>38.823561994691133</v>
      </c>
      <c r="AA153" s="197">
        <v>37.33141255093183</v>
      </c>
      <c r="AB153" s="198">
        <v>37.188551768740005</v>
      </c>
      <c r="AC153" s="198">
        <v>32.79580711137325</v>
      </c>
      <c r="AD153" s="198">
        <v>29.806599675675812</v>
      </c>
      <c r="AE153" s="198">
        <v>38.802657405608926</v>
      </c>
      <c r="AF153" s="197">
        <v>42.589917051069328</v>
      </c>
      <c r="AG153" s="198">
        <v>42.604928769145886</v>
      </c>
      <c r="AH153" s="198">
        <v>36.468507409961298</v>
      </c>
      <c r="AI153" s="198">
        <v>31.771483870889561</v>
      </c>
      <c r="AJ153" s="198">
        <v>43.738919687724838</v>
      </c>
      <c r="AK153" s="197">
        <v>37.535990919487496</v>
      </c>
      <c r="AL153" s="198">
        <v>37.25158187325637</v>
      </c>
      <c r="AM153" s="198">
        <v>32.633126051618099</v>
      </c>
      <c r="AN153" s="198">
        <v>29.854207358370804</v>
      </c>
      <c r="AO153" s="198">
        <v>39.106717127553942</v>
      </c>
      <c r="AP153" s="197">
        <v>37.857431634729174</v>
      </c>
      <c r="AQ153" s="198">
        <v>37.227696135385465</v>
      </c>
      <c r="AR153" s="198">
        <v>32.060356967728808</v>
      </c>
      <c r="AS153" s="198">
        <v>28.863073194999039</v>
      </c>
      <c r="AT153" s="198">
        <v>39.956541203310323</v>
      </c>
      <c r="AU153" s="197">
        <v>35.026641251077521</v>
      </c>
      <c r="AV153" s="198">
        <v>34.903833313878842</v>
      </c>
      <c r="AW153" s="198">
        <v>30.546184091964918</v>
      </c>
      <c r="AX153" s="198">
        <v>16.516723238134887</v>
      </c>
      <c r="AY153" s="198">
        <v>36.21881610242707</v>
      </c>
      <c r="AZ153" s="197">
        <v>31.672136962297209</v>
      </c>
      <c r="BA153" s="198">
        <v>31.481060560772679</v>
      </c>
      <c r="BB153" s="198">
        <v>26.947249346134065</v>
      </c>
      <c r="BC153" s="198">
        <v>0.56507654187845602</v>
      </c>
      <c r="BD153" s="198">
        <v>32.851842638188955</v>
      </c>
      <c r="BE153" s="197">
        <v>31.619999999999997</v>
      </c>
      <c r="BF153" s="198">
        <v>31.308430493999143</v>
      </c>
      <c r="BG153" s="198">
        <v>25.978969164112225</v>
      </c>
      <c r="BH153" s="198">
        <v>0</v>
      </c>
      <c r="BI153" s="199">
        <v>32.598359826044771</v>
      </c>
    </row>
    <row r="154" spans="1:61" x14ac:dyDescent="0.25">
      <c r="A154" s="200" t="s">
        <v>1862</v>
      </c>
      <c r="B154" s="197">
        <v>38.986956258746119</v>
      </c>
      <c r="C154" s="198">
        <v>38.419112565396681</v>
      </c>
      <c r="D154" s="198">
        <v>34.085880532923369</v>
      </c>
      <c r="E154" s="198">
        <v>30.591546088155365</v>
      </c>
      <c r="F154" s="198">
        <v>40.991654846774921</v>
      </c>
      <c r="G154" s="197">
        <v>36.452379751104516</v>
      </c>
      <c r="H154" s="198">
        <v>36.358333707544965</v>
      </c>
      <c r="I154" s="198">
        <v>33.693529125214894</v>
      </c>
      <c r="J154" s="198">
        <v>28.97064903000723</v>
      </c>
      <c r="K154" s="198">
        <v>36.929771777258047</v>
      </c>
      <c r="L154" s="197">
        <v>37.369488287625245</v>
      </c>
      <c r="M154" s="198">
        <v>37.15841722434098</v>
      </c>
      <c r="N154" s="198">
        <v>32.167573591105139</v>
      </c>
      <c r="O154" s="198">
        <v>28.863897226442234</v>
      </c>
      <c r="P154" s="198">
        <v>37.262712249747381</v>
      </c>
      <c r="Q154" s="197">
        <v>37.613562568310051</v>
      </c>
      <c r="R154" s="198">
        <v>37.139632224860328</v>
      </c>
      <c r="S154" s="198">
        <v>33.076667713805662</v>
      </c>
      <c r="T154" s="198">
        <v>29.424151766521554</v>
      </c>
      <c r="U154" s="198">
        <v>38.21452134496343</v>
      </c>
      <c r="V154" s="197">
        <v>37.051917416709799</v>
      </c>
      <c r="W154" s="198">
        <v>36.544388189668453</v>
      </c>
      <c r="X154" s="198">
        <v>33.302278826559125</v>
      </c>
      <c r="Y154" s="198">
        <v>29.669999999999998</v>
      </c>
      <c r="Z154" s="198">
        <v>37.656849001300735</v>
      </c>
      <c r="AA154" s="197">
        <v>36.363993387688318</v>
      </c>
      <c r="AB154" s="198">
        <v>36.205208470535304</v>
      </c>
      <c r="AC154" s="198">
        <v>31.817711169207961</v>
      </c>
      <c r="AD154" s="198">
        <v>30.166599675675808</v>
      </c>
      <c r="AE154" s="198">
        <v>37.69950410136115</v>
      </c>
      <c r="AF154" s="197">
        <v>41.062435082984294</v>
      </c>
      <c r="AG154" s="198">
        <v>41.060450705241841</v>
      </c>
      <c r="AH154" s="198">
        <v>35.430077470231346</v>
      </c>
      <c r="AI154" s="198">
        <v>32.154739488249902</v>
      </c>
      <c r="AJ154" s="198">
        <v>42.074908531341265</v>
      </c>
      <c r="AK154" s="197">
        <v>36.564139248221217</v>
      </c>
      <c r="AL154" s="198">
        <v>36.248175083752585</v>
      </c>
      <c r="AM154" s="198">
        <v>31.514346857486462</v>
      </c>
      <c r="AN154" s="198">
        <v>29.966621040475729</v>
      </c>
      <c r="AO154" s="198">
        <v>37.975735205132388</v>
      </c>
      <c r="AP154" s="197">
        <v>36.879290126642417</v>
      </c>
      <c r="AQ154" s="198">
        <v>36.265095756659811</v>
      </c>
      <c r="AR154" s="198">
        <v>30.962585990217487</v>
      </c>
      <c r="AS154" s="198">
        <v>28.946054960400232</v>
      </c>
      <c r="AT154" s="198">
        <v>38.7524654864986</v>
      </c>
      <c r="AU154" s="197">
        <v>34.040858738271503</v>
      </c>
      <c r="AV154" s="198">
        <v>33.901811482941405</v>
      </c>
      <c r="AW154" s="198">
        <v>29.56606530082842</v>
      </c>
      <c r="AX154" s="198">
        <v>16.585974261835723</v>
      </c>
      <c r="AY154" s="198">
        <v>34.827532157171923</v>
      </c>
      <c r="AZ154" s="197">
        <v>30.743846532134981</v>
      </c>
      <c r="BA154" s="198">
        <v>30.520642591064217</v>
      </c>
      <c r="BB154" s="198">
        <v>26.32203228472904</v>
      </c>
      <c r="BC154" s="198">
        <v>0.56507654187845602</v>
      </c>
      <c r="BD154" s="198">
        <v>31.626471873512788</v>
      </c>
      <c r="BE154" s="197">
        <v>30.729999999999997</v>
      </c>
      <c r="BF154" s="198">
        <v>30.428430493999141</v>
      </c>
      <c r="BG154" s="198">
        <v>25.281302826491849</v>
      </c>
      <c r="BH154" s="198">
        <v>0</v>
      </c>
      <c r="BI154" s="199">
        <v>31.105630315159861</v>
      </c>
    </row>
    <row r="155" spans="1:61" x14ac:dyDescent="0.25">
      <c r="A155" s="200" t="s">
        <v>1863</v>
      </c>
      <c r="B155" s="197">
        <v>40.218167188317871</v>
      </c>
      <c r="C155" s="198">
        <v>39.737297311118461</v>
      </c>
      <c r="D155" s="198">
        <v>35.71159356065079</v>
      </c>
      <c r="E155" s="198">
        <v>32.283213583396069</v>
      </c>
      <c r="F155" s="198">
        <v>41.774051082104016</v>
      </c>
      <c r="G155" s="197">
        <v>36.839498742032312</v>
      </c>
      <c r="H155" s="198">
        <v>36.7267470502048</v>
      </c>
      <c r="I155" s="198">
        <v>34.683273426803289</v>
      </c>
      <c r="J155" s="198">
        <v>30.746060337960255</v>
      </c>
      <c r="K155" s="198">
        <v>37.311572916265142</v>
      </c>
      <c r="L155" s="197">
        <v>37.382100502540794</v>
      </c>
      <c r="M155" s="198">
        <v>37.216877818354078</v>
      </c>
      <c r="N155" s="198">
        <v>33.40043564067912</v>
      </c>
      <c r="O155" s="198">
        <v>30.581216197772381</v>
      </c>
      <c r="P155" s="198">
        <v>37.336462346905904</v>
      </c>
      <c r="Q155" s="197">
        <v>37.892142028443864</v>
      </c>
      <c r="R155" s="198">
        <v>37.509777858395132</v>
      </c>
      <c r="S155" s="198">
        <v>34.564399198376357</v>
      </c>
      <c r="T155" s="198">
        <v>31.164009640287276</v>
      </c>
      <c r="U155" s="198">
        <v>38.523010212106968</v>
      </c>
      <c r="V155" s="197">
        <v>37.550012172238624</v>
      </c>
      <c r="W155" s="198">
        <v>37.091826898391041</v>
      </c>
      <c r="X155" s="198">
        <v>34.730465368814613</v>
      </c>
      <c r="Y155" s="198">
        <v>31.398148564489681</v>
      </c>
      <c r="Z155" s="198">
        <v>38.165880426828437</v>
      </c>
      <c r="AA155" s="197">
        <v>36.393472072812962</v>
      </c>
      <c r="AB155" s="198">
        <v>36.314457360956752</v>
      </c>
      <c r="AC155" s="198">
        <v>33.029842668239532</v>
      </c>
      <c r="AD155" s="198">
        <v>31.748690902883748</v>
      </c>
      <c r="AE155" s="198">
        <v>37.991005001568823</v>
      </c>
      <c r="AF155" s="197">
        <v>41.301845528834797</v>
      </c>
      <c r="AG155" s="198">
        <v>40.776021010658695</v>
      </c>
      <c r="AH155" s="198">
        <v>35.809478086352627</v>
      </c>
      <c r="AI155" s="198">
        <v>33.109446507446194</v>
      </c>
      <c r="AJ155" s="198">
        <v>42.60241509255988</v>
      </c>
      <c r="AK155" s="197">
        <v>36.960755956090317</v>
      </c>
      <c r="AL155" s="198">
        <v>36.437515189275004</v>
      </c>
      <c r="AM155" s="198">
        <v>32.749999097665231</v>
      </c>
      <c r="AN155" s="198">
        <v>31.682420033340044</v>
      </c>
      <c r="AO155" s="198">
        <v>38.375717447161506</v>
      </c>
      <c r="AP155" s="197">
        <v>36.84245883096483</v>
      </c>
      <c r="AQ155" s="198">
        <v>36.409277568868035</v>
      </c>
      <c r="AR155" s="198">
        <v>32.474364730209835</v>
      </c>
      <c r="AS155" s="198">
        <v>30.725340649853322</v>
      </c>
      <c r="AT155" s="198">
        <v>38.802465486498598</v>
      </c>
      <c r="AU155" s="197">
        <v>34.649941817283263</v>
      </c>
      <c r="AV155" s="198">
        <v>34.530017718556302</v>
      </c>
      <c r="AW155" s="198">
        <v>31.355569854488653</v>
      </c>
      <c r="AX155" s="198">
        <v>17.777246698050639</v>
      </c>
      <c r="AY155" s="198">
        <v>35.483063332373391</v>
      </c>
      <c r="AZ155" s="197">
        <v>32.042886185065846</v>
      </c>
      <c r="BA155" s="198">
        <v>31.907716803104996</v>
      </c>
      <c r="BB155" s="198">
        <v>27.991721655030112</v>
      </c>
      <c r="BC155" s="198">
        <v>0.60655004953926006</v>
      </c>
      <c r="BD155" s="198">
        <v>32.821575371933896</v>
      </c>
      <c r="BE155" s="197">
        <v>31.969999999999995</v>
      </c>
      <c r="BF155" s="198">
        <v>31.870805670332839</v>
      </c>
      <c r="BG155" s="198">
        <v>26.903950964231566</v>
      </c>
      <c r="BH155" s="198">
        <v>0</v>
      </c>
      <c r="BI155" s="199">
        <v>32.482925433093833</v>
      </c>
    </row>
    <row r="156" spans="1:61" x14ac:dyDescent="0.25">
      <c r="A156" s="200" t="s">
        <v>1864</v>
      </c>
      <c r="B156" s="197">
        <v>38.168359162189013</v>
      </c>
      <c r="C156" s="198">
        <v>37.705375135125919</v>
      </c>
      <c r="D156" s="198">
        <v>33.240914224590014</v>
      </c>
      <c r="E156" s="198">
        <v>29.036596598881172</v>
      </c>
      <c r="F156" s="198">
        <v>40.752472268375243</v>
      </c>
      <c r="G156" s="197">
        <v>35.869749580115339</v>
      </c>
      <c r="H156" s="198">
        <v>35.818590949259779</v>
      </c>
      <c r="I156" s="198">
        <v>32.245069251160494</v>
      </c>
      <c r="J156" s="198">
        <v>27.789323942415319</v>
      </c>
      <c r="K156" s="198">
        <v>36.399008169189081</v>
      </c>
      <c r="L156" s="197">
        <v>36.427158776485918</v>
      </c>
      <c r="M156" s="198">
        <v>36.346125077954468</v>
      </c>
      <c r="N156" s="198">
        <v>31.977691186257264</v>
      </c>
      <c r="O156" s="198">
        <v>27.507927833879005</v>
      </c>
      <c r="P156" s="198">
        <v>36.411016814902823</v>
      </c>
      <c r="Q156" s="197">
        <v>36.997125956676804</v>
      </c>
      <c r="R156" s="198">
        <v>36.939859405834376</v>
      </c>
      <c r="S156" s="198">
        <v>33.09102312727687</v>
      </c>
      <c r="T156" s="198">
        <v>28.156101826975057</v>
      </c>
      <c r="U156" s="198">
        <v>37.788090620174103</v>
      </c>
      <c r="V156" s="197">
        <v>36.477549404543339</v>
      </c>
      <c r="W156" s="198">
        <v>36.296639452946842</v>
      </c>
      <c r="X156" s="198">
        <v>32.835750568910051</v>
      </c>
      <c r="Y156" s="198">
        <v>29.321623198493722</v>
      </c>
      <c r="Z156" s="198">
        <v>36.982119781131736</v>
      </c>
      <c r="AA156" s="197">
        <v>35.681693906455727</v>
      </c>
      <c r="AB156" s="198">
        <v>35.565438155887094</v>
      </c>
      <c r="AC156" s="198">
        <v>32.136257825140881</v>
      </c>
      <c r="AD156" s="198">
        <v>30.361646516318672</v>
      </c>
      <c r="AE156" s="198">
        <v>36.60824862914432</v>
      </c>
      <c r="AF156" s="197">
        <v>41.064360420459415</v>
      </c>
      <c r="AG156" s="198">
        <v>40.883620662435661</v>
      </c>
      <c r="AH156" s="198">
        <v>36.000355974324684</v>
      </c>
      <c r="AI156" s="198">
        <v>33.54450838403551</v>
      </c>
      <c r="AJ156" s="198">
        <v>42.082593378301652</v>
      </c>
      <c r="AK156" s="197">
        <v>35.656255665048242</v>
      </c>
      <c r="AL156" s="198">
        <v>35.319247189765264</v>
      </c>
      <c r="AM156" s="198">
        <v>31.822636538795468</v>
      </c>
      <c r="AN156" s="198">
        <v>30.073436534337443</v>
      </c>
      <c r="AO156" s="198">
        <v>36.812907728577763</v>
      </c>
      <c r="AP156" s="197">
        <v>37.580734361987766</v>
      </c>
      <c r="AQ156" s="198">
        <v>37.331256290937766</v>
      </c>
      <c r="AR156" s="198">
        <v>32.743669900262759</v>
      </c>
      <c r="AS156" s="198">
        <v>28.059704375840166</v>
      </c>
      <c r="AT156" s="198">
        <v>38.222465486498592</v>
      </c>
      <c r="AU156" s="197">
        <v>34.159948037451663</v>
      </c>
      <c r="AV156" s="198">
        <v>34.022274739384578</v>
      </c>
      <c r="AW156" s="198">
        <v>29.876598520255293</v>
      </c>
      <c r="AX156" s="198">
        <v>15.950544702022887</v>
      </c>
      <c r="AY156" s="198">
        <v>34.94565703737625</v>
      </c>
      <c r="AZ156" s="197">
        <v>29.993807953196541</v>
      </c>
      <c r="BA156" s="198">
        <v>29.848409106793664</v>
      </c>
      <c r="BB156" s="198">
        <v>25.126708348976688</v>
      </c>
      <c r="BC156" s="198">
        <v>0.54952397650565443</v>
      </c>
      <c r="BD156" s="198">
        <v>30.55203291890119</v>
      </c>
      <c r="BE156" s="197">
        <v>28.95</v>
      </c>
      <c r="BF156" s="198">
        <v>28.573756735248647</v>
      </c>
      <c r="BG156" s="198">
        <v>23.544032501586191</v>
      </c>
      <c r="BH156" s="198">
        <v>0</v>
      </c>
      <c r="BI156" s="199">
        <v>29.509429439932848</v>
      </c>
    </row>
    <row r="157" spans="1:61" x14ac:dyDescent="0.25">
      <c r="A157" s="200" t="s">
        <v>1865</v>
      </c>
      <c r="B157" s="197">
        <v>38.242833741040243</v>
      </c>
      <c r="C157" s="198">
        <v>37.775375135125913</v>
      </c>
      <c r="D157" s="198">
        <v>33.65056956705957</v>
      </c>
      <c r="E157" s="198">
        <v>29.54825066773509</v>
      </c>
      <c r="F157" s="198">
        <v>40.829909519436463</v>
      </c>
      <c r="G157" s="197">
        <v>35.934902485582278</v>
      </c>
      <c r="H157" s="198">
        <v>35.888590949259779</v>
      </c>
      <c r="I157" s="198">
        <v>32.582506236979199</v>
      </c>
      <c r="J157" s="198">
        <v>28.321889772445108</v>
      </c>
      <c r="K157" s="198">
        <v>36.469008169189074</v>
      </c>
      <c r="L157" s="197">
        <v>36.497158776485918</v>
      </c>
      <c r="M157" s="198">
        <v>36.416125077954476</v>
      </c>
      <c r="N157" s="198">
        <v>32.312733673911247</v>
      </c>
      <c r="O157" s="198">
        <v>28.032956966796931</v>
      </c>
      <c r="P157" s="198">
        <v>36.476087814654825</v>
      </c>
      <c r="Q157" s="197">
        <v>37.067125956676797</v>
      </c>
      <c r="R157" s="198">
        <v>37.009859405834376</v>
      </c>
      <c r="S157" s="198">
        <v>33.43620936682079</v>
      </c>
      <c r="T157" s="198">
        <v>28.693889348005076</v>
      </c>
      <c r="U157" s="198">
        <v>37.858090620174103</v>
      </c>
      <c r="V157" s="197">
        <v>36.547549404543346</v>
      </c>
      <c r="W157" s="198">
        <v>36.366639452946849</v>
      </c>
      <c r="X157" s="198">
        <v>32.900732556397593</v>
      </c>
      <c r="Y157" s="198">
        <v>29.88162319849372</v>
      </c>
      <c r="Z157" s="198">
        <v>37.052648137285104</v>
      </c>
      <c r="AA157" s="197">
        <v>35.749441400879704</v>
      </c>
      <c r="AB157" s="198">
        <v>35.632861846924783</v>
      </c>
      <c r="AC157" s="198">
        <v>32.198518280581212</v>
      </c>
      <c r="AD157" s="198">
        <v>30.67423950595192</v>
      </c>
      <c r="AE157" s="198">
        <v>36.678248629144321</v>
      </c>
      <c r="AF157" s="197">
        <v>41.141762834522254</v>
      </c>
      <c r="AG157" s="198">
        <v>40.958666723801706</v>
      </c>
      <c r="AH157" s="198">
        <v>36.070355974324684</v>
      </c>
      <c r="AI157" s="198">
        <v>33.895056242265419</v>
      </c>
      <c r="AJ157" s="198">
        <v>42.157629675388449</v>
      </c>
      <c r="AK157" s="197">
        <v>35.726325090565446</v>
      </c>
      <c r="AL157" s="198">
        <v>35.381865727392636</v>
      </c>
      <c r="AM157" s="198">
        <v>31.885269870132039</v>
      </c>
      <c r="AN157" s="198">
        <v>30.390980068074839</v>
      </c>
      <c r="AO157" s="198">
        <v>36.88298268373395</v>
      </c>
      <c r="AP157" s="197">
        <v>37.655913523464264</v>
      </c>
      <c r="AQ157" s="198">
        <v>37.401256290937766</v>
      </c>
      <c r="AR157" s="198">
        <v>32.808890939762897</v>
      </c>
      <c r="AS157" s="198">
        <v>28.594912088357802</v>
      </c>
      <c r="AT157" s="198">
        <v>38.292465486498592</v>
      </c>
      <c r="AU157" s="197">
        <v>34.224981133575987</v>
      </c>
      <c r="AV157" s="198">
        <v>34.089990332612025</v>
      </c>
      <c r="AW157" s="198">
        <v>30.191290427180409</v>
      </c>
      <c r="AX157" s="198">
        <v>16.252748445771136</v>
      </c>
      <c r="AY157" s="198">
        <v>35.013404510454684</v>
      </c>
      <c r="AZ157" s="197">
        <v>30.048674990107962</v>
      </c>
      <c r="BA157" s="198">
        <v>29.908409106793659</v>
      </c>
      <c r="BB157" s="198">
        <v>25.389284407229912</v>
      </c>
      <c r="BC157" s="198">
        <v>0.55989235342085542</v>
      </c>
      <c r="BD157" s="198">
        <v>30.612032918901196</v>
      </c>
      <c r="BE157" s="197">
        <v>29.01</v>
      </c>
      <c r="BF157" s="198">
        <v>28.62605531766544</v>
      </c>
      <c r="BG157" s="198">
        <v>23.794032501586191</v>
      </c>
      <c r="BH157" s="198">
        <v>0</v>
      </c>
      <c r="BI157" s="199">
        <v>29.567143229618544</v>
      </c>
    </row>
    <row r="158" spans="1:61" x14ac:dyDescent="0.25">
      <c r="A158" s="200" t="s">
        <v>1866</v>
      </c>
      <c r="B158" s="197">
        <v>35.987739696943805</v>
      </c>
      <c r="C158" s="198">
        <v>35.621438350618561</v>
      </c>
      <c r="D158" s="198">
        <v>34.293195726549158</v>
      </c>
      <c r="E158" s="198">
        <v>23.449901900192152</v>
      </c>
      <c r="F158" s="198">
        <v>30.612776825226621</v>
      </c>
      <c r="G158" s="197">
        <v>34.558237293851811</v>
      </c>
      <c r="H158" s="198">
        <v>34.561342397890591</v>
      </c>
      <c r="I158" s="198">
        <v>34.134792719464819</v>
      </c>
      <c r="J158" s="198">
        <v>33.242939535929331</v>
      </c>
      <c r="K158" s="198">
        <v>34.97117268606128</v>
      </c>
      <c r="L158" s="197">
        <v>34.869894927118942</v>
      </c>
      <c r="M158" s="198">
        <v>34.767920984145263</v>
      </c>
      <c r="N158" s="198">
        <v>33.980117251354521</v>
      </c>
      <c r="O158" s="198">
        <v>33.639032813122</v>
      </c>
      <c r="P158" s="198">
        <v>35.038401372063497</v>
      </c>
      <c r="Q158" s="197">
        <v>35.98660327135407</v>
      </c>
      <c r="R158" s="198">
        <v>35.896970718018352</v>
      </c>
      <c r="S158" s="198">
        <v>35.054564171501866</v>
      </c>
      <c r="T158" s="198">
        <v>34.523532286241078</v>
      </c>
      <c r="U158" s="198">
        <v>36.79200536546238</v>
      </c>
      <c r="V158" s="197">
        <v>35.232633641638884</v>
      </c>
      <c r="W158" s="198">
        <v>35.509213943331432</v>
      </c>
      <c r="X158" s="198">
        <v>34.861391675643198</v>
      </c>
      <c r="Y158" s="198">
        <v>33.913973553703613</v>
      </c>
      <c r="Z158" s="198">
        <v>35.46573471738018</v>
      </c>
      <c r="AA158" s="197">
        <v>34.529086086040351</v>
      </c>
      <c r="AB158" s="198">
        <v>34.48496989079586</v>
      </c>
      <c r="AC158" s="198">
        <v>34.08338388822024</v>
      </c>
      <c r="AD158" s="198">
        <v>32.772744679017592</v>
      </c>
      <c r="AE158" s="198">
        <v>35.122899583887403</v>
      </c>
      <c r="AF158" s="197">
        <v>39.739464948277153</v>
      </c>
      <c r="AG158" s="198">
        <v>39.656736942764226</v>
      </c>
      <c r="AH158" s="198">
        <v>38.908730518674155</v>
      </c>
      <c r="AI158" s="198">
        <v>35.888013042551052</v>
      </c>
      <c r="AJ158" s="198">
        <v>40.378226048084166</v>
      </c>
      <c r="AK158" s="197">
        <v>34.620024543406359</v>
      </c>
      <c r="AL158" s="198">
        <v>34.625663250417304</v>
      </c>
      <c r="AM158" s="198">
        <v>33.781911516597276</v>
      </c>
      <c r="AN158" s="198">
        <v>32.291534820094959</v>
      </c>
      <c r="AO158" s="198">
        <v>35.414908355224057</v>
      </c>
      <c r="AP158" s="197">
        <v>36.547956797079458</v>
      </c>
      <c r="AQ158" s="198">
        <v>36.72431535182956</v>
      </c>
      <c r="AR158" s="198">
        <v>35.880484692461422</v>
      </c>
      <c r="AS158" s="198">
        <v>36.64506494973876</v>
      </c>
      <c r="AT158" s="198">
        <v>37.047609471713336</v>
      </c>
      <c r="AU158" s="197">
        <v>33.609396473249731</v>
      </c>
      <c r="AV158" s="198">
        <v>33.879663886170249</v>
      </c>
      <c r="AW158" s="198">
        <v>32.629739992392373</v>
      </c>
      <c r="AX158" s="198">
        <v>13.335888286075482</v>
      </c>
      <c r="AY158" s="198">
        <v>33.779573456583215</v>
      </c>
      <c r="AZ158" s="197">
        <v>28.285483649878469</v>
      </c>
      <c r="BA158" s="198">
        <v>28.079229714557641</v>
      </c>
      <c r="BB158" s="198">
        <v>26.626528437252535</v>
      </c>
      <c r="BC158" s="198">
        <v>0</v>
      </c>
      <c r="BD158" s="198">
        <v>29.236182529177871</v>
      </c>
      <c r="BE158" s="197">
        <v>26.548005204143724</v>
      </c>
      <c r="BF158" s="198">
        <v>26.289124811162971</v>
      </c>
      <c r="BG158" s="198">
        <v>24.122227147420602</v>
      </c>
      <c r="BH158" s="198">
        <v>0</v>
      </c>
      <c r="BI158" s="199">
        <v>27.240783434461996</v>
      </c>
    </row>
    <row r="159" spans="1:61" x14ac:dyDescent="0.25">
      <c r="A159" s="200" t="s">
        <v>1867</v>
      </c>
      <c r="B159" s="197">
        <v>37.243373489793086</v>
      </c>
      <c r="C159" s="198">
        <v>36.691821603953557</v>
      </c>
      <c r="D159" s="198">
        <v>36.043894681030871</v>
      </c>
      <c r="E159" s="198">
        <v>36.110361373234568</v>
      </c>
      <c r="F159" s="198">
        <v>39.12821427623512</v>
      </c>
      <c r="G159" s="197">
        <v>35.187783953323667</v>
      </c>
      <c r="H159" s="198">
        <v>35.054334939564818</v>
      </c>
      <c r="I159" s="198">
        <v>34.785543900056993</v>
      </c>
      <c r="J159" s="198">
        <v>34.417003663468478</v>
      </c>
      <c r="K159" s="198">
        <v>35.799464426422162</v>
      </c>
      <c r="L159" s="197">
        <v>35.839701635715507</v>
      </c>
      <c r="M159" s="198">
        <v>35.685345488234873</v>
      </c>
      <c r="N159" s="198">
        <v>35.342621685934347</v>
      </c>
      <c r="O159" s="198">
        <v>35.109883500824594</v>
      </c>
      <c r="P159" s="198">
        <v>36.53681829874489</v>
      </c>
      <c r="Q159" s="197">
        <v>36.419256813528513</v>
      </c>
      <c r="R159" s="198">
        <v>36.33423969046698</v>
      </c>
      <c r="S159" s="198">
        <v>36.126063227202415</v>
      </c>
      <c r="T159" s="198">
        <v>35.646044397111297</v>
      </c>
      <c r="U159" s="198">
        <v>37.272022224867975</v>
      </c>
      <c r="V159" s="197">
        <v>36.379682235181527</v>
      </c>
      <c r="W159" s="198">
        <v>36.229674175357843</v>
      </c>
      <c r="X159" s="198">
        <v>36.116670273132307</v>
      </c>
      <c r="Y159" s="198">
        <v>35.616231095801027</v>
      </c>
      <c r="Z159" s="198">
        <v>36.777833614210351</v>
      </c>
      <c r="AA159" s="197">
        <v>35.414824869269786</v>
      </c>
      <c r="AB159" s="198">
        <v>35.311639157208674</v>
      </c>
      <c r="AC159" s="198">
        <v>35.301333681383056</v>
      </c>
      <c r="AD159" s="198">
        <v>35.018550580926224</v>
      </c>
      <c r="AE159" s="198">
        <v>36.309919578956809</v>
      </c>
      <c r="AF159" s="197">
        <v>42.737258554815746</v>
      </c>
      <c r="AG159" s="198">
        <v>42.595740312227953</v>
      </c>
      <c r="AH159" s="198">
        <v>42.277458646291784</v>
      </c>
      <c r="AI159" s="198">
        <v>40.970193134121942</v>
      </c>
      <c r="AJ159" s="198">
        <v>43.218150374437975</v>
      </c>
      <c r="AK159" s="197">
        <v>35.569814102871391</v>
      </c>
      <c r="AL159" s="198">
        <v>35.329504852980655</v>
      </c>
      <c r="AM159" s="198">
        <v>35.31828688331295</v>
      </c>
      <c r="AN159" s="198">
        <v>35.286168120976065</v>
      </c>
      <c r="AO159" s="198">
        <v>36.658653698021119</v>
      </c>
      <c r="AP159" s="197">
        <v>38.11607728057438</v>
      </c>
      <c r="AQ159" s="198">
        <v>38.068606122333165</v>
      </c>
      <c r="AR159" s="198">
        <v>37.80237141174149</v>
      </c>
      <c r="AS159" s="198">
        <v>37.52707993126328</v>
      </c>
      <c r="AT159" s="198">
        <v>38.845430300855469</v>
      </c>
      <c r="AU159" s="197">
        <v>34.551395888156264</v>
      </c>
      <c r="AV159" s="198">
        <v>34.507219683161082</v>
      </c>
      <c r="AW159" s="198">
        <v>34.397809652013677</v>
      </c>
      <c r="AX159" s="198">
        <v>33.574466021862456</v>
      </c>
      <c r="AY159" s="198">
        <v>35.306133793474615</v>
      </c>
      <c r="AZ159" s="197">
        <v>28.468081637555816</v>
      </c>
      <c r="BA159" s="198">
        <v>28.10186814183638</v>
      </c>
      <c r="BB159" s="198">
        <v>26.910820298080836</v>
      </c>
      <c r="BC159" s="198">
        <v>23.686658762990618</v>
      </c>
      <c r="BD159" s="198">
        <v>29.709809947650193</v>
      </c>
      <c r="BE159" s="197">
        <v>26.170971887831119</v>
      </c>
      <c r="BF159" s="198">
        <v>25.939655069952444</v>
      </c>
      <c r="BG159" s="198">
        <v>24.840056740804414</v>
      </c>
      <c r="BH159" s="198">
        <v>23.480195831720351</v>
      </c>
      <c r="BI159" s="199">
        <v>26.571519827970747</v>
      </c>
    </row>
    <row r="160" spans="1:61" x14ac:dyDescent="0.25">
      <c r="A160" s="200" t="s">
        <v>1868</v>
      </c>
      <c r="B160" s="197">
        <v>40.338886439383423</v>
      </c>
      <c r="C160" s="198">
        <v>39.698970557109426</v>
      </c>
      <c r="D160" s="198">
        <v>35.214660200768527</v>
      </c>
      <c r="E160" s="198">
        <v>31.607781910530271</v>
      </c>
      <c r="F160" s="198">
        <v>42.375018331448878</v>
      </c>
      <c r="G160" s="197">
        <v>37.468053475430843</v>
      </c>
      <c r="H160" s="198">
        <v>37.371134710432152</v>
      </c>
      <c r="I160" s="198">
        <v>34.535840082671015</v>
      </c>
      <c r="J160" s="198">
        <v>29.512032465208016</v>
      </c>
      <c r="K160" s="198">
        <v>37.923025325113642</v>
      </c>
      <c r="L160" s="197">
        <v>38.488573503262721</v>
      </c>
      <c r="M160" s="198">
        <v>38.267720116451997</v>
      </c>
      <c r="N160" s="198">
        <v>32.970436983126916</v>
      </c>
      <c r="O160" s="198">
        <v>29.514664041237779</v>
      </c>
      <c r="P160" s="198">
        <v>38.342266079273955</v>
      </c>
      <c r="Q160" s="197">
        <v>38.705515177098633</v>
      </c>
      <c r="R160" s="198">
        <v>38.177784046796965</v>
      </c>
      <c r="S160" s="198">
        <v>33.905177010225721</v>
      </c>
      <c r="T160" s="198">
        <v>30.059726808581598</v>
      </c>
      <c r="U160" s="198">
        <v>39.285279357743548</v>
      </c>
      <c r="V160" s="197">
        <v>38.147416738707435</v>
      </c>
      <c r="W160" s="198">
        <v>37.600232237837645</v>
      </c>
      <c r="X160" s="198">
        <v>34.133119997019712</v>
      </c>
      <c r="Y160" s="198">
        <v>30.42</v>
      </c>
      <c r="Z160" s="198">
        <v>38.834717703884344</v>
      </c>
      <c r="AA160" s="197">
        <v>37.541412550931831</v>
      </c>
      <c r="AB160" s="198">
        <v>37.344793941752862</v>
      </c>
      <c r="AC160" s="198">
        <v>32.608067566813588</v>
      </c>
      <c r="AD160" s="198">
        <v>30.919499181767918</v>
      </c>
      <c r="AE160" s="198">
        <v>38.978905537958134</v>
      </c>
      <c r="AF160" s="197">
        <v>42.45811752324451</v>
      </c>
      <c r="AG160" s="198">
        <v>42.4059903983064</v>
      </c>
      <c r="AH160" s="198">
        <v>36.31557398468798</v>
      </c>
      <c r="AI160" s="198">
        <v>32.956216004226341</v>
      </c>
      <c r="AJ160" s="198">
        <v>43.608448768858302</v>
      </c>
      <c r="AK160" s="197">
        <v>37.748389023947631</v>
      </c>
      <c r="AL160" s="198">
        <v>37.397831566844481</v>
      </c>
      <c r="AM160" s="198">
        <v>32.390319782893705</v>
      </c>
      <c r="AN160" s="198">
        <v>30.799399378823988</v>
      </c>
      <c r="AO160" s="198">
        <v>39.271541567836699</v>
      </c>
      <c r="AP160" s="197">
        <v>38.072610796205673</v>
      </c>
      <c r="AQ160" s="198">
        <v>37.438073442311541</v>
      </c>
      <c r="AR160" s="198">
        <v>31.820356967728806</v>
      </c>
      <c r="AS160" s="198">
        <v>29.76937711905093</v>
      </c>
      <c r="AT160" s="198">
        <v>40.005438100674375</v>
      </c>
      <c r="AU160" s="197">
        <v>35.019331544916575</v>
      </c>
      <c r="AV160" s="198">
        <v>34.842476736912367</v>
      </c>
      <c r="AW160" s="198">
        <v>30.380757207753533</v>
      </c>
      <c r="AX160" s="198">
        <v>16.885484362854307</v>
      </c>
      <c r="AY160" s="198">
        <v>35.795908648421531</v>
      </c>
      <c r="AZ160" s="197">
        <v>31.568653481996495</v>
      </c>
      <c r="BA160" s="198">
        <v>31.280642591064218</v>
      </c>
      <c r="BB160" s="198">
        <v>27.052032284729034</v>
      </c>
      <c r="BC160" s="198">
        <v>0.57544491879365711</v>
      </c>
      <c r="BD160" s="198">
        <v>32.475579588417823</v>
      </c>
      <c r="BE160" s="197">
        <v>31.609999999999996</v>
      </c>
      <c r="BF160" s="198">
        <v>31.30072907641593</v>
      </c>
      <c r="BG160" s="198">
        <v>25.986284626611184</v>
      </c>
      <c r="BH160" s="198">
        <v>0</v>
      </c>
      <c r="BI160" s="199">
        <v>31.875630315159853</v>
      </c>
    </row>
    <row r="161" spans="1:61" x14ac:dyDescent="0.25">
      <c r="A161" s="200" t="s">
        <v>1869</v>
      </c>
      <c r="B161" s="197">
        <v>39.31977242744064</v>
      </c>
      <c r="C161" s="198">
        <v>38.740714814346568</v>
      </c>
      <c r="D161" s="198">
        <v>34.374035822526608</v>
      </c>
      <c r="E161" s="198">
        <v>30.849538616652048</v>
      </c>
      <c r="F161" s="198">
        <v>41.367716301364766</v>
      </c>
      <c r="G161" s="197">
        <v>36.190975994064281</v>
      </c>
      <c r="H161" s="198">
        <v>36.099087542494608</v>
      </c>
      <c r="I161" s="198">
        <v>33.513529125214902</v>
      </c>
      <c r="J161" s="198">
        <v>29.522751459081871</v>
      </c>
      <c r="K161" s="198">
        <v>36.691392571981282</v>
      </c>
      <c r="L161" s="197">
        <v>37.058631285622383</v>
      </c>
      <c r="M161" s="198">
        <v>36.847587428941502</v>
      </c>
      <c r="N161" s="198">
        <v>31.997573591105137</v>
      </c>
      <c r="O161" s="198">
        <v>29.33618706485446</v>
      </c>
      <c r="P161" s="198">
        <v>36.971592937222624</v>
      </c>
      <c r="Q161" s="197">
        <v>37.314994844397603</v>
      </c>
      <c r="R161" s="198">
        <v>36.869063058459503</v>
      </c>
      <c r="S161" s="198">
        <v>32.898872973542368</v>
      </c>
      <c r="T161" s="198">
        <v>29.921939287551577</v>
      </c>
      <c r="U161" s="198">
        <v>37.939280059929104</v>
      </c>
      <c r="V161" s="197">
        <v>36.797712327499717</v>
      </c>
      <c r="W161" s="198">
        <v>36.257268841952019</v>
      </c>
      <c r="X161" s="198">
        <v>33.12718214553793</v>
      </c>
      <c r="Y161" s="198">
        <v>30.11</v>
      </c>
      <c r="Z161" s="198">
        <v>37.440391867580395</v>
      </c>
      <c r="AA161" s="197">
        <v>36.003993387688311</v>
      </c>
      <c r="AB161" s="198">
        <v>35.863127746197691</v>
      </c>
      <c r="AC161" s="198">
        <v>31.647711169207959</v>
      </c>
      <c r="AD161" s="198">
        <v>30.410402370625942</v>
      </c>
      <c r="AE161" s="198">
        <v>37.420679694153506</v>
      </c>
      <c r="AF161" s="197">
        <v>41.071301607913533</v>
      </c>
      <c r="AG161" s="198">
        <v>41.085951005200791</v>
      </c>
      <c r="AH161" s="198">
        <v>35.242612113555126</v>
      </c>
      <c r="AI161" s="198">
        <v>31.986616210858607</v>
      </c>
      <c r="AJ161" s="198">
        <v>42.180406277685201</v>
      </c>
      <c r="AK161" s="197">
        <v>36.199412464818145</v>
      </c>
      <c r="AL161" s="198">
        <v>35.921804532561367</v>
      </c>
      <c r="AM161" s="198">
        <v>31.604346857486458</v>
      </c>
      <c r="AN161" s="198">
        <v>30.41005032920437</v>
      </c>
      <c r="AO161" s="198">
        <v>37.706018847868592</v>
      </c>
      <c r="AP161" s="197">
        <v>36.511516570121323</v>
      </c>
      <c r="AQ161" s="198">
        <v>35.899909186486546</v>
      </c>
      <c r="AR161" s="198">
        <v>31.052585990217487</v>
      </c>
      <c r="AS161" s="198">
        <v>29.64903672580143</v>
      </c>
      <c r="AT161" s="198">
        <v>38.36727896019768</v>
      </c>
      <c r="AU161" s="197">
        <v>33.778100888859221</v>
      </c>
      <c r="AV161" s="198">
        <v>33.660029062023924</v>
      </c>
      <c r="AW161" s="198">
        <v>30.206184091964911</v>
      </c>
      <c r="AX161" s="198">
        <v>17.039281764106416</v>
      </c>
      <c r="AY161" s="198">
        <v>34.57855652231386</v>
      </c>
      <c r="AZ161" s="197">
        <v>30.54213696229721</v>
      </c>
      <c r="BA161" s="198">
        <v>30.509164060583078</v>
      </c>
      <c r="BB161" s="198">
        <v>26.932032284729036</v>
      </c>
      <c r="BC161" s="198">
        <v>0.58581329570885798</v>
      </c>
      <c r="BD161" s="198">
        <v>31.420101831375359</v>
      </c>
      <c r="BE161" s="197">
        <v>30.49</v>
      </c>
      <c r="BF161" s="198">
        <v>30.535402835166423</v>
      </c>
      <c r="BG161" s="198">
        <v>25.868969164112229</v>
      </c>
      <c r="BH161" s="198">
        <v>0</v>
      </c>
      <c r="BI161" s="199">
        <v>30.937916525474161</v>
      </c>
    </row>
    <row r="162" spans="1:61" x14ac:dyDescent="0.25">
      <c r="A162" s="200" t="s">
        <v>1870</v>
      </c>
      <c r="B162" s="197">
        <v>42.558248694091631</v>
      </c>
      <c r="C162" s="198">
        <v>41.885899246135857</v>
      </c>
      <c r="D162" s="198">
        <v>37.363110492150703</v>
      </c>
      <c r="E162" s="198">
        <v>33.542310225869407</v>
      </c>
      <c r="F162" s="198">
        <v>45.547558086451538</v>
      </c>
      <c r="G162" s="197">
        <v>39.543590435398464</v>
      </c>
      <c r="H162" s="198">
        <v>39.436187143239572</v>
      </c>
      <c r="I162" s="198">
        <v>36.60765167978699</v>
      </c>
      <c r="J162" s="198">
        <v>31.484383041986941</v>
      </c>
      <c r="K162" s="198">
        <v>40.749922781307234</v>
      </c>
      <c r="L162" s="197">
        <v>40.218851740633887</v>
      </c>
      <c r="M162" s="198">
        <v>39.877925796334935</v>
      </c>
      <c r="N162" s="198">
        <v>34.773662042043178</v>
      </c>
      <c r="O162" s="198">
        <v>31.228758191094396</v>
      </c>
      <c r="P162" s="198">
        <v>40.927205905758065</v>
      </c>
      <c r="Q162" s="197">
        <v>40.750276090238501</v>
      </c>
      <c r="R162" s="198">
        <v>40.253175466035785</v>
      </c>
      <c r="S162" s="198">
        <v>35.699868442854324</v>
      </c>
      <c r="T162" s="198">
        <v>31.872746125654913</v>
      </c>
      <c r="U162" s="198">
        <v>42.171607483490391</v>
      </c>
      <c r="V162" s="197">
        <v>40.225714750382373</v>
      </c>
      <c r="W162" s="198">
        <v>39.628963673761568</v>
      </c>
      <c r="X162" s="198">
        <v>35.966956261894403</v>
      </c>
      <c r="Y162" s="198">
        <v>32.06834560976322</v>
      </c>
      <c r="Z162" s="198">
        <v>41.634590318473343</v>
      </c>
      <c r="AA162" s="197">
        <v>39.208589691937711</v>
      </c>
      <c r="AB162" s="198">
        <v>38.210382562264407</v>
      </c>
      <c r="AC162" s="198">
        <v>34.455356397605627</v>
      </c>
      <c r="AD162" s="198">
        <v>32.688689451547425</v>
      </c>
      <c r="AE162" s="198">
        <v>41.479940179145061</v>
      </c>
      <c r="AF162" s="197">
        <v>43.493111843845526</v>
      </c>
      <c r="AG162" s="198">
        <v>41.600193026217468</v>
      </c>
      <c r="AH162" s="198">
        <v>38.299962390994821</v>
      </c>
      <c r="AI162" s="198">
        <v>35.037735341064398</v>
      </c>
      <c r="AJ162" s="198">
        <v>46.418579466113776</v>
      </c>
      <c r="AK162" s="197">
        <v>39.264112896930023</v>
      </c>
      <c r="AL162" s="198">
        <v>38.080525773617062</v>
      </c>
      <c r="AM162" s="198">
        <v>34.653213236871977</v>
      </c>
      <c r="AN162" s="198">
        <v>32.832351596023621</v>
      </c>
      <c r="AO162" s="198">
        <v>41.676268545767627</v>
      </c>
      <c r="AP162" s="197">
        <v>39.39261079620568</v>
      </c>
      <c r="AQ162" s="198">
        <v>38.925483084284373</v>
      </c>
      <c r="AR162" s="198">
        <v>34.099211855285397</v>
      </c>
      <c r="AS162" s="198">
        <v>31.839078233539283</v>
      </c>
      <c r="AT162" s="198">
        <v>42.106193892899839</v>
      </c>
      <c r="AU162" s="197">
        <v>36.712563888088098</v>
      </c>
      <c r="AV162" s="198">
        <v>36.494740043039329</v>
      </c>
      <c r="AW162" s="198">
        <v>32.367728953546738</v>
      </c>
      <c r="AX162" s="198">
        <v>18.177029895086399</v>
      </c>
      <c r="AY162" s="198">
        <v>38.401848521615157</v>
      </c>
      <c r="AZ162" s="197">
        <v>33.196903510259446</v>
      </c>
      <c r="BA162" s="198">
        <v>32.950642591064224</v>
      </c>
      <c r="BB162" s="198">
        <v>28.702654025258628</v>
      </c>
      <c r="BC162" s="198">
        <v>0.62210261491206154</v>
      </c>
      <c r="BD162" s="198">
        <v>34.937248488469066</v>
      </c>
      <c r="BE162" s="197">
        <v>33.130000000000003</v>
      </c>
      <c r="BF162" s="198">
        <v>32.727624823666304</v>
      </c>
      <c r="BG162" s="198">
        <v>27.508932764350909</v>
      </c>
      <c r="BH162" s="198">
        <v>0</v>
      </c>
      <c r="BI162" s="199">
        <v>34.389219245545966</v>
      </c>
    </row>
    <row r="163" spans="1:61" x14ac:dyDescent="0.25">
      <c r="A163" s="200" t="s">
        <v>1871</v>
      </c>
      <c r="B163" s="197">
        <v>40.226072273615848</v>
      </c>
      <c r="C163" s="198">
        <v>39.769920394674223</v>
      </c>
      <c r="D163" s="198">
        <v>35.713381237164477</v>
      </c>
      <c r="E163" s="198">
        <v>32.200917566634985</v>
      </c>
      <c r="F163" s="198">
        <v>41.905572096916039</v>
      </c>
      <c r="G163" s="197">
        <v>36.93590668780142</v>
      </c>
      <c r="H163" s="198">
        <v>36.820557978336019</v>
      </c>
      <c r="I163" s="198">
        <v>34.791761086452219</v>
      </c>
      <c r="J163" s="198">
        <v>30.61119199801983</v>
      </c>
      <c r="K163" s="198">
        <v>37.407899022261105</v>
      </c>
      <c r="L163" s="197">
        <v>37.454231455289602</v>
      </c>
      <c r="M163" s="198">
        <v>37.306401876304236</v>
      </c>
      <c r="N163" s="198">
        <v>33.530349658535307</v>
      </c>
      <c r="O163" s="198">
        <v>30.45875819109439</v>
      </c>
      <c r="P163" s="198">
        <v>37.426174581848187</v>
      </c>
      <c r="Q163" s="197">
        <v>37.998103114736686</v>
      </c>
      <c r="R163" s="198">
        <v>37.635582520023377</v>
      </c>
      <c r="S163" s="198">
        <v>34.548166432122528</v>
      </c>
      <c r="T163" s="198">
        <v>31.036614661673639</v>
      </c>
      <c r="U163" s="198">
        <v>38.640795937752294</v>
      </c>
      <c r="V163" s="197">
        <v>37.641374436564135</v>
      </c>
      <c r="W163" s="198">
        <v>37.203540079073832</v>
      </c>
      <c r="X163" s="198">
        <v>34.861113177232816</v>
      </c>
      <c r="Y163" s="198">
        <v>31.265468996034027</v>
      </c>
      <c r="Z163" s="198">
        <v>38.263924728229419</v>
      </c>
      <c r="AA163" s="197">
        <v>36.500913263250588</v>
      </c>
      <c r="AB163" s="198">
        <v>36.455895795070944</v>
      </c>
      <c r="AC163" s="198">
        <v>33.146897171232496</v>
      </c>
      <c r="AD163" s="198">
        <v>31.662236752536025</v>
      </c>
      <c r="AE163" s="198">
        <v>38.087792380731827</v>
      </c>
      <c r="AF163" s="197">
        <v>41.363120133080415</v>
      </c>
      <c r="AG163" s="198">
        <v>40.842432479164501</v>
      </c>
      <c r="AH163" s="198">
        <v>35.918081107722493</v>
      </c>
      <c r="AI163" s="198">
        <v>33.23333882764058</v>
      </c>
      <c r="AJ163" s="198">
        <v>42.679948176082945</v>
      </c>
      <c r="AK163" s="197">
        <v>37.062302478308808</v>
      </c>
      <c r="AL163" s="198">
        <v>36.54148596633555</v>
      </c>
      <c r="AM163" s="198">
        <v>32.851926166267695</v>
      </c>
      <c r="AN163" s="198">
        <v>31.627367503661223</v>
      </c>
      <c r="AO163" s="198">
        <v>38.461874974188994</v>
      </c>
      <c r="AP163" s="197">
        <v>36.885817491838303</v>
      </c>
      <c r="AQ163" s="198">
        <v>36.508818513352473</v>
      </c>
      <c r="AR163" s="198">
        <v>32.592135707721155</v>
      </c>
      <c r="AS163" s="198">
        <v>30.600132937335694</v>
      </c>
      <c r="AT163" s="198">
        <v>38.837657181690226</v>
      </c>
      <c r="AU163" s="197">
        <v>34.801333146822955</v>
      </c>
      <c r="AV163" s="198">
        <v>34.671492548928057</v>
      </c>
      <c r="AW163" s="198">
        <v>31.240527934624339</v>
      </c>
      <c r="AX163" s="198">
        <v>17.805575127637315</v>
      </c>
      <c r="AY163" s="198">
        <v>35.606342103399605</v>
      </c>
      <c r="AZ163" s="197">
        <v>31.955475439489007</v>
      </c>
      <c r="BA163" s="198">
        <v>31.798552742521917</v>
      </c>
      <c r="BB163" s="198">
        <v>27.879464918396895</v>
      </c>
      <c r="BC163" s="198">
        <v>0.61173423799686055</v>
      </c>
      <c r="BD163" s="198">
        <v>32.80331585904009</v>
      </c>
      <c r="BE163" s="197">
        <v>31.88</v>
      </c>
      <c r="BF163" s="198">
        <v>31.756208505499256</v>
      </c>
      <c r="BG163" s="198">
        <v>26.793950964231563</v>
      </c>
      <c r="BH163" s="198">
        <v>0</v>
      </c>
      <c r="BI163" s="199">
        <v>32.403320021113011</v>
      </c>
    </row>
    <row r="164" spans="1:61" x14ac:dyDescent="0.25">
      <c r="A164" s="200" t="s">
        <v>1872</v>
      </c>
      <c r="B164" s="197">
        <v>39.805908541014603</v>
      </c>
      <c r="C164" s="198">
        <v>39.235111616496646</v>
      </c>
      <c r="D164" s="198">
        <v>35.007306735014716</v>
      </c>
      <c r="E164" s="198">
        <v>31.509674814074572</v>
      </c>
      <c r="F164" s="198">
        <v>41.839043137296535</v>
      </c>
      <c r="G164" s="197">
        <v>36.891152932447476</v>
      </c>
      <c r="H164" s="198">
        <v>36.78375696969173</v>
      </c>
      <c r="I164" s="198">
        <v>34.141389397963017</v>
      </c>
      <c r="J164" s="198">
        <v>29.810521071014264</v>
      </c>
      <c r="K164" s="198">
        <v>37.375181047983332</v>
      </c>
      <c r="L164" s="197">
        <v>37.405020155003911</v>
      </c>
      <c r="M164" s="198">
        <v>37.315275269242761</v>
      </c>
      <c r="N164" s="198">
        <v>32.922721657366395</v>
      </c>
      <c r="O164" s="198">
        <v>29.615517998878879</v>
      </c>
      <c r="P164" s="198">
        <v>37.437852287574437</v>
      </c>
      <c r="Q164" s="197">
        <v>38.019146253752425</v>
      </c>
      <c r="R164" s="198">
        <v>37.534832246881102</v>
      </c>
      <c r="S164" s="198">
        <v>33.821890705679216</v>
      </c>
      <c r="T164" s="198">
        <v>30.206930391455142</v>
      </c>
      <c r="U164" s="198">
        <v>38.690795937752291</v>
      </c>
      <c r="V164" s="197">
        <v>37.562821357219057</v>
      </c>
      <c r="W164" s="198">
        <v>36.999543860602927</v>
      </c>
      <c r="X164" s="198">
        <v>34.066092374663434</v>
      </c>
      <c r="Y164" s="198">
        <v>30.421321556936679</v>
      </c>
      <c r="Z164" s="198">
        <v>38.222741513361441</v>
      </c>
      <c r="AA164" s="197">
        <v>36.583964576506091</v>
      </c>
      <c r="AB164" s="198">
        <v>36.191206662059145</v>
      </c>
      <c r="AC164" s="198">
        <v>32.60003818716573</v>
      </c>
      <c r="AD164" s="198">
        <v>30.93901667841067</v>
      </c>
      <c r="AE164" s="198">
        <v>38.090714824664943</v>
      </c>
      <c r="AF164" s="197">
        <v>41.212827364659859</v>
      </c>
      <c r="AG164" s="198">
        <v>40.677418127744929</v>
      </c>
      <c r="AH164" s="198">
        <v>35.872630038765969</v>
      </c>
      <c r="AI164" s="198">
        <v>32.802411187707392</v>
      </c>
      <c r="AJ164" s="198">
        <v>42.622988299853702</v>
      </c>
      <c r="AK164" s="197">
        <v>36.654450505728398</v>
      </c>
      <c r="AL164" s="198">
        <v>36.128170224935516</v>
      </c>
      <c r="AM164" s="198">
        <v>32.323503197222323</v>
      </c>
      <c r="AN164" s="198">
        <v>30.820894539159188</v>
      </c>
      <c r="AO164" s="198">
        <v>38.22730983798769</v>
      </c>
      <c r="AP164" s="197">
        <v>36.784469288118913</v>
      </c>
      <c r="AQ164" s="198">
        <v>36.467700301965017</v>
      </c>
      <c r="AR164" s="198">
        <v>31.901440877774078</v>
      </c>
      <c r="AS164" s="198">
        <v>29.766810778684995</v>
      </c>
      <c r="AT164" s="198">
        <v>38.657286388153942</v>
      </c>
      <c r="AU164" s="197">
        <v>34.327471487344511</v>
      </c>
      <c r="AV164" s="198">
        <v>34.165507418148955</v>
      </c>
      <c r="AW164" s="198">
        <v>30.327477863069053</v>
      </c>
      <c r="AX164" s="198">
        <v>17.326193927300867</v>
      </c>
      <c r="AY164" s="198">
        <v>35.24603232004683</v>
      </c>
      <c r="AZ164" s="197">
        <v>31.150261743259279</v>
      </c>
      <c r="BA164" s="198">
        <v>30.941060560772677</v>
      </c>
      <c r="BB164" s="198">
        <v>27.1</v>
      </c>
      <c r="BC164" s="198">
        <v>0.59618167262405897</v>
      </c>
      <c r="BD164" s="198">
        <v>32.106553946970593</v>
      </c>
      <c r="BE164" s="197">
        <v>31.009999999999998</v>
      </c>
      <c r="BF164" s="198">
        <v>30.536784394081366</v>
      </c>
      <c r="BG164" s="198">
        <v>26.106284626611185</v>
      </c>
      <c r="BH164" s="198">
        <v>0</v>
      </c>
      <c r="BI164" s="199">
        <v>31.588371445469114</v>
      </c>
    </row>
    <row r="165" spans="1:61" x14ac:dyDescent="0.25">
      <c r="A165" s="200" t="s">
        <v>1873</v>
      </c>
      <c r="B165" s="197">
        <v>38.749180121884784</v>
      </c>
      <c r="C165" s="198">
        <v>38.179087038849502</v>
      </c>
      <c r="D165" s="198">
        <v>33.881873327668536</v>
      </c>
      <c r="E165" s="198">
        <v>30.412686137575321</v>
      </c>
      <c r="F165" s="198">
        <v>40.762954557116799</v>
      </c>
      <c r="G165" s="197">
        <v>35.129942477488115</v>
      </c>
      <c r="H165" s="198">
        <v>35.107854630293289</v>
      </c>
      <c r="I165" s="198">
        <v>33.550334656794703</v>
      </c>
      <c r="J165" s="198">
        <v>28.975248519769181</v>
      </c>
      <c r="K165" s="198">
        <v>35.498760117360938</v>
      </c>
      <c r="L165" s="197">
        <v>35.618009753055546</v>
      </c>
      <c r="M165" s="198">
        <v>35.414382945359911</v>
      </c>
      <c r="N165" s="198">
        <v>30.754487729290496</v>
      </c>
      <c r="O165" s="198">
        <v>28.548519798360566</v>
      </c>
      <c r="P165" s="198">
        <v>35.533244613716185</v>
      </c>
      <c r="Q165" s="197">
        <v>35.865362888535472</v>
      </c>
      <c r="R165" s="198">
        <v>35.437488827280916</v>
      </c>
      <c r="S165" s="198">
        <v>31.624804598614624</v>
      </c>
      <c r="T165" s="198">
        <v>29.116364245491539</v>
      </c>
      <c r="U165" s="198">
        <v>36.467170635434471</v>
      </c>
      <c r="V165" s="197">
        <v>35.370530706712657</v>
      </c>
      <c r="W165" s="198">
        <v>34.84639940739936</v>
      </c>
      <c r="X165" s="198">
        <v>31.838372049336449</v>
      </c>
      <c r="Y165" s="198">
        <v>29.3</v>
      </c>
      <c r="Z165" s="198">
        <v>35.982241545732599</v>
      </c>
      <c r="AA165" s="197">
        <v>34.898278514555813</v>
      </c>
      <c r="AB165" s="198">
        <v>34.769836156795776</v>
      </c>
      <c r="AC165" s="198">
        <v>30.686300491786291</v>
      </c>
      <c r="AD165" s="198">
        <v>29.373809312548985</v>
      </c>
      <c r="AE165" s="198">
        <v>36.270083147813352</v>
      </c>
      <c r="AF165" s="197">
        <v>40.778531645497992</v>
      </c>
      <c r="AG165" s="198">
        <v>40.793407548741449</v>
      </c>
      <c r="AH165" s="198">
        <v>34.989718811752894</v>
      </c>
      <c r="AI165" s="198">
        <v>31.756165973853502</v>
      </c>
      <c r="AJ165" s="198">
        <v>41.877524964072819</v>
      </c>
      <c r="AK165" s="197">
        <v>35.385095290596951</v>
      </c>
      <c r="AL165" s="198">
        <v>35.112099402934554</v>
      </c>
      <c r="AM165" s="198">
        <v>30.88780962404487</v>
      </c>
      <c r="AN165" s="198">
        <v>29.844207358370809</v>
      </c>
      <c r="AO165" s="198">
        <v>36.87070684444987</v>
      </c>
      <c r="AP165" s="197">
        <v>35.088195900558063</v>
      </c>
      <c r="AQ165" s="198">
        <v>34.50693150083481</v>
      </c>
      <c r="AR165" s="198">
        <v>29.844815012706171</v>
      </c>
      <c r="AS165" s="198">
        <v>29.053068042228713</v>
      </c>
      <c r="AT165" s="198">
        <v>36.871719381294945</v>
      </c>
      <c r="AU165" s="197">
        <v>32.464527430516597</v>
      </c>
      <c r="AV165" s="198">
        <v>32.351608737163772</v>
      </c>
      <c r="AW165" s="198">
        <v>29.299999999999997</v>
      </c>
      <c r="AX165" s="198">
        <v>16.926912998440311</v>
      </c>
      <c r="AY165" s="198">
        <v>33.234674132160009</v>
      </c>
      <c r="AZ165" s="197">
        <v>29.4</v>
      </c>
      <c r="BA165" s="198">
        <v>29.4</v>
      </c>
      <c r="BB165" s="198">
        <v>26.20459916992942</v>
      </c>
      <c r="BC165" s="198">
        <v>0.56507654187845602</v>
      </c>
      <c r="BD165" s="198">
        <v>30.198836712640592</v>
      </c>
      <c r="BE165" s="197">
        <v>29.399999999999995</v>
      </c>
      <c r="BF165" s="198">
        <v>29.400000000000002</v>
      </c>
      <c r="BG165" s="198">
        <v>25.171302826491846</v>
      </c>
      <c r="BH165" s="198">
        <v>0</v>
      </c>
      <c r="BI165" s="199">
        <v>29.73518701458924</v>
      </c>
    </row>
    <row r="166" spans="1:61" x14ac:dyDescent="0.25">
      <c r="A166" s="200" t="s">
        <v>1874</v>
      </c>
      <c r="B166" s="197">
        <v>39.715484735026124</v>
      </c>
      <c r="C166" s="198">
        <v>39.127479335144955</v>
      </c>
      <c r="D166" s="198">
        <v>34.694819262788826</v>
      </c>
      <c r="E166" s="198">
        <v>31.120284961013105</v>
      </c>
      <c r="F166" s="198">
        <v>41.780511626137539</v>
      </c>
      <c r="G166" s="197">
        <v>36.55803601902128</v>
      </c>
      <c r="H166" s="198">
        <v>36.463521979176555</v>
      </c>
      <c r="I166" s="198">
        <v>33.773901168413815</v>
      </c>
      <c r="J166" s="198">
        <v>29.133135010993538</v>
      </c>
      <c r="K166" s="198">
        <v>37.058480053929372</v>
      </c>
      <c r="L166" s="197">
        <v>37.433786668764093</v>
      </c>
      <c r="M166" s="198">
        <v>37.217709517641701</v>
      </c>
      <c r="N166" s="198">
        <v>32.247812792381445</v>
      </c>
      <c r="O166" s="198">
        <v>28.938617547180542</v>
      </c>
      <c r="P166" s="198">
        <v>37.354582495919338</v>
      </c>
      <c r="Q166" s="197">
        <v>37.690543361506535</v>
      </c>
      <c r="R166" s="198">
        <v>37.239452190925746</v>
      </c>
      <c r="S166" s="198">
        <v>33.161853953349585</v>
      </c>
      <c r="T166" s="198">
        <v>29.518930847113545</v>
      </c>
      <c r="U166" s="198">
        <v>38.322235539800801</v>
      </c>
      <c r="V166" s="197">
        <v>37.170183089551251</v>
      </c>
      <c r="W166" s="198">
        <v>36.625041726696928</v>
      </c>
      <c r="X166" s="198">
        <v>33.452472188601512</v>
      </c>
      <c r="Y166" s="198">
        <v>29.76</v>
      </c>
      <c r="Z166" s="198">
        <v>37.815608293294467</v>
      </c>
      <c r="AA166" s="197">
        <v>36.363993387688318</v>
      </c>
      <c r="AB166" s="198">
        <v>36.225687642720878</v>
      </c>
      <c r="AC166" s="198">
        <v>31.912897394409416</v>
      </c>
      <c r="AD166" s="198">
        <v>30.206599675675815</v>
      </c>
      <c r="AE166" s="198">
        <v>37.795521448101724</v>
      </c>
      <c r="AF166" s="197">
        <v>41.489257293041433</v>
      </c>
      <c r="AG166" s="198">
        <v>41.498969975537186</v>
      </c>
      <c r="AH166" s="198">
        <v>35.535218920507397</v>
      </c>
      <c r="AI166" s="198">
        <v>32.199774206994142</v>
      </c>
      <c r="AJ166" s="198">
        <v>42.605616976494282</v>
      </c>
      <c r="AK166" s="197">
        <v>36.564139248221217</v>
      </c>
      <c r="AL166" s="198">
        <v>36.284248867735123</v>
      </c>
      <c r="AM166" s="198">
        <v>31.864880182832742</v>
      </c>
      <c r="AN166" s="198">
        <v>30.2591171664981</v>
      </c>
      <c r="AO166" s="198">
        <v>38.114713430520368</v>
      </c>
      <c r="AP166" s="197">
        <v>36.879290126642417</v>
      </c>
      <c r="AQ166" s="198">
        <v>36.265095756659811</v>
      </c>
      <c r="AR166" s="198">
        <v>31.30520409280436</v>
      </c>
      <c r="AS166" s="198">
        <v>29.253829013283799</v>
      </c>
      <c r="AT166" s="198">
        <v>38.775846684751585</v>
      </c>
      <c r="AU166" s="197">
        <v>34.115891834395825</v>
      </c>
      <c r="AV166" s="198">
        <v>33.998202195065744</v>
      </c>
      <c r="AW166" s="198">
        <v>29.896065300828418</v>
      </c>
      <c r="AX166" s="198">
        <v>16.780698030498641</v>
      </c>
      <c r="AY166" s="198">
        <v>34.949882437363975</v>
      </c>
      <c r="AZ166" s="197">
        <v>30.852136962297205</v>
      </c>
      <c r="BA166" s="198">
        <v>30.665851575918452</v>
      </c>
      <c r="BB166" s="198">
        <v>26.559775548095818</v>
      </c>
      <c r="BC166" s="198">
        <v>0.57544491879365711</v>
      </c>
      <c r="BD166" s="198">
        <v>31.750493271986048</v>
      </c>
      <c r="BE166" s="197">
        <v>30.799999999999997</v>
      </c>
      <c r="BF166" s="198">
        <v>30.498430493999141</v>
      </c>
      <c r="BG166" s="198">
        <v>25.518969164112228</v>
      </c>
      <c r="BH166" s="198">
        <v>0</v>
      </c>
      <c r="BI166" s="199">
        <v>31.272932246673388</v>
      </c>
    </row>
    <row r="167" spans="1:61" x14ac:dyDescent="0.25">
      <c r="A167" s="200" t="s">
        <v>1875</v>
      </c>
      <c r="B167" s="197">
        <v>40.26220261876022</v>
      </c>
      <c r="C167" s="198">
        <v>39.620070854990175</v>
      </c>
      <c r="D167" s="198">
        <v>35.147981216635372</v>
      </c>
      <c r="E167" s="198">
        <v>31.548890538717782</v>
      </c>
      <c r="F167" s="198">
        <v>42.293876455589583</v>
      </c>
      <c r="G167" s="197">
        <v>37.388053475430851</v>
      </c>
      <c r="H167" s="198">
        <v>37.291134710432154</v>
      </c>
      <c r="I167" s="198">
        <v>34.463277068489724</v>
      </c>
      <c r="J167" s="198">
        <v>29.432032465208014</v>
      </c>
      <c r="K167" s="198">
        <v>37.840827227881199</v>
      </c>
      <c r="L167" s="197">
        <v>38.408573503262716</v>
      </c>
      <c r="M167" s="198">
        <v>38.187720116451992</v>
      </c>
      <c r="N167" s="198">
        <v>32.900436983126909</v>
      </c>
      <c r="O167" s="198">
        <v>29.439677803413737</v>
      </c>
      <c r="P167" s="198">
        <v>38.26482587340891</v>
      </c>
      <c r="Q167" s="197">
        <v>38.62290617341376</v>
      </c>
      <c r="R167" s="198">
        <v>38.097784046796967</v>
      </c>
      <c r="S167" s="198">
        <v>33.829990770681803</v>
      </c>
      <c r="T167" s="198">
        <v>29.979726808581596</v>
      </c>
      <c r="U167" s="198">
        <v>39.202713512639775</v>
      </c>
      <c r="V167" s="197">
        <v>38.06782264383336</v>
      </c>
      <c r="W167" s="198">
        <v>37.522989174919893</v>
      </c>
      <c r="X167" s="198">
        <v>34.053119997019714</v>
      </c>
      <c r="Y167" s="198">
        <v>30.34</v>
      </c>
      <c r="Z167" s="198">
        <v>38.757061738664696</v>
      </c>
      <c r="AA167" s="197">
        <v>37.468804702826716</v>
      </c>
      <c r="AB167" s="198">
        <v>37.267097839744153</v>
      </c>
      <c r="AC167" s="198">
        <v>32.535478467412183</v>
      </c>
      <c r="AD167" s="198">
        <v>30.849499181767921</v>
      </c>
      <c r="AE167" s="198">
        <v>38.906326517653035</v>
      </c>
      <c r="AF167" s="197">
        <v>42.375786423478061</v>
      </c>
      <c r="AG167" s="198">
        <v>42.323395670667622</v>
      </c>
      <c r="AH167" s="198">
        <v>36.235498226761635</v>
      </c>
      <c r="AI167" s="198">
        <v>32.886216004226341</v>
      </c>
      <c r="AJ167" s="198">
        <v>43.533165966001881</v>
      </c>
      <c r="AK167" s="197">
        <v>37.673499489820372</v>
      </c>
      <c r="AL167" s="198">
        <v>37.325511620306067</v>
      </c>
      <c r="AM167" s="198">
        <v>32.317686451557137</v>
      </c>
      <c r="AN167" s="198">
        <v>30.734236880582202</v>
      </c>
      <c r="AO167" s="198">
        <v>39.196634110386704</v>
      </c>
      <c r="AP167" s="197">
        <v>37.994837239684593</v>
      </c>
      <c r="AQ167" s="198">
        <v>37.36546889700633</v>
      </c>
      <c r="AR167" s="198">
        <v>31.750356967728802</v>
      </c>
      <c r="AS167" s="198">
        <v>29.701603066167369</v>
      </c>
      <c r="AT167" s="198">
        <v>39.928037662248322</v>
      </c>
      <c r="AU167" s="197">
        <v>34.941607473290908</v>
      </c>
      <c r="AV167" s="198">
        <v>34.767450383552877</v>
      </c>
      <c r="AW167" s="198">
        <v>30.320757207753534</v>
      </c>
      <c r="AX167" s="198">
        <v>16.83960962119291</v>
      </c>
      <c r="AY167" s="198">
        <v>35.715801273728985</v>
      </c>
      <c r="AZ167" s="197">
        <v>31.498653481996488</v>
      </c>
      <c r="BA167" s="198">
        <v>31.210642591064218</v>
      </c>
      <c r="BB167" s="198">
        <v>26.992032284729035</v>
      </c>
      <c r="BC167" s="198">
        <v>0.57544491879365711</v>
      </c>
      <c r="BD167" s="198">
        <v>32.405579588417822</v>
      </c>
      <c r="BE167" s="197">
        <v>31.54</v>
      </c>
      <c r="BF167" s="198">
        <v>31.230729076415933</v>
      </c>
      <c r="BG167" s="198">
        <v>25.926284626611189</v>
      </c>
      <c r="BH167" s="198">
        <v>0</v>
      </c>
      <c r="BI167" s="199">
        <v>31.805630315159856</v>
      </c>
    </row>
    <row r="168" spans="1:61" x14ac:dyDescent="0.25">
      <c r="A168" s="200" t="s">
        <v>1876</v>
      </c>
      <c r="B168" s="197">
        <v>39.155187580784727</v>
      </c>
      <c r="C168" s="198">
        <v>38.575429796313209</v>
      </c>
      <c r="D168" s="198">
        <v>34.222522564657048</v>
      </c>
      <c r="E168" s="198">
        <v>30.715643813651823</v>
      </c>
      <c r="F168" s="198">
        <v>41.162929156735657</v>
      </c>
      <c r="G168" s="197">
        <v>36.577263728036158</v>
      </c>
      <c r="H168" s="198">
        <v>36.482845275002369</v>
      </c>
      <c r="I168" s="198">
        <v>33.800966111033603</v>
      </c>
      <c r="J168" s="198">
        <v>29.040209684026824</v>
      </c>
      <c r="K168" s="198">
        <v>37.054252487375983</v>
      </c>
      <c r="L168" s="197">
        <v>37.509672660263874</v>
      </c>
      <c r="M168" s="198">
        <v>37.293594151015803</v>
      </c>
      <c r="N168" s="198">
        <v>32.270146269509496</v>
      </c>
      <c r="O168" s="198">
        <v>28.944077353340212</v>
      </c>
      <c r="P168" s="198">
        <v>37.395375235493766</v>
      </c>
      <c r="Q168" s="197">
        <v>37.744317370010926</v>
      </c>
      <c r="R168" s="198">
        <v>37.265227787956896</v>
      </c>
      <c r="S168" s="198">
        <v>33.181853953349588</v>
      </c>
      <c r="T168" s="198">
        <v>29.504151766521559</v>
      </c>
      <c r="U168" s="198">
        <v>38.342658641357858</v>
      </c>
      <c r="V168" s="197">
        <v>37.189898617684733</v>
      </c>
      <c r="W168" s="198">
        <v>36.672690896240518</v>
      </c>
      <c r="X168" s="198">
        <v>33.407375507580319</v>
      </c>
      <c r="Y168" s="198">
        <v>29.770000000000003</v>
      </c>
      <c r="Z168" s="198">
        <v>37.801733691312563</v>
      </c>
      <c r="AA168" s="197">
        <v>36.506552197250691</v>
      </c>
      <c r="AB168" s="198">
        <v>36.345256701499316</v>
      </c>
      <c r="AC168" s="198">
        <v>31.92030026860936</v>
      </c>
      <c r="AD168" s="198">
        <v>30.261752344299854</v>
      </c>
      <c r="AE168" s="198">
        <v>37.854710065890728</v>
      </c>
      <c r="AF168" s="197">
        <v>41.230038093702305</v>
      </c>
      <c r="AG168" s="198">
        <v>41.222878643674328</v>
      </c>
      <c r="AH168" s="198">
        <v>35.542504947944387</v>
      </c>
      <c r="AI168" s="198">
        <v>32.257447247380334</v>
      </c>
      <c r="AJ168" s="198">
        <v>42.259901937755821</v>
      </c>
      <c r="AK168" s="197">
        <v>36.709028782348469</v>
      </c>
      <c r="AL168" s="198">
        <v>36.390568248141108</v>
      </c>
      <c r="AM168" s="198">
        <v>31.324173920098634</v>
      </c>
      <c r="AN168" s="198">
        <v>29.783987314865637</v>
      </c>
      <c r="AO168" s="198">
        <v>38.131159870217779</v>
      </c>
      <c r="AP168" s="197">
        <v>37.027063683163504</v>
      </c>
      <c r="AQ168" s="198">
        <v>36.405095756659811</v>
      </c>
      <c r="AR168" s="198">
        <v>30.77258599021749</v>
      </c>
      <c r="AS168" s="198">
        <v>28.773073194999036</v>
      </c>
      <c r="AT168" s="198">
        <v>38.905065048072537</v>
      </c>
      <c r="AU168" s="197">
        <v>34.163615906021491</v>
      </c>
      <c r="AV168" s="198">
        <v>34.019477093079281</v>
      </c>
      <c r="AW168" s="198">
        <v>29.38606530082842</v>
      </c>
      <c r="AX168" s="198">
        <v>16.311660036465405</v>
      </c>
      <c r="AY168" s="198">
        <v>34.948307300100552</v>
      </c>
      <c r="AZ168" s="197">
        <v>30.849060228364699</v>
      </c>
      <c r="BA168" s="198">
        <v>30.620642591064218</v>
      </c>
      <c r="BB168" s="198">
        <v>26.162032284729037</v>
      </c>
      <c r="BC168" s="198">
        <v>0.55989235342085542</v>
      </c>
      <c r="BD168" s="198">
        <v>31.731667593818141</v>
      </c>
      <c r="BE168" s="197">
        <v>30.839999999999996</v>
      </c>
      <c r="BF168" s="198">
        <v>30.53843049399914</v>
      </c>
      <c r="BG168" s="198">
        <v>25.131302826491844</v>
      </c>
      <c r="BH168" s="198">
        <v>0</v>
      </c>
      <c r="BI168" s="199">
        <v>31.200251448339898</v>
      </c>
    </row>
    <row r="169" spans="1:61" x14ac:dyDescent="0.25">
      <c r="A169" s="200" t="s">
        <v>1877</v>
      </c>
      <c r="B169" s="197">
        <v>37.158069352013079</v>
      </c>
      <c r="C169" s="198">
        <v>36.668496149710286</v>
      </c>
      <c r="D169" s="198">
        <v>33.979952319982466</v>
      </c>
      <c r="E169" s="198">
        <v>29.759509593957389</v>
      </c>
      <c r="F169" s="198">
        <v>39.651496437222747</v>
      </c>
      <c r="G169" s="197">
        <v>34.815213692624198</v>
      </c>
      <c r="H169" s="198">
        <v>34.730234457983222</v>
      </c>
      <c r="I169" s="198">
        <v>32.917865617041201</v>
      </c>
      <c r="J169" s="198">
        <v>28.221085403384929</v>
      </c>
      <c r="K169" s="198">
        <v>35.306428442726478</v>
      </c>
      <c r="L169" s="197">
        <v>35.526923307049891</v>
      </c>
      <c r="M169" s="198">
        <v>35.44329243721667</v>
      </c>
      <c r="N169" s="198">
        <v>32.938101500512836</v>
      </c>
      <c r="O169" s="198">
        <v>26.596086834130848</v>
      </c>
      <c r="P169" s="198">
        <v>35.319917813137309</v>
      </c>
      <c r="Q169" s="197">
        <v>36.134990502130123</v>
      </c>
      <c r="R169" s="198">
        <v>36.111227996871925</v>
      </c>
      <c r="S169" s="198">
        <v>34.128598410697911</v>
      </c>
      <c r="T169" s="198">
        <v>27.480178217760919</v>
      </c>
      <c r="U169" s="198">
        <v>36.771975757217611</v>
      </c>
      <c r="V169" s="197">
        <v>35.588190846823508</v>
      </c>
      <c r="W169" s="198">
        <v>35.518192386803307</v>
      </c>
      <c r="X169" s="198">
        <v>33.762134211250114</v>
      </c>
      <c r="Y169" s="198">
        <v>27.212105732684179</v>
      </c>
      <c r="Z169" s="198">
        <v>35.927990751658292</v>
      </c>
      <c r="AA169" s="197">
        <v>35.023076524770559</v>
      </c>
      <c r="AB169" s="198">
        <v>34.906848352910359</v>
      </c>
      <c r="AC169" s="198">
        <v>33.064025123345097</v>
      </c>
      <c r="AD169" s="198">
        <v>31.361323095090157</v>
      </c>
      <c r="AE169" s="198">
        <v>35.66362856534537</v>
      </c>
      <c r="AF169" s="197">
        <v>40.214960810025168</v>
      </c>
      <c r="AG169" s="198">
        <v>40.11556605036003</v>
      </c>
      <c r="AH169" s="198">
        <v>37.317800937602676</v>
      </c>
      <c r="AI169" s="198">
        <v>35.360887476695297</v>
      </c>
      <c r="AJ169" s="198">
        <v>41.108345675884124</v>
      </c>
      <c r="AK169" s="197">
        <v>34.92682387503681</v>
      </c>
      <c r="AL169" s="198">
        <v>34.641868441326501</v>
      </c>
      <c r="AM169" s="198">
        <v>32.63022338472598</v>
      </c>
      <c r="AN169" s="198">
        <v>31.516424806222322</v>
      </c>
      <c r="AO169" s="198">
        <v>35.579582337552267</v>
      </c>
      <c r="AP169" s="197">
        <v>36.627135282715017</v>
      </c>
      <c r="AQ169" s="198">
        <v>36.627099478206844</v>
      </c>
      <c r="AR169" s="198">
        <v>34.458812351195988</v>
      </c>
      <c r="AS169" s="198">
        <v>24.196982690830467</v>
      </c>
      <c r="AT169" s="198">
        <v>37.229119308409864</v>
      </c>
      <c r="AU169" s="197">
        <v>33.42646971360243</v>
      </c>
      <c r="AV169" s="198">
        <v>33.33118606579211</v>
      </c>
      <c r="AW169" s="198">
        <v>30.823464468666895</v>
      </c>
      <c r="AX169" s="198">
        <v>9.5395733782379395</v>
      </c>
      <c r="AY169" s="198">
        <v>33.803342060910488</v>
      </c>
      <c r="AZ169" s="197">
        <v>28.898443149058842</v>
      </c>
      <c r="BA169" s="198">
        <v>28.77072116764441</v>
      </c>
      <c r="BB169" s="198">
        <v>25.928958326103213</v>
      </c>
      <c r="BC169" s="198">
        <v>0.32660387282883235</v>
      </c>
      <c r="BD169" s="198">
        <v>29.556459286175581</v>
      </c>
      <c r="BE169" s="197">
        <v>28.072682778061456</v>
      </c>
      <c r="BF169" s="198">
        <v>27.709117735750254</v>
      </c>
      <c r="BG169" s="198">
        <v>23.9191235009895</v>
      </c>
      <c r="BH169" s="198">
        <v>0</v>
      </c>
      <c r="BI169" s="199">
        <v>28.581715650247151</v>
      </c>
    </row>
    <row r="170" spans="1:61" x14ac:dyDescent="0.25">
      <c r="A170" s="200" t="s">
        <v>1878</v>
      </c>
      <c r="B170" s="197">
        <v>34.864748485787231</v>
      </c>
      <c r="C170" s="198">
        <v>34.623046906628517</v>
      </c>
      <c r="D170" s="198">
        <v>34.371162858362254</v>
      </c>
      <c r="E170" s="198">
        <v>34.409811643099125</v>
      </c>
      <c r="F170" s="198">
        <v>35.650684111623654</v>
      </c>
      <c r="G170" s="197">
        <v>33.317934761053593</v>
      </c>
      <c r="H170" s="198">
        <v>33.263415069790469</v>
      </c>
      <c r="I170" s="198">
        <v>33.315890640629398</v>
      </c>
      <c r="J170" s="198">
        <v>33.390656251982712</v>
      </c>
      <c r="K170" s="198">
        <v>33.849043694807776</v>
      </c>
      <c r="L170" s="197">
        <v>33.889961305201531</v>
      </c>
      <c r="M170" s="198">
        <v>33.790364826941065</v>
      </c>
      <c r="N170" s="198">
        <v>33.881994582732034</v>
      </c>
      <c r="O170" s="198">
        <v>34.017134132471099</v>
      </c>
      <c r="P170" s="198">
        <v>34.456167244065924</v>
      </c>
      <c r="Q170" s="197">
        <v>34.252529202756996</v>
      </c>
      <c r="R170" s="198">
        <v>34.190260169785802</v>
      </c>
      <c r="S170" s="198">
        <v>34.455196795904612</v>
      </c>
      <c r="T170" s="198">
        <v>34.331055398610815</v>
      </c>
      <c r="U170" s="198">
        <v>35.16458994710144</v>
      </c>
      <c r="V170" s="197">
        <v>34.497695644882889</v>
      </c>
      <c r="W170" s="198">
        <v>34.486951096854874</v>
      </c>
      <c r="X170" s="198">
        <v>34.473678975415005</v>
      </c>
      <c r="Y170" s="198">
        <v>34.40805311360662</v>
      </c>
      <c r="Z170" s="198">
        <v>34.816782493285437</v>
      </c>
      <c r="AA170" s="197">
        <v>33.071707820553826</v>
      </c>
      <c r="AB170" s="198">
        <v>33.028231215600854</v>
      </c>
      <c r="AC170" s="198">
        <v>33.076591466670912</v>
      </c>
      <c r="AD170" s="198">
        <v>33.145970055468261</v>
      </c>
      <c r="AE170" s="198">
        <v>33.373915529889885</v>
      </c>
      <c r="AF170" s="197">
        <v>38.079552055970723</v>
      </c>
      <c r="AG170" s="198">
        <v>37.923295924918548</v>
      </c>
      <c r="AH170" s="198">
        <v>38.3972828187934</v>
      </c>
      <c r="AI170" s="198">
        <v>37.993914489946256</v>
      </c>
      <c r="AJ170" s="198">
        <v>38.922457585582514</v>
      </c>
      <c r="AK170" s="197">
        <v>26.936096283563995</v>
      </c>
      <c r="AL170" s="198">
        <v>26.806848101413578</v>
      </c>
      <c r="AM170" s="198">
        <v>26.863441580647876</v>
      </c>
      <c r="AN170" s="198">
        <v>26.794124942033157</v>
      </c>
      <c r="AO170" s="198">
        <v>27.30254449817123</v>
      </c>
      <c r="AP170" s="197">
        <v>35.679839296899189</v>
      </c>
      <c r="AQ170" s="198">
        <v>35.660046205724491</v>
      </c>
      <c r="AR170" s="198">
        <v>35.813813708165256</v>
      </c>
      <c r="AS170" s="198">
        <v>35.861296834336571</v>
      </c>
      <c r="AT170" s="198">
        <v>36.22467371842189</v>
      </c>
      <c r="AU170" s="197">
        <v>32.397018508551312</v>
      </c>
      <c r="AV170" s="198">
        <v>32.378396769955081</v>
      </c>
      <c r="AW170" s="198">
        <v>32.605654037183804</v>
      </c>
      <c r="AX170" s="198">
        <v>32.405318321013105</v>
      </c>
      <c r="AY170" s="198">
        <v>32.833627965385539</v>
      </c>
      <c r="AZ170" s="197">
        <v>25.651374639647276</v>
      </c>
      <c r="BA170" s="198">
        <v>25.393869822221234</v>
      </c>
      <c r="BB170" s="198">
        <v>25.307060860799908</v>
      </c>
      <c r="BC170" s="198">
        <v>22.953468633129937</v>
      </c>
      <c r="BD170" s="198">
        <v>26.349335154752087</v>
      </c>
      <c r="BE170" s="197">
        <v>23.842905507019299</v>
      </c>
      <c r="BF170" s="198">
        <v>23.756563394079897</v>
      </c>
      <c r="BG170" s="198">
        <v>23.616268426198381</v>
      </c>
      <c r="BH170" s="198">
        <v>22.728781153909129</v>
      </c>
      <c r="BI170" s="199">
        <v>23.977551108660244</v>
      </c>
    </row>
    <row r="171" spans="1:61" x14ac:dyDescent="0.25">
      <c r="A171" s="200" t="s">
        <v>1879</v>
      </c>
      <c r="B171" s="197">
        <v>40.11636122920963</v>
      </c>
      <c r="C171" s="198">
        <v>39.525401201466529</v>
      </c>
      <c r="D171" s="198">
        <v>35.06116838424321</v>
      </c>
      <c r="E171" s="198">
        <v>31.471031305374154</v>
      </c>
      <c r="F171" s="198">
        <v>42.201099462265702</v>
      </c>
      <c r="G171" s="197">
        <v>36.123610158173413</v>
      </c>
      <c r="H171" s="198">
        <v>36.029087542494601</v>
      </c>
      <c r="I171" s="198">
        <v>33.453529125214899</v>
      </c>
      <c r="J171" s="198">
        <v>28.880569180963754</v>
      </c>
      <c r="K171" s="198">
        <v>36.621392571981289</v>
      </c>
      <c r="L171" s="197">
        <v>37.210237463868467</v>
      </c>
      <c r="M171" s="198">
        <v>36.997466734427093</v>
      </c>
      <c r="N171" s="198">
        <v>32.125379114622945</v>
      </c>
      <c r="O171" s="198">
        <v>28.867199661226245</v>
      </c>
      <c r="P171" s="198">
        <v>37.126806232580854</v>
      </c>
      <c r="Q171" s="197">
        <v>37.467352843513012</v>
      </c>
      <c r="R171" s="198">
        <v>37.014145184649834</v>
      </c>
      <c r="S171" s="198">
        <v>33.40785825086801</v>
      </c>
      <c r="T171" s="198">
        <v>29.782553112442741</v>
      </c>
      <c r="U171" s="198">
        <v>38.528011007279964</v>
      </c>
      <c r="V171" s="197">
        <v>37.150576822438552</v>
      </c>
      <c r="W171" s="198">
        <v>36.603672795039316</v>
      </c>
      <c r="X171" s="198">
        <v>33.443996788264002</v>
      </c>
      <c r="Y171" s="198">
        <v>29.791061886840065</v>
      </c>
      <c r="Z171" s="198">
        <v>37.80099396130764</v>
      </c>
      <c r="AA171" s="197">
        <v>35.933993387688311</v>
      </c>
      <c r="AB171" s="198">
        <v>35.798312182647216</v>
      </c>
      <c r="AC171" s="198">
        <v>31.590308295008004</v>
      </c>
      <c r="AD171" s="198">
        <v>29.954005506831798</v>
      </c>
      <c r="AE171" s="198">
        <v>37.350663856474767</v>
      </c>
      <c r="AF171" s="197">
        <v>41.681346859214557</v>
      </c>
      <c r="AG171" s="198">
        <v>41.698957886965843</v>
      </c>
      <c r="AH171" s="198">
        <v>35.770135518913257</v>
      </c>
      <c r="AI171" s="198">
        <v>32.455726003838599</v>
      </c>
      <c r="AJ171" s="198">
        <v>42.804285405149464</v>
      </c>
      <c r="AK171" s="197">
        <v>36.928866031624295</v>
      </c>
      <c r="AL171" s="198">
        <v>36.646744373694098</v>
      </c>
      <c r="AM171" s="198">
        <v>31.546871923815647</v>
      </c>
      <c r="AN171" s="198">
        <v>30.004207358370806</v>
      </c>
      <c r="AO171" s="198">
        <v>38.268242544435331</v>
      </c>
      <c r="AP171" s="197">
        <v>36.441516570121323</v>
      </c>
      <c r="AQ171" s="198">
        <v>35.832136424865674</v>
      </c>
      <c r="AR171" s="198">
        <v>30.992585990217485</v>
      </c>
      <c r="AS171" s="198">
        <v>29.006054960400238</v>
      </c>
      <c r="AT171" s="198">
        <v>38.294691995470714</v>
      </c>
      <c r="AU171" s="197">
        <v>33.713067792734897</v>
      </c>
      <c r="AV171" s="198">
        <v>33.595005432293867</v>
      </c>
      <c r="AW171" s="198">
        <v>29.596065300828418</v>
      </c>
      <c r="AX171" s="198">
        <v>16.670520639387</v>
      </c>
      <c r="AY171" s="198">
        <v>34.515864875200052</v>
      </c>
      <c r="AZ171" s="197">
        <v>30.482136962297211</v>
      </c>
      <c r="BA171" s="198">
        <v>30.300642591064221</v>
      </c>
      <c r="BB171" s="198">
        <v>26.34459916992942</v>
      </c>
      <c r="BC171" s="198">
        <v>0.57026073033605651</v>
      </c>
      <c r="BD171" s="198">
        <v>31.360101831375356</v>
      </c>
      <c r="BE171" s="197">
        <v>30.429999999999996</v>
      </c>
      <c r="BF171" s="198">
        <v>30.133791494500745</v>
      </c>
      <c r="BG171" s="198">
        <v>25.308969164112227</v>
      </c>
      <c r="BH171" s="198">
        <v>0</v>
      </c>
      <c r="BI171" s="199">
        <v>30.877916525474159</v>
      </c>
    </row>
    <row r="172" spans="1:61" x14ac:dyDescent="0.25">
      <c r="A172" s="200" t="s">
        <v>1880</v>
      </c>
      <c r="B172" s="197">
        <v>39.742022435452348</v>
      </c>
      <c r="C172" s="198">
        <v>39.137846764009417</v>
      </c>
      <c r="D172" s="198">
        <v>34.798393141733442</v>
      </c>
      <c r="E172" s="198">
        <v>31.263347707768975</v>
      </c>
      <c r="F172" s="198">
        <v>41.784581597065554</v>
      </c>
      <c r="G172" s="197">
        <v>36.642883113554348</v>
      </c>
      <c r="H172" s="198">
        <v>36.546179946861947</v>
      </c>
      <c r="I172" s="198">
        <v>33.939026842066681</v>
      </c>
      <c r="J172" s="198">
        <v>29.334550185288322</v>
      </c>
      <c r="K172" s="198">
        <v>37.143675184866787</v>
      </c>
      <c r="L172" s="197">
        <v>37.449723757061264</v>
      </c>
      <c r="M172" s="198">
        <v>37.245663857307335</v>
      </c>
      <c r="N172" s="198">
        <v>32.433130269005261</v>
      </c>
      <c r="O172" s="198">
        <v>29.15129857585039</v>
      </c>
      <c r="P172" s="198">
        <v>37.3800832602331</v>
      </c>
      <c r="Q172" s="197">
        <v>37.767922635043846</v>
      </c>
      <c r="R172" s="198">
        <v>37.319847350872791</v>
      </c>
      <c r="S172" s="198">
        <v>33.377413031857266</v>
      </c>
      <c r="T172" s="198">
        <v>29.72455518557323</v>
      </c>
      <c r="U172" s="198">
        <v>38.407015659259244</v>
      </c>
      <c r="V172" s="197">
        <v>37.252938309012954</v>
      </c>
      <c r="W172" s="198">
        <v>36.707922499796126</v>
      </c>
      <c r="X172" s="198">
        <v>33.600587505142194</v>
      </c>
      <c r="Y172" s="198">
        <v>29.917358761780527</v>
      </c>
      <c r="Z172" s="198">
        <v>37.898362568739671</v>
      </c>
      <c r="AA172" s="197">
        <v>36.416081720751677</v>
      </c>
      <c r="AB172" s="198">
        <v>36.219146745556877</v>
      </c>
      <c r="AC172" s="198">
        <v>32.072176572799513</v>
      </c>
      <c r="AD172" s="198">
        <v>30.416564006611825</v>
      </c>
      <c r="AE172" s="198">
        <v>37.857484554527936</v>
      </c>
      <c r="AF172" s="197">
        <v>41.443316061736411</v>
      </c>
      <c r="AG172" s="198">
        <v>41.329654182660718</v>
      </c>
      <c r="AH172" s="198">
        <v>35.638286337503033</v>
      </c>
      <c r="AI172" s="198">
        <v>32.402566517333518</v>
      </c>
      <c r="AJ172" s="198">
        <v>42.626147737003791</v>
      </c>
      <c r="AK172" s="197">
        <v>36.592403938997577</v>
      </c>
      <c r="AL172" s="198">
        <v>36.252356628418681</v>
      </c>
      <c r="AM172" s="198">
        <v>32.021446890016009</v>
      </c>
      <c r="AN172" s="198">
        <v>30.468503708892793</v>
      </c>
      <c r="AO172" s="198">
        <v>38.116463973224789</v>
      </c>
      <c r="AP172" s="197">
        <v>36.879290126642417</v>
      </c>
      <c r="AQ172" s="198">
        <v>36.335095756659811</v>
      </c>
      <c r="AR172" s="198">
        <v>31.468127945240123</v>
      </c>
      <c r="AS172" s="198">
        <v>29.431262672917864</v>
      </c>
      <c r="AT172" s="198">
        <v>38.7524654864986</v>
      </c>
      <c r="AU172" s="197">
        <v>34.183200858894487</v>
      </c>
      <c r="AV172" s="198">
        <v>34.057439788335088</v>
      </c>
      <c r="AW172" s="198">
        <v>30.031279124874118</v>
      </c>
      <c r="AX172" s="198">
        <v>16.929104372994779</v>
      </c>
      <c r="AY172" s="198">
        <v>35.003930195119416</v>
      </c>
      <c r="AZ172" s="197">
        <v>30.917315471143517</v>
      </c>
      <c r="BA172" s="198">
        <v>30.725851575918448</v>
      </c>
      <c r="BB172" s="198">
        <v>26.757518811462607</v>
      </c>
      <c r="BC172" s="198">
        <v>0.5806291072512576</v>
      </c>
      <c r="BD172" s="198">
        <v>31.820712445113092</v>
      </c>
      <c r="BE172" s="197">
        <v>30.879999999999995</v>
      </c>
      <c r="BF172" s="198">
        <v>30.537624823666302</v>
      </c>
      <c r="BG172" s="198">
        <v>25.706284626611186</v>
      </c>
      <c r="BH172" s="198">
        <v>0</v>
      </c>
      <c r="BI172" s="199">
        <v>31.34524989938615</v>
      </c>
    </row>
    <row r="173" spans="1:61" x14ac:dyDescent="0.25">
      <c r="A173" s="200" t="s">
        <v>1881</v>
      </c>
      <c r="B173" s="197">
        <v>39.593387683868698</v>
      </c>
      <c r="C173" s="198">
        <v>39.014217050938029</v>
      </c>
      <c r="D173" s="198">
        <v>34.596683151697007</v>
      </c>
      <c r="E173" s="198">
        <v>31.051367042540914</v>
      </c>
      <c r="F173" s="198">
        <v>41.651733887877356</v>
      </c>
      <c r="G173" s="197">
        <v>36.438036019021283</v>
      </c>
      <c r="H173" s="198">
        <v>36.340969639922051</v>
      </c>
      <c r="I173" s="198">
        <v>33.741277806285929</v>
      </c>
      <c r="J173" s="198">
        <v>29.118003350933961</v>
      </c>
      <c r="K173" s="198">
        <v>36.936281956696931</v>
      </c>
      <c r="L173" s="197">
        <v>37.316364360334944</v>
      </c>
      <c r="M173" s="198">
        <v>37.107819193590942</v>
      </c>
      <c r="N173" s="198">
        <v>32.195155138669122</v>
      </c>
      <c r="O173" s="198">
        <v>28.93107555385853</v>
      </c>
      <c r="P173" s="198">
        <v>37.209311127520095</v>
      </c>
      <c r="Q173" s="197">
        <v>37.565749646098475</v>
      </c>
      <c r="R173" s="198">
        <v>37.117249972474035</v>
      </c>
      <c r="S173" s="198">
        <v>33.09887297354237</v>
      </c>
      <c r="T173" s="198">
        <v>29.506364245491543</v>
      </c>
      <c r="U173" s="198">
        <v>38.19701565925925</v>
      </c>
      <c r="V173" s="197">
        <v>37.050183089551254</v>
      </c>
      <c r="W173" s="198">
        <v>36.502814611441842</v>
      </c>
      <c r="X173" s="198">
        <v>33.329066828997256</v>
      </c>
      <c r="Y173" s="198">
        <v>29.692679568455652</v>
      </c>
      <c r="Z173" s="198">
        <v>37.695608293294462</v>
      </c>
      <c r="AA173" s="197">
        <v>36.243993387688313</v>
      </c>
      <c r="AB173" s="198">
        <v>36.169989285296737</v>
      </c>
      <c r="AC173" s="198">
        <v>31.852889368010771</v>
      </c>
      <c r="AD173" s="198">
        <v>30.202129019675915</v>
      </c>
      <c r="AE173" s="198">
        <v>37.675521448101719</v>
      </c>
      <c r="AF173" s="197">
        <v>41.426355664758447</v>
      </c>
      <c r="AG173" s="198">
        <v>41.59512788475562</v>
      </c>
      <c r="AH173" s="198">
        <v>35.494983964495127</v>
      </c>
      <c r="AI173" s="198">
        <v>32.210057385285964</v>
      </c>
      <c r="AJ173" s="198">
        <v>42.467873767517389</v>
      </c>
      <c r="AK173" s="197">
        <v>36.44152021201559</v>
      </c>
      <c r="AL173" s="198">
        <v>36.234949383674376</v>
      </c>
      <c r="AM173" s="198">
        <v>31.832073914108349</v>
      </c>
      <c r="AN173" s="198">
        <v>30.259980189819977</v>
      </c>
      <c r="AO173" s="198">
        <v>37.951443512953979</v>
      </c>
      <c r="AP173" s="197">
        <v>36.759290126642412</v>
      </c>
      <c r="AQ173" s="198">
        <v>36.16732299503893</v>
      </c>
      <c r="AR173" s="198">
        <v>31.2803569677288</v>
      </c>
      <c r="AS173" s="198">
        <v>29.2638290132838</v>
      </c>
      <c r="AT173" s="198">
        <v>38.625065048072543</v>
      </c>
      <c r="AU173" s="197">
        <v>34.010578120628665</v>
      </c>
      <c r="AV173" s="198">
        <v>33.898252178155296</v>
      </c>
      <c r="AW173" s="198">
        <v>29.835461227633129</v>
      </c>
      <c r="AX173" s="198">
        <v>16.809026460085317</v>
      </c>
      <c r="AY173" s="198">
        <v>34.811462918812758</v>
      </c>
      <c r="AZ173" s="197">
        <v>30.76217214968063</v>
      </c>
      <c r="BA173" s="198">
        <v>30.580642591064219</v>
      </c>
      <c r="BB173" s="198">
        <v>26.558802494628679</v>
      </c>
      <c r="BC173" s="198">
        <v>0.57544491879365711</v>
      </c>
      <c r="BD173" s="198">
        <v>31.635218492606999</v>
      </c>
      <c r="BE173" s="197">
        <v>30.699999999999996</v>
      </c>
      <c r="BF173" s="198">
        <v>30.408430493999141</v>
      </c>
      <c r="BG173" s="198">
        <v>25.50896916411223</v>
      </c>
      <c r="BH173" s="198">
        <v>0</v>
      </c>
      <c r="BI173" s="199">
        <v>31.148328383646323</v>
      </c>
    </row>
    <row r="174" spans="1:61" x14ac:dyDescent="0.25">
      <c r="A174" s="200" t="s">
        <v>1882</v>
      </c>
      <c r="B174" s="197">
        <v>41.458685572516643</v>
      </c>
      <c r="C174" s="198">
        <v>40.699821768732612</v>
      </c>
      <c r="D174" s="198">
        <v>35.563070059063641</v>
      </c>
      <c r="E174" s="198">
        <v>31.8062366089713</v>
      </c>
      <c r="F174" s="198">
        <v>43.611901622404005</v>
      </c>
      <c r="G174" s="197">
        <v>37.314674810293077</v>
      </c>
      <c r="H174" s="198">
        <v>37.217621294944976</v>
      </c>
      <c r="I174" s="198">
        <v>33.634545132082074</v>
      </c>
      <c r="J174" s="198">
        <v>28.243594280070091</v>
      </c>
      <c r="K174" s="198">
        <v>37.829555055744656</v>
      </c>
      <c r="L174" s="197">
        <v>38.209177521341822</v>
      </c>
      <c r="M174" s="198">
        <v>37.993148611211055</v>
      </c>
      <c r="N174" s="198">
        <v>32.71143380791046</v>
      </c>
      <c r="O174" s="198">
        <v>28.441203654207047</v>
      </c>
      <c r="P174" s="198">
        <v>38.373121703549891</v>
      </c>
      <c r="Q174" s="197">
        <v>38.473871998558849</v>
      </c>
      <c r="R174" s="198">
        <v>38.015436886488558</v>
      </c>
      <c r="S174" s="198">
        <v>33.54745500988534</v>
      </c>
      <c r="T174" s="198">
        <v>29.042208952035615</v>
      </c>
      <c r="U174" s="198">
        <v>39.115856097151891</v>
      </c>
      <c r="V174" s="197">
        <v>37.939789414489304</v>
      </c>
      <c r="W174" s="198">
        <v>37.383030388150409</v>
      </c>
      <c r="X174" s="198">
        <v>33.976650172040301</v>
      </c>
      <c r="Y174" s="198">
        <v>29.279999999999998</v>
      </c>
      <c r="Z174" s="198">
        <v>38.60336537424002</v>
      </c>
      <c r="AA174" s="197">
        <v>37.121412550931836</v>
      </c>
      <c r="AB174" s="198">
        <v>36.978551768740004</v>
      </c>
      <c r="AC174" s="198">
        <v>32.605478467412176</v>
      </c>
      <c r="AD174" s="198">
        <v>29.754005506831795</v>
      </c>
      <c r="AE174" s="198">
        <v>38.585568961137916</v>
      </c>
      <c r="AF174" s="197">
        <v>42.349830862830139</v>
      </c>
      <c r="AG174" s="198">
        <v>42.362029797426217</v>
      </c>
      <c r="AH174" s="198">
        <v>36.261197163435654</v>
      </c>
      <c r="AI174" s="198">
        <v>31.71381083050337</v>
      </c>
      <c r="AJ174" s="198">
        <v>43.493781583089351</v>
      </c>
      <c r="AK174" s="197">
        <v>37.323592815027354</v>
      </c>
      <c r="AL174" s="198">
        <v>37.039188708867854</v>
      </c>
      <c r="AM174" s="198">
        <v>32.452953114230276</v>
      </c>
      <c r="AN174" s="198">
        <v>29.801573632760714</v>
      </c>
      <c r="AO174" s="198">
        <v>38.889365453295106</v>
      </c>
      <c r="AP174" s="197">
        <v>37.644837239684591</v>
      </c>
      <c r="AQ174" s="198">
        <v>37.017696135385457</v>
      </c>
      <c r="AR174" s="198">
        <v>31.890356967728806</v>
      </c>
      <c r="AS174" s="198">
        <v>28.813073194999035</v>
      </c>
      <c r="AT174" s="198">
        <v>39.74987040586948</v>
      </c>
      <c r="AU174" s="197">
        <v>34.826574377166587</v>
      </c>
      <c r="AV174" s="198">
        <v>34.703783330789285</v>
      </c>
      <c r="AW174" s="198">
        <v>30.500875998890031</v>
      </c>
      <c r="AX174" s="198">
        <v>16.49378586730419</v>
      </c>
      <c r="AY174" s="198">
        <v>36.077917287873134</v>
      </c>
      <c r="AZ174" s="197">
        <v>31.492136962297213</v>
      </c>
      <c r="BA174" s="198">
        <v>31.305851575918449</v>
      </c>
      <c r="BB174" s="198">
        <v>26.92627629266692</v>
      </c>
      <c r="BC174" s="198">
        <v>0.56507654187845602</v>
      </c>
      <c r="BD174" s="198">
        <v>32.698212680326392</v>
      </c>
      <c r="BE174" s="197">
        <v>31.44</v>
      </c>
      <c r="BF174" s="198">
        <v>31.128430493999137</v>
      </c>
      <c r="BG174" s="198">
        <v>25.948969164112228</v>
      </c>
      <c r="BH174" s="198">
        <v>0</v>
      </c>
      <c r="BI174" s="199">
        <v>32.485679027711292</v>
      </c>
    </row>
    <row r="175" spans="1:61" x14ac:dyDescent="0.25">
      <c r="A175" s="200" t="s">
        <v>1883</v>
      </c>
      <c r="B175" s="197">
        <v>42.056522504887148</v>
      </c>
      <c r="C175" s="198">
        <v>41.437577563344043</v>
      </c>
      <c r="D175" s="198">
        <v>37.025714000158985</v>
      </c>
      <c r="E175" s="198">
        <v>33.220707661642649</v>
      </c>
      <c r="F175" s="198">
        <v>44.162761103708931</v>
      </c>
      <c r="G175" s="197">
        <v>39.034237739030729</v>
      </c>
      <c r="H175" s="198">
        <v>38.916063279187782</v>
      </c>
      <c r="I175" s="198">
        <v>36.021299419931381</v>
      </c>
      <c r="J175" s="198">
        <v>30.97407400879953</v>
      </c>
      <c r="K175" s="198">
        <v>39.534911723812741</v>
      </c>
      <c r="L175" s="197">
        <v>39.497591161012494</v>
      </c>
      <c r="M175" s="198">
        <v>39.407147375932453</v>
      </c>
      <c r="N175" s="198">
        <v>34.4918182554891</v>
      </c>
      <c r="O175" s="198">
        <v>30.737661075951941</v>
      </c>
      <c r="P175" s="198">
        <v>39.545447271603422</v>
      </c>
      <c r="Q175" s="197">
        <v>40.211694277482984</v>
      </c>
      <c r="R175" s="198">
        <v>39.697184742992178</v>
      </c>
      <c r="S175" s="198">
        <v>35.838659079782246</v>
      </c>
      <c r="T175" s="198">
        <v>31.700700957074758</v>
      </c>
      <c r="U175" s="198">
        <v>40.929129828720605</v>
      </c>
      <c r="V175" s="197">
        <v>39.737665893734338</v>
      </c>
      <c r="W175" s="198">
        <v>39.146580827164186</v>
      </c>
      <c r="X175" s="198">
        <v>35.999843566580516</v>
      </c>
      <c r="Y175" s="198">
        <v>31.906873390822337</v>
      </c>
      <c r="Z175" s="198">
        <v>40.436715122039267</v>
      </c>
      <c r="AA175" s="197">
        <v>38.660678025001076</v>
      </c>
      <c r="AB175" s="198">
        <v>38.202410097867862</v>
      </c>
      <c r="AC175" s="198">
        <v>34.482599532922578</v>
      </c>
      <c r="AD175" s="198">
        <v>32.646612770687625</v>
      </c>
      <c r="AE175" s="198">
        <v>40.256982343229389</v>
      </c>
      <c r="AF175" s="197">
        <v>43.453095138066686</v>
      </c>
      <c r="AG175" s="198">
        <v>42.78656227493682</v>
      </c>
      <c r="AH175" s="198">
        <v>37.336838221115656</v>
      </c>
      <c r="AI175" s="198">
        <v>33.859006973637015</v>
      </c>
      <c r="AJ175" s="198">
        <v>44.984624387573362</v>
      </c>
      <c r="AK175" s="197">
        <v>38.707208940812322</v>
      </c>
      <c r="AL175" s="198">
        <v>38.111642163443022</v>
      </c>
      <c r="AM175" s="198">
        <v>33.690588041713653</v>
      </c>
      <c r="AN175" s="198">
        <v>31.856961591969394</v>
      </c>
      <c r="AO175" s="198">
        <v>40.370699096659749</v>
      </c>
      <c r="AP175" s="197">
        <v>38.783299079414135</v>
      </c>
      <c r="AQ175" s="198">
        <v>38.553233220930267</v>
      </c>
      <c r="AR175" s="198">
        <v>32.954753810308034</v>
      </c>
      <c r="AS175" s="198">
        <v>30.675340649853322</v>
      </c>
      <c r="AT175" s="198">
        <v>40.713956088599986</v>
      </c>
      <c r="AU175" s="197">
        <v>36.31124488575766</v>
      </c>
      <c r="AV175" s="198">
        <v>36.136364822679759</v>
      </c>
      <c r="AW175" s="198">
        <v>31.601005055638524</v>
      </c>
      <c r="AX175" s="198">
        <v>17.815914560643879</v>
      </c>
      <c r="AY175" s="198">
        <v>37.285834877891027</v>
      </c>
      <c r="AZ175" s="197">
        <v>32.97806469391216</v>
      </c>
      <c r="BA175" s="198">
        <v>32.741896500189604</v>
      </c>
      <c r="BB175" s="198">
        <v>27.980833335962462</v>
      </c>
      <c r="BC175" s="198">
        <v>0.60655004953926006</v>
      </c>
      <c r="BD175" s="198">
        <v>33.991437285738947</v>
      </c>
      <c r="BE175" s="197">
        <v>32.89</v>
      </c>
      <c r="BF175" s="198">
        <v>32.58540283516642</v>
      </c>
      <c r="BG175" s="198">
        <v>26.921266426730529</v>
      </c>
      <c r="BH175" s="198">
        <v>0</v>
      </c>
      <c r="BI175" s="199">
        <v>33.482249017254709</v>
      </c>
    </row>
    <row r="176" spans="1:61" x14ac:dyDescent="0.25">
      <c r="A176" s="200" t="s">
        <v>1884</v>
      </c>
      <c r="B176" s="197">
        <v>36.648986812729007</v>
      </c>
      <c r="C176" s="198">
        <v>36.093301447640741</v>
      </c>
      <c r="D176" s="198">
        <v>35.158869610047226</v>
      </c>
      <c r="E176" s="198">
        <v>37.928268209222239</v>
      </c>
      <c r="F176" s="198">
        <v>36.237848001146602</v>
      </c>
      <c r="G176" s="197">
        <v>35.181936110080606</v>
      </c>
      <c r="H176" s="198">
        <v>34.972983992377593</v>
      </c>
      <c r="I176" s="198">
        <v>34.747896524081241</v>
      </c>
      <c r="J176" s="198">
        <v>34.2766990010645</v>
      </c>
      <c r="K176" s="198">
        <v>35.639563446352554</v>
      </c>
      <c r="L176" s="197">
        <v>35.016116545081189</v>
      </c>
      <c r="M176" s="198">
        <v>34.936742912139316</v>
      </c>
      <c r="N176" s="198">
        <v>34.422244990173127</v>
      </c>
      <c r="O176" s="198">
        <v>34.259595388777406</v>
      </c>
      <c r="P176" s="198">
        <v>35.674756104331607</v>
      </c>
      <c r="Q176" s="197">
        <v>35.746840012314287</v>
      </c>
      <c r="R176" s="198">
        <v>35.682258625508524</v>
      </c>
      <c r="S176" s="198">
        <v>35.20379673607524</v>
      </c>
      <c r="T176" s="198">
        <v>34.451160987649203</v>
      </c>
      <c r="U176" s="198">
        <v>36.674719912261573</v>
      </c>
      <c r="V176" s="197">
        <v>35.499806545252689</v>
      </c>
      <c r="W176" s="198">
        <v>35.611435380252082</v>
      </c>
      <c r="X176" s="198">
        <v>35.137760757373641</v>
      </c>
      <c r="Y176" s="198">
        <v>34.546576330433481</v>
      </c>
      <c r="Z176" s="198">
        <v>35.952312252188982</v>
      </c>
      <c r="AA176" s="197">
        <v>34.780306359365852</v>
      </c>
      <c r="AB176" s="198">
        <v>34.695928235167024</v>
      </c>
      <c r="AC176" s="198">
        <v>34.602706873052178</v>
      </c>
      <c r="AD176" s="198">
        <v>33.94206266639344</v>
      </c>
      <c r="AE176" s="198">
        <v>35.576142049784103</v>
      </c>
      <c r="AF176" s="197">
        <v>40.403484081415563</v>
      </c>
      <c r="AG176" s="198">
        <v>40.249385151806301</v>
      </c>
      <c r="AH176" s="198">
        <v>39.725904891484596</v>
      </c>
      <c r="AI176" s="198">
        <v>38.825381995043401</v>
      </c>
      <c r="AJ176" s="198">
        <v>41.325868818166853</v>
      </c>
      <c r="AK176" s="197">
        <v>35.086371219021146</v>
      </c>
      <c r="AL176" s="198">
        <v>34.996597237623881</v>
      </c>
      <c r="AM176" s="198">
        <v>34.785963833815721</v>
      </c>
      <c r="AN176" s="198">
        <v>34.705806774309337</v>
      </c>
      <c r="AO176" s="198">
        <v>35.97675622561421</v>
      </c>
      <c r="AP176" s="197">
        <v>37.111637344878247</v>
      </c>
      <c r="AQ176" s="198">
        <v>37.061029608102579</v>
      </c>
      <c r="AR176" s="198">
        <v>36.507916126962982</v>
      </c>
      <c r="AS176" s="198">
        <v>36.655330311202491</v>
      </c>
      <c r="AT176" s="198">
        <v>37.677627098002546</v>
      </c>
      <c r="AU176" s="197">
        <v>34.35406550490584</v>
      </c>
      <c r="AV176" s="198">
        <v>34.409663886170243</v>
      </c>
      <c r="AW176" s="198">
        <v>33.931955166479071</v>
      </c>
      <c r="AX176" s="198">
        <v>36.776235278266981</v>
      </c>
      <c r="AY176" s="198">
        <v>34.835811518324604</v>
      </c>
      <c r="AZ176" s="197">
        <v>28.738336032445879</v>
      </c>
      <c r="BA176" s="198">
        <v>28.363081439182707</v>
      </c>
      <c r="BB176" s="198">
        <v>27.078760912225796</v>
      </c>
      <c r="BC176" s="198">
        <v>23.500493854319842</v>
      </c>
      <c r="BD176" s="198">
        <v>30.029607317097678</v>
      </c>
      <c r="BE176" s="197">
        <v>27.162355952239388</v>
      </c>
      <c r="BF176" s="198">
        <v>26.763127111775344</v>
      </c>
      <c r="BG176" s="198">
        <v>24.793476531442813</v>
      </c>
      <c r="BH176" s="198">
        <v>22.988118553492228</v>
      </c>
      <c r="BI176" s="199">
        <v>28.076769636509159</v>
      </c>
    </row>
    <row r="177" spans="1:61" x14ac:dyDescent="0.25">
      <c r="A177" s="200" t="s">
        <v>1885</v>
      </c>
      <c r="B177" s="197">
        <v>34.851142562998739</v>
      </c>
      <c r="C177" s="198">
        <v>34.568280928387878</v>
      </c>
      <c r="D177" s="198">
        <v>34.321767240015404</v>
      </c>
      <c r="E177" s="198">
        <v>34.233431331103226</v>
      </c>
      <c r="F177" s="198">
        <v>35.646027976692871</v>
      </c>
      <c r="G177" s="197">
        <v>33.260147691477528</v>
      </c>
      <c r="H177" s="198">
        <v>33.192456440326197</v>
      </c>
      <c r="I177" s="198">
        <v>33.203699314937296</v>
      </c>
      <c r="J177" s="198">
        <v>33.196120800464335</v>
      </c>
      <c r="K177" s="198">
        <v>33.759530861032353</v>
      </c>
      <c r="L177" s="197">
        <v>33.832429920981141</v>
      </c>
      <c r="M177" s="198">
        <v>33.732861603823366</v>
      </c>
      <c r="N177" s="198">
        <v>33.769421904327679</v>
      </c>
      <c r="O177" s="198">
        <v>33.764495998895129</v>
      </c>
      <c r="P177" s="198">
        <v>34.339119355089437</v>
      </c>
      <c r="Q177" s="197">
        <v>34.390285877144748</v>
      </c>
      <c r="R177" s="198">
        <v>34.328656182332004</v>
      </c>
      <c r="S177" s="198">
        <v>34.338521787113898</v>
      </c>
      <c r="T177" s="198">
        <v>34.263355593744805</v>
      </c>
      <c r="U177" s="198">
        <v>35.150335554313791</v>
      </c>
      <c r="V177" s="197">
        <v>34.37304943490166</v>
      </c>
      <c r="W177" s="198">
        <v>34.362181522458116</v>
      </c>
      <c r="X177" s="198">
        <v>34.397653474928724</v>
      </c>
      <c r="Y177" s="198">
        <v>34.277523925171998</v>
      </c>
      <c r="Z177" s="198">
        <v>34.710643774045394</v>
      </c>
      <c r="AA177" s="197">
        <v>33.404244602922098</v>
      </c>
      <c r="AB177" s="198">
        <v>33.365927317609561</v>
      </c>
      <c r="AC177" s="198">
        <v>33.332881341612136</v>
      </c>
      <c r="AD177" s="198">
        <v>33.321090238072756</v>
      </c>
      <c r="AE177" s="198">
        <v>33.614517865947498</v>
      </c>
      <c r="AF177" s="197">
        <v>39.275904976511477</v>
      </c>
      <c r="AG177" s="198">
        <v>39.197418849450685</v>
      </c>
      <c r="AH177" s="198">
        <v>39.213074852410109</v>
      </c>
      <c r="AI177" s="198">
        <v>38.685801463389403</v>
      </c>
      <c r="AJ177" s="198">
        <v>40.108131407476179</v>
      </c>
      <c r="AK177" s="197">
        <v>33.381787272216783</v>
      </c>
      <c r="AL177" s="198">
        <v>33.303566079912223</v>
      </c>
      <c r="AM177" s="198">
        <v>33.288859069715599</v>
      </c>
      <c r="AN177" s="198">
        <v>33.232504652122131</v>
      </c>
      <c r="AO177" s="198">
        <v>33.878481612689498</v>
      </c>
      <c r="AP177" s="197">
        <v>36.00501038504553</v>
      </c>
      <c r="AQ177" s="198">
        <v>35.980046205724491</v>
      </c>
      <c r="AR177" s="198">
        <v>35.995551114565217</v>
      </c>
      <c r="AS177" s="198">
        <v>35.979070887220139</v>
      </c>
      <c r="AT177" s="198">
        <v>36.570233297324634</v>
      </c>
      <c r="AU177" s="197">
        <v>32.666536587513363</v>
      </c>
      <c r="AV177" s="198">
        <v>32.61616234627207</v>
      </c>
      <c r="AW177" s="198">
        <v>32.611643994500064</v>
      </c>
      <c r="AX177" s="198">
        <v>32.194817085352888</v>
      </c>
      <c r="AY177" s="198">
        <v>33.032325570416255</v>
      </c>
      <c r="AZ177" s="197">
        <v>26.417492708156686</v>
      </c>
      <c r="BA177" s="198">
        <v>26.083343371030463</v>
      </c>
      <c r="BB177" s="198">
        <v>25.43706086079991</v>
      </c>
      <c r="BC177" s="198">
        <v>22.864224640282121</v>
      </c>
      <c r="BD177" s="198">
        <v>27.436521702195293</v>
      </c>
      <c r="BE177" s="197">
        <v>23.982905507019296</v>
      </c>
      <c r="BF177" s="198">
        <v>23.898861976496683</v>
      </c>
      <c r="BG177" s="198">
        <v>23.563269373977633</v>
      </c>
      <c r="BH177" s="198">
        <v>22.684195754057008</v>
      </c>
      <c r="BI177" s="199">
        <v>24.145397490604072</v>
      </c>
    </row>
    <row r="178" spans="1:61" x14ac:dyDescent="0.25">
      <c r="A178" s="200" t="s">
        <v>1886</v>
      </c>
      <c r="B178" s="197">
        <v>34.874317255616219</v>
      </c>
      <c r="C178" s="198">
        <v>34.589403059492334</v>
      </c>
      <c r="D178" s="198">
        <v>34.349531604411752</v>
      </c>
      <c r="E178" s="198">
        <v>34.258998918526828</v>
      </c>
      <c r="F178" s="198">
        <v>35.680442953982045</v>
      </c>
      <c r="G178" s="197">
        <v>33.267934761053588</v>
      </c>
      <c r="H178" s="198">
        <v>33.197638249610669</v>
      </c>
      <c r="I178" s="198">
        <v>33.215890640629397</v>
      </c>
      <c r="J178" s="198">
        <v>33.21311562445414</v>
      </c>
      <c r="K178" s="198">
        <v>33.792546307460199</v>
      </c>
      <c r="L178" s="197">
        <v>33.852354624133753</v>
      </c>
      <c r="M178" s="198">
        <v>33.747855157587971</v>
      </c>
      <c r="N178" s="198">
        <v>33.776952095078045</v>
      </c>
      <c r="O178" s="198">
        <v>33.779607509891058</v>
      </c>
      <c r="P178" s="198">
        <v>34.374238943359352</v>
      </c>
      <c r="Q178" s="197">
        <v>34.430698446328627</v>
      </c>
      <c r="R178" s="198">
        <v>34.366447936399496</v>
      </c>
      <c r="S178" s="198">
        <v>34.348461342952014</v>
      </c>
      <c r="T178" s="198">
        <v>34.275872898967165</v>
      </c>
      <c r="U178" s="198">
        <v>35.185153737791062</v>
      </c>
      <c r="V178" s="197">
        <v>34.400537110871461</v>
      </c>
      <c r="W178" s="198">
        <v>34.382213417783461</v>
      </c>
      <c r="X178" s="198">
        <v>34.407653474928729</v>
      </c>
      <c r="Y178" s="198">
        <v>34.307523925171992</v>
      </c>
      <c r="Z178" s="198">
        <v>34.756191935461715</v>
      </c>
      <c r="AA178" s="197">
        <v>33.434244602922107</v>
      </c>
      <c r="AB178" s="198">
        <v>33.395927317609555</v>
      </c>
      <c r="AC178" s="198">
        <v>33.370921776488309</v>
      </c>
      <c r="AD178" s="198">
        <v>33.336276217339261</v>
      </c>
      <c r="AE178" s="198">
        <v>33.63676455647029</v>
      </c>
      <c r="AF178" s="197">
        <v>39.330948070631074</v>
      </c>
      <c r="AG178" s="198">
        <v>39.250780359379391</v>
      </c>
      <c r="AH178" s="198">
        <v>39.245788824973125</v>
      </c>
      <c r="AI178" s="198">
        <v>38.713855303292213</v>
      </c>
      <c r="AJ178" s="198">
        <v>40.14046079267289</v>
      </c>
      <c r="AK178" s="197">
        <v>33.414336882905218</v>
      </c>
      <c r="AL178" s="198">
        <v>33.333566079912217</v>
      </c>
      <c r="AM178" s="198">
        <v>33.324125732388744</v>
      </c>
      <c r="AN178" s="198">
        <v>33.264928471775413</v>
      </c>
      <c r="AO178" s="198">
        <v>33.910483577019136</v>
      </c>
      <c r="AP178" s="197">
        <v>36.04535256133822</v>
      </c>
      <c r="AQ178" s="198">
        <v>36.00746001427688</v>
      </c>
      <c r="AR178" s="198">
        <v>36.020314909391466</v>
      </c>
      <c r="AS178" s="198">
        <v>35.983905460529364</v>
      </c>
      <c r="AT178" s="198">
        <v>36.612459806296755</v>
      </c>
      <c r="AU178" s="197">
        <v>32.696536587513371</v>
      </c>
      <c r="AV178" s="198">
        <v>32.64997156650594</v>
      </c>
      <c r="AW178" s="198">
        <v>32.63695208757494</v>
      </c>
      <c r="AX178" s="198">
        <v>32.211680758117836</v>
      </c>
      <c r="AY178" s="198">
        <v>33.061765176872711</v>
      </c>
      <c r="AZ178" s="197">
        <v>26.437492708156686</v>
      </c>
      <c r="BA178" s="198">
        <v>26.103343371030466</v>
      </c>
      <c r="BB178" s="198">
        <v>25.462261500626262</v>
      </c>
      <c r="BC178" s="198">
        <v>22.889040451824517</v>
      </c>
      <c r="BD178" s="198">
        <v>27.456521702195289</v>
      </c>
      <c r="BE178" s="197">
        <v>24.005202534921622</v>
      </c>
      <c r="BF178" s="198">
        <v>23.918861976496686</v>
      </c>
      <c r="BG178" s="198">
        <v>23.578692324405004</v>
      </c>
      <c r="BH178" s="198">
        <v>22.704594399191983</v>
      </c>
      <c r="BI178" s="199">
        <v>24.168095559090542</v>
      </c>
    </row>
    <row r="179" spans="1:61" x14ac:dyDescent="0.25">
      <c r="A179" s="200" t="s">
        <v>1887</v>
      </c>
      <c r="B179" s="197">
        <v>34.933753551857123</v>
      </c>
      <c r="C179" s="198">
        <v>34.60434434275178</v>
      </c>
      <c r="D179" s="198">
        <v>34.596507759000588</v>
      </c>
      <c r="E179" s="198">
        <v>34.824477686430129</v>
      </c>
      <c r="F179" s="198">
        <v>35.872389272563524</v>
      </c>
      <c r="G179" s="197">
        <v>33.71900807392668</v>
      </c>
      <c r="H179" s="198">
        <v>33.690745530329842</v>
      </c>
      <c r="I179" s="198">
        <v>33.902552751246809</v>
      </c>
      <c r="J179" s="198">
        <v>34.237675448181541</v>
      </c>
      <c r="K179" s="198">
        <v>34.402745790577235</v>
      </c>
      <c r="L179" s="197">
        <v>34.366987971606015</v>
      </c>
      <c r="M179" s="198">
        <v>34.180364826941066</v>
      </c>
      <c r="N179" s="198">
        <v>34.516388561689986</v>
      </c>
      <c r="O179" s="198">
        <v>35.044154527950866</v>
      </c>
      <c r="P179" s="198">
        <v>35.121972438438505</v>
      </c>
      <c r="Q179" s="197">
        <v>34.134737360035807</v>
      </c>
      <c r="R179" s="198">
        <v>34.035413807024625</v>
      </c>
      <c r="S179" s="198">
        <v>34.413407447782376</v>
      </c>
      <c r="T179" s="198">
        <v>34.747506553451309</v>
      </c>
      <c r="U179" s="198">
        <v>35.241387007655383</v>
      </c>
      <c r="V179" s="197">
        <v>34.688497306783788</v>
      </c>
      <c r="W179" s="198">
        <v>34.680333149089499</v>
      </c>
      <c r="X179" s="198">
        <v>34.861918219626624</v>
      </c>
      <c r="Y179" s="198">
        <v>34.899036015518391</v>
      </c>
      <c r="Z179" s="198">
        <v>34.972618679531429</v>
      </c>
      <c r="AA179" s="197">
        <v>32.201239130043518</v>
      </c>
      <c r="AB179" s="198">
        <v>32.096088866920134</v>
      </c>
      <c r="AC179" s="198">
        <v>32.285089533799344</v>
      </c>
      <c r="AD179" s="198">
        <v>32.592494249285977</v>
      </c>
      <c r="AE179" s="198">
        <v>32.744371460801744</v>
      </c>
      <c r="AF179" s="197">
        <v>34.385830231942975</v>
      </c>
      <c r="AG179" s="198">
        <v>34.006507876365795</v>
      </c>
      <c r="AH179" s="198">
        <v>35.880974656343476</v>
      </c>
      <c r="AI179" s="198">
        <v>35.832180366218935</v>
      </c>
      <c r="AJ179" s="198">
        <v>35.333559259964822</v>
      </c>
      <c r="AK179" s="197">
        <v>6.5359813459154816</v>
      </c>
      <c r="AL179" s="198">
        <v>6.3820583583326531</v>
      </c>
      <c r="AM179" s="198">
        <v>6.5456260193918583</v>
      </c>
      <c r="AN179" s="198">
        <v>6.5962552534603791</v>
      </c>
      <c r="AO179" s="198">
        <v>6.6838278931217934</v>
      </c>
      <c r="AP179" s="197">
        <v>34.53062772616282</v>
      </c>
      <c r="AQ179" s="198">
        <v>34.508197648197317</v>
      </c>
      <c r="AR179" s="198">
        <v>35.250868344682523</v>
      </c>
      <c r="AS179" s="198">
        <v>35.508655462184876</v>
      </c>
      <c r="AT179" s="198">
        <v>35.163588576751522</v>
      </c>
      <c r="AU179" s="197">
        <v>31.440421040074643</v>
      </c>
      <c r="AV179" s="198">
        <v>31.43914771349813</v>
      </c>
      <c r="AW179" s="198">
        <v>32.1630944545429</v>
      </c>
      <c r="AX179" s="198">
        <v>31.960707373500117</v>
      </c>
      <c r="AY179" s="198">
        <v>32.016701004159209</v>
      </c>
      <c r="AZ179" s="197">
        <v>23.393519303600694</v>
      </c>
      <c r="BA179" s="198">
        <v>23.356382131412047</v>
      </c>
      <c r="BB179" s="198">
        <v>25.03102030691473</v>
      </c>
      <c r="BC179" s="198">
        <v>23.045457539313002</v>
      </c>
      <c r="BD179" s="198">
        <v>23.167572059765188</v>
      </c>
      <c r="BE179" s="197">
        <v>23.461424172688034</v>
      </c>
      <c r="BF179" s="198">
        <v>23.367794074599267</v>
      </c>
      <c r="BG179" s="198">
        <v>23.452873746987024</v>
      </c>
      <c r="BH179" s="198">
        <v>22.952266152273793</v>
      </c>
      <c r="BI179" s="199">
        <v>23.654671644516476</v>
      </c>
    </row>
    <row r="180" spans="1:61" x14ac:dyDescent="0.25">
      <c r="A180" s="200" t="s">
        <v>1888</v>
      </c>
      <c r="B180" s="197">
        <v>39.735529774176669</v>
      </c>
      <c r="C180" s="198">
        <v>39.167291401800924</v>
      </c>
      <c r="D180" s="198">
        <v>34.990174173298108</v>
      </c>
      <c r="E180" s="198">
        <v>31.489984004581629</v>
      </c>
      <c r="F180" s="198">
        <v>41.798086079954139</v>
      </c>
      <c r="G180" s="197">
        <v>36.873747826380225</v>
      </c>
      <c r="H180" s="198">
        <v>36.766357942066271</v>
      </c>
      <c r="I180" s="198">
        <v>34.123580723655124</v>
      </c>
      <c r="J180" s="198">
        <v>29.793086901044056</v>
      </c>
      <c r="K180" s="198">
        <v>37.355181047983343</v>
      </c>
      <c r="L180" s="197">
        <v>37.394784685567892</v>
      </c>
      <c r="M180" s="198">
        <v>37.305275269242763</v>
      </c>
      <c r="N180" s="198">
        <v>32.910148978962042</v>
      </c>
      <c r="O180" s="198">
        <v>29.59799137629884</v>
      </c>
      <c r="P180" s="198">
        <v>37.422781287822424</v>
      </c>
      <c r="Q180" s="197">
        <v>37.999146253752428</v>
      </c>
      <c r="R180" s="198">
        <v>37.517441299112676</v>
      </c>
      <c r="S180" s="198">
        <v>33.79409596541592</v>
      </c>
      <c r="T180" s="198">
        <v>30.191709472047126</v>
      </c>
      <c r="U180" s="198">
        <v>38.670795937752295</v>
      </c>
      <c r="V180" s="197">
        <v>37.519734118987245</v>
      </c>
      <c r="W180" s="198">
        <v>36.979543860602931</v>
      </c>
      <c r="X180" s="198">
        <v>34.043753244828288</v>
      </c>
      <c r="Y180" s="198">
        <v>30.403548728683493</v>
      </c>
      <c r="Z180" s="198">
        <v>38.176839015288998</v>
      </c>
      <c r="AA180" s="197">
        <v>36.566523386068461</v>
      </c>
      <c r="AB180" s="198">
        <v>36.178886351628741</v>
      </c>
      <c r="AC180" s="198">
        <v>32.585224412367197</v>
      </c>
      <c r="AD180" s="198">
        <v>30.924203836887937</v>
      </c>
      <c r="AE180" s="198">
        <v>38.04858024921932</v>
      </c>
      <c r="AF180" s="197">
        <v>41.205663216590921</v>
      </c>
      <c r="AG180" s="198">
        <v>40.687981283764174</v>
      </c>
      <c r="AH180" s="198">
        <v>35.975447582641863</v>
      </c>
      <c r="AI180" s="198">
        <v>32.885118946837821</v>
      </c>
      <c r="AJ180" s="198">
        <v>42.610629701281916</v>
      </c>
      <c r="AK180" s="197">
        <v>36.64190089503996</v>
      </c>
      <c r="AL180" s="198">
        <v>36.120861980412982</v>
      </c>
      <c r="AM180" s="198">
        <v>32.355494991283749</v>
      </c>
      <c r="AN180" s="198">
        <v>30.852806729787645</v>
      </c>
      <c r="AO180" s="198">
        <v>38.212217295437689</v>
      </c>
      <c r="AP180" s="197">
        <v>36.774469288118915</v>
      </c>
      <c r="AQ180" s="198">
        <v>36.449927540344135</v>
      </c>
      <c r="AR180" s="198">
        <v>31.981440877774077</v>
      </c>
      <c r="AS180" s="198">
        <v>29.846810778685001</v>
      </c>
      <c r="AT180" s="198">
        <v>38.64987335288091</v>
      </c>
      <c r="AU180" s="197">
        <v>34.315195558970181</v>
      </c>
      <c r="AV180" s="198">
        <v>34.150483788418882</v>
      </c>
      <c r="AW180" s="198">
        <v>30.335895477830327</v>
      </c>
      <c r="AX180" s="198">
        <v>17.267282336606598</v>
      </c>
      <c r="AY180" s="198">
        <v>35.226032320046833</v>
      </c>
      <c r="AZ180" s="197">
        <v>31.137672488836131</v>
      </c>
      <c r="BA180" s="198">
        <v>30.931060560772682</v>
      </c>
      <c r="BB180" s="198">
        <v>27.061721655030109</v>
      </c>
      <c r="BC180" s="198">
        <v>0.59618167262405897</v>
      </c>
      <c r="BD180" s="198">
        <v>32.091437285738948</v>
      </c>
      <c r="BE180" s="197">
        <v>30.9</v>
      </c>
      <c r="BF180" s="198">
        <v>30.434485811664576</v>
      </c>
      <c r="BG180" s="198">
        <v>26.016284626611185</v>
      </c>
      <c r="BH180" s="198">
        <v>0</v>
      </c>
      <c r="BI180" s="199">
        <v>31.476036522603373</v>
      </c>
    </row>
    <row r="181" spans="1:61" x14ac:dyDescent="0.25">
      <c r="A181" s="200" t="s">
        <v>1889</v>
      </c>
      <c r="B181" s="197">
        <v>39.561550011750512</v>
      </c>
      <c r="C181" s="198">
        <v>39.04614446860888</v>
      </c>
      <c r="D181" s="198">
        <v>34.816671760355817</v>
      </c>
      <c r="E181" s="198">
        <v>31.313005809576246</v>
      </c>
      <c r="F181" s="198">
        <v>41.676141203470237</v>
      </c>
      <c r="G181" s="197">
        <v>36.660785605881763</v>
      </c>
      <c r="H181" s="198">
        <v>36.56108363054372</v>
      </c>
      <c r="I181" s="198">
        <v>33.970393964259451</v>
      </c>
      <c r="J181" s="198">
        <v>29.645628676099101</v>
      </c>
      <c r="K181" s="198">
        <v>37.151918813697122</v>
      </c>
      <c r="L181" s="197">
        <v>37.243099418243716</v>
      </c>
      <c r="M181" s="198">
        <v>37.16392923532657</v>
      </c>
      <c r="N181" s="198">
        <v>32.751557951588389</v>
      </c>
      <c r="O181" s="198">
        <v>29.449960443899229</v>
      </c>
      <c r="P181" s="198">
        <v>37.211252817597348</v>
      </c>
      <c r="Q181" s="197">
        <v>37.767910912266032</v>
      </c>
      <c r="R181" s="198">
        <v>37.317244326122001</v>
      </c>
      <c r="S181" s="198">
        <v>33.569160304485031</v>
      </c>
      <c r="T181" s="198">
        <v>30.048226562887201</v>
      </c>
      <c r="U181" s="198">
        <v>38.424801384904576</v>
      </c>
      <c r="V181" s="197">
        <v>37.256011813721379</v>
      </c>
      <c r="W181" s="198">
        <v>36.718890202758821</v>
      </c>
      <c r="X181" s="198">
        <v>33.795399885702786</v>
      </c>
      <c r="Y181" s="198">
        <v>30.266529938696181</v>
      </c>
      <c r="Z181" s="198">
        <v>37.909104545106757</v>
      </c>
      <c r="AA181" s="197">
        <v>36.377956842759616</v>
      </c>
      <c r="AB181" s="198">
        <v>36.084288456387164</v>
      </c>
      <c r="AC181" s="198">
        <v>32.458846924542286</v>
      </c>
      <c r="AD181" s="198">
        <v>30.789086837327879</v>
      </c>
      <c r="AE181" s="198">
        <v>37.819496201198291</v>
      </c>
      <c r="AF181" s="197">
        <v>41.238028619078534</v>
      </c>
      <c r="AG181" s="198">
        <v>40.909669699334373</v>
      </c>
      <c r="AH181" s="198">
        <v>35.945456390985562</v>
      </c>
      <c r="AI181" s="198">
        <v>32.772776873503567</v>
      </c>
      <c r="AJ181" s="198">
        <v>42.513116093342234</v>
      </c>
      <c r="AK181" s="197">
        <v>36.514171392961579</v>
      </c>
      <c r="AL181" s="198">
        <v>36.082161035497094</v>
      </c>
      <c r="AM181" s="198">
        <v>32.201805738697502</v>
      </c>
      <c r="AN181" s="198">
        <v>30.699770705440194</v>
      </c>
      <c r="AO181" s="198">
        <v>38.04695001912259</v>
      </c>
      <c r="AP181" s="197">
        <v>36.749290126642414</v>
      </c>
      <c r="AQ181" s="198">
        <v>36.322513731791751</v>
      </c>
      <c r="AR181" s="198">
        <v>31.853669900262759</v>
      </c>
      <c r="AS181" s="198">
        <v>29.756810778684994</v>
      </c>
      <c r="AT181" s="198">
        <v>38.619873352880916</v>
      </c>
      <c r="AU181" s="197">
        <v>34.172785130105183</v>
      </c>
      <c r="AV181" s="198">
        <v>34.038961788376987</v>
      </c>
      <c r="AW181" s="198">
        <v>30.215551801977359</v>
      </c>
      <c r="AX181" s="198">
        <v>17.141813364941157</v>
      </c>
      <c r="AY181" s="198">
        <v>35.009089118539883</v>
      </c>
      <c r="AZ181" s="197">
        <v>30.922493979989827</v>
      </c>
      <c r="BA181" s="198">
        <v>30.721060560772678</v>
      </c>
      <c r="BB181" s="198">
        <v>26.818491864929754</v>
      </c>
      <c r="BC181" s="198">
        <v>0.59099748416645848</v>
      </c>
      <c r="BD181" s="198">
        <v>31.847506684168362</v>
      </c>
      <c r="BE181" s="197">
        <v>30.609999999999992</v>
      </c>
      <c r="BF181" s="198">
        <v>30.206055317665435</v>
      </c>
      <c r="BG181" s="198">
        <v>25.776284626611183</v>
      </c>
      <c r="BH181" s="198">
        <v>0</v>
      </c>
      <c r="BI181" s="199">
        <v>31.190284598675621</v>
      </c>
    </row>
    <row r="182" spans="1:61" x14ac:dyDescent="0.25">
      <c r="A182" s="200" t="s">
        <v>1890</v>
      </c>
      <c r="B182" s="197">
        <v>37.425390851163833</v>
      </c>
      <c r="C182" s="198">
        <v>36.88094218102114</v>
      </c>
      <c r="D182" s="198">
        <v>34.845569748425774</v>
      </c>
      <c r="E182" s="198">
        <v>31.361050106190508</v>
      </c>
      <c r="F182" s="198">
        <v>41.000283288124017</v>
      </c>
      <c r="G182" s="197">
        <v>35.153382725709086</v>
      </c>
      <c r="H182" s="198">
        <v>35.047024815988621</v>
      </c>
      <c r="I182" s="198">
        <v>33.82949758915629</v>
      </c>
      <c r="J182" s="198">
        <v>33.304487756714991</v>
      </c>
      <c r="K182" s="198">
        <v>35.710311133780891</v>
      </c>
      <c r="L182" s="197">
        <v>35.745571166124982</v>
      </c>
      <c r="M182" s="198">
        <v>35.628135313976635</v>
      </c>
      <c r="N182" s="198">
        <v>33.822775911902689</v>
      </c>
      <c r="O182" s="198">
        <v>34.373413580196768</v>
      </c>
      <c r="P182" s="198">
        <v>35.820011224123441</v>
      </c>
      <c r="Q182" s="197">
        <v>36.353504357727552</v>
      </c>
      <c r="R182" s="198">
        <v>36.243536634943581</v>
      </c>
      <c r="S182" s="198">
        <v>34.874971536062937</v>
      </c>
      <c r="T182" s="198">
        <v>34.777811210656729</v>
      </c>
      <c r="U182" s="198">
        <v>37.104410603001838</v>
      </c>
      <c r="V182" s="197">
        <v>35.965878873215004</v>
      </c>
      <c r="W182" s="198">
        <v>35.878269995741249</v>
      </c>
      <c r="X182" s="198">
        <v>34.549436479835897</v>
      </c>
      <c r="Y182" s="198">
        <v>34.593221391091618</v>
      </c>
      <c r="Z182" s="198">
        <v>36.285356180831172</v>
      </c>
      <c r="AA182" s="197">
        <v>35.19279903196643</v>
      </c>
      <c r="AB182" s="198">
        <v>35.086923903407843</v>
      </c>
      <c r="AC182" s="198">
        <v>33.866614222746506</v>
      </c>
      <c r="AD182" s="198">
        <v>32.691550204485864</v>
      </c>
      <c r="AE182" s="198">
        <v>36.04065410733763</v>
      </c>
      <c r="AF182" s="197">
        <v>40.624299524288446</v>
      </c>
      <c r="AG182" s="198">
        <v>40.483337693638923</v>
      </c>
      <c r="AH182" s="198">
        <v>38.622139656212354</v>
      </c>
      <c r="AI182" s="198">
        <v>36.57474570822037</v>
      </c>
      <c r="AJ182" s="198">
        <v>41.592625227261379</v>
      </c>
      <c r="AK182" s="197">
        <v>35.197282228628957</v>
      </c>
      <c r="AL182" s="198">
        <v>34.944540819899849</v>
      </c>
      <c r="AM182" s="198">
        <v>33.693848344064044</v>
      </c>
      <c r="AN182" s="198">
        <v>32.623396413600936</v>
      </c>
      <c r="AO182" s="198">
        <v>36.141678200070743</v>
      </c>
      <c r="AP182" s="197">
        <v>37.194540887670428</v>
      </c>
      <c r="AQ182" s="198">
        <v>37.202577335599315</v>
      </c>
      <c r="AR182" s="198">
        <v>35.517934754450245</v>
      </c>
      <c r="AS182" s="198">
        <v>37.975823251286329</v>
      </c>
      <c r="AT182" s="198">
        <v>37.833927101907101</v>
      </c>
      <c r="AU182" s="197">
        <v>33.920337593249272</v>
      </c>
      <c r="AV182" s="198">
        <v>33.800983888684364</v>
      </c>
      <c r="AW182" s="198">
        <v>32.548179330965823</v>
      </c>
      <c r="AX182" s="198">
        <v>23.767684652294275</v>
      </c>
      <c r="AY182" s="198">
        <v>34.518812410595835</v>
      </c>
      <c r="AZ182" s="197">
        <v>28.84826728279916</v>
      </c>
      <c r="BA182" s="198">
        <v>28.630231179317885</v>
      </c>
      <c r="BB182" s="198">
        <v>26.408785173885743</v>
      </c>
      <c r="BC182" s="198">
        <v>0.75689151480967498</v>
      </c>
      <c r="BD182" s="198">
        <v>29.706412426204686</v>
      </c>
      <c r="BE182" s="197">
        <v>27.755405944195349</v>
      </c>
      <c r="BF182" s="198">
        <v>27.399540230561371</v>
      </c>
      <c r="BG182" s="198">
        <v>24.438573151397502</v>
      </c>
      <c r="BH182" s="198">
        <v>0</v>
      </c>
      <c r="BI182" s="199">
        <v>28.584001860561457</v>
      </c>
    </row>
    <row r="183" spans="1:61" x14ac:dyDescent="0.25">
      <c r="A183" s="200" t="s">
        <v>1891</v>
      </c>
      <c r="B183" s="197">
        <v>41.921298657771899</v>
      </c>
      <c r="C183" s="198">
        <v>41.256386168219514</v>
      </c>
      <c r="D183" s="198">
        <v>36.80599189177299</v>
      </c>
      <c r="E183" s="198">
        <v>33.046358577911207</v>
      </c>
      <c r="F183" s="198">
        <v>44.117518495122525</v>
      </c>
      <c r="G183" s="197">
        <v>38.954356750193924</v>
      </c>
      <c r="H183" s="198">
        <v>38.841752706557621</v>
      </c>
      <c r="I183" s="198">
        <v>36.06058638245748</v>
      </c>
      <c r="J183" s="198">
        <v>31.01694887201673</v>
      </c>
      <c r="K183" s="198">
        <v>39.472117507953598</v>
      </c>
      <c r="L183" s="197">
        <v>39.435600169667211</v>
      </c>
      <c r="M183" s="198">
        <v>39.280160406322707</v>
      </c>
      <c r="N183" s="198">
        <v>34.253439572250294</v>
      </c>
      <c r="O183" s="198">
        <v>30.766202435596433</v>
      </c>
      <c r="P183" s="198">
        <v>39.643873978910115</v>
      </c>
      <c r="Q183" s="197">
        <v>40.139533011315436</v>
      </c>
      <c r="R183" s="198">
        <v>39.647190770472967</v>
      </c>
      <c r="S183" s="198">
        <v>35.169123124802724</v>
      </c>
      <c r="T183" s="198">
        <v>31.399737685216888</v>
      </c>
      <c r="U183" s="198">
        <v>40.847245720622269</v>
      </c>
      <c r="V183" s="197">
        <v>39.623034920735883</v>
      </c>
      <c r="W183" s="198">
        <v>39.036082900662379</v>
      </c>
      <c r="X183" s="198">
        <v>35.431211772455001</v>
      </c>
      <c r="Y183" s="198">
        <v>31.593778841353981</v>
      </c>
      <c r="Z183" s="198">
        <v>40.323764226142956</v>
      </c>
      <c r="AA183" s="197">
        <v>38.621148501500095</v>
      </c>
      <c r="AB183" s="198">
        <v>37.640622148357203</v>
      </c>
      <c r="AC183" s="198">
        <v>33.940178198802805</v>
      </c>
      <c r="AD183" s="198">
        <v>32.200942614079359</v>
      </c>
      <c r="AE183" s="198">
        <v>40.175367404264222</v>
      </c>
      <c r="AF183" s="197">
        <v>42.84572680039777</v>
      </c>
      <c r="AG183" s="198">
        <v>40.977880605811841</v>
      </c>
      <c r="AH183" s="198">
        <v>37.724824535016637</v>
      </c>
      <c r="AI183" s="198">
        <v>34.511771964573626</v>
      </c>
      <c r="AJ183" s="198">
        <v>44.960036842699061</v>
      </c>
      <c r="AK183" s="197">
        <v>38.671877543194064</v>
      </c>
      <c r="AL183" s="198">
        <v>37.508504418167604</v>
      </c>
      <c r="AM183" s="198">
        <v>34.137773636811019</v>
      </c>
      <c r="AN183" s="198">
        <v>32.342174336676138</v>
      </c>
      <c r="AO183" s="198">
        <v>40.366194730784486</v>
      </c>
      <c r="AP183" s="197">
        <v>38.804837239684588</v>
      </c>
      <c r="AQ183" s="198">
        <v>38.34510994393785</v>
      </c>
      <c r="AR183" s="198">
        <v>33.591440877774076</v>
      </c>
      <c r="AS183" s="198">
        <v>31.366096468138082</v>
      </c>
      <c r="AT183" s="198">
        <v>40.783226447614787</v>
      </c>
      <c r="AU183" s="197">
        <v>36.164706068640548</v>
      </c>
      <c r="AV183" s="198">
        <v>35.946874500543224</v>
      </c>
      <c r="AW183" s="198">
        <v>31.885297047993486</v>
      </c>
      <c r="AX183" s="198">
        <v>17.908106728472056</v>
      </c>
      <c r="AY183" s="198">
        <v>37.197966131461293</v>
      </c>
      <c r="AZ183" s="197">
        <v>32.696903510259453</v>
      </c>
      <c r="BA183" s="198">
        <v>32.455433606209994</v>
      </c>
      <c r="BB183" s="198">
        <v>28.270397288625414</v>
      </c>
      <c r="BC183" s="198">
        <v>0.61173423799686055</v>
      </c>
      <c r="BD183" s="198">
        <v>33.840866708502659</v>
      </c>
      <c r="BE183" s="197">
        <v>32.630000000000003</v>
      </c>
      <c r="BF183" s="198">
        <v>32.23532624124951</v>
      </c>
      <c r="BG183" s="198">
        <v>27.098932764350906</v>
      </c>
      <c r="BH183" s="198">
        <v>0</v>
      </c>
      <c r="BI183" s="199">
        <v>33.303791666174575</v>
      </c>
    </row>
    <row r="184" spans="1:61" x14ac:dyDescent="0.25">
      <c r="A184" s="200" t="s">
        <v>1892</v>
      </c>
      <c r="B184" s="197">
        <v>43.436440318118208</v>
      </c>
      <c r="C184" s="198">
        <v>42.640474350578778</v>
      </c>
      <c r="D184" s="198">
        <v>37.258104661420163</v>
      </c>
      <c r="E184" s="198">
        <v>32.279972050641305</v>
      </c>
      <c r="F184" s="198">
        <v>45.691567701614971</v>
      </c>
      <c r="G184" s="197">
        <v>38.698539111665717</v>
      </c>
      <c r="H184" s="198">
        <v>39.162422948384695</v>
      </c>
      <c r="I184" s="198">
        <v>35.186304421338392</v>
      </c>
      <c r="J184" s="198">
        <v>28.544120920308398</v>
      </c>
      <c r="K184" s="198">
        <v>38.515275549894085</v>
      </c>
      <c r="L184" s="197">
        <v>38.909092786053577</v>
      </c>
      <c r="M184" s="198">
        <v>39.981512031973331</v>
      </c>
      <c r="N184" s="198">
        <v>33.711758082722618</v>
      </c>
      <c r="O184" s="198">
        <v>28.779430084246613</v>
      </c>
      <c r="P184" s="198">
        <v>39.038328022000385</v>
      </c>
      <c r="Q184" s="197">
        <v>39.821548374607275</v>
      </c>
      <c r="R184" s="198">
        <v>40.002600653282933</v>
      </c>
      <c r="S184" s="198">
        <v>35.120246507516534</v>
      </c>
      <c r="T184" s="198">
        <v>28.87542407543798</v>
      </c>
      <c r="U184" s="198">
        <v>39.9223315341277</v>
      </c>
      <c r="V184" s="197">
        <v>37.940147859449681</v>
      </c>
      <c r="W184" s="198">
        <v>39.339445592192895</v>
      </c>
      <c r="X184" s="198">
        <v>35.188265551595052</v>
      </c>
      <c r="Y184" s="198">
        <v>29.729999999999997</v>
      </c>
      <c r="Z184" s="198">
        <v>39.991071455897725</v>
      </c>
      <c r="AA184" s="197">
        <v>37.867883298790382</v>
      </c>
      <c r="AB184" s="198">
        <v>37.627266093143923</v>
      </c>
      <c r="AC184" s="198">
        <v>33.245385522194148</v>
      </c>
      <c r="AD184" s="198">
        <v>31.184346513143872</v>
      </c>
      <c r="AE184" s="198">
        <v>39.955351137025808</v>
      </c>
      <c r="AF184" s="197">
        <v>43.873028371533124</v>
      </c>
      <c r="AG184" s="198">
        <v>44.576569988167037</v>
      </c>
      <c r="AH184" s="198">
        <v>38.152035082198353</v>
      </c>
      <c r="AI184" s="198">
        <v>33.239374000361884</v>
      </c>
      <c r="AJ184" s="198">
        <v>45.10504491591098</v>
      </c>
      <c r="AK184" s="197">
        <v>39.275095085155485</v>
      </c>
      <c r="AL184" s="198">
        <v>38.272385226861523</v>
      </c>
      <c r="AM184" s="198">
        <v>34.144711514474132</v>
      </c>
      <c r="AN184" s="198">
        <v>31.236837959582981</v>
      </c>
      <c r="AO184" s="198">
        <v>40.919457151937479</v>
      </c>
      <c r="AP184" s="197">
        <v>39.615931465768938</v>
      </c>
      <c r="AQ184" s="198">
        <v>38.95363315283133</v>
      </c>
      <c r="AR184" s="198">
        <v>33.540746047827</v>
      </c>
      <c r="AS184" s="198">
        <v>30.197183917893405</v>
      </c>
      <c r="AT184" s="198">
        <v>41.800255404558662</v>
      </c>
      <c r="AU184" s="197">
        <v>36.650695948795793</v>
      </c>
      <c r="AV184" s="198">
        <v>36.517734808283429</v>
      </c>
      <c r="AW184" s="198">
        <v>31.953221952352596</v>
      </c>
      <c r="AX184" s="198">
        <v>16.744723810635069</v>
      </c>
      <c r="AY184" s="198">
        <v>37.893576732965407</v>
      </c>
      <c r="AZ184" s="197">
        <v>33.137350658526927</v>
      </c>
      <c r="BA184" s="198">
        <v>32.938512205096174</v>
      </c>
      <c r="BB184" s="198">
        <v>28.194992609500847</v>
      </c>
      <c r="BC184" s="198">
        <v>0.57026073033605651</v>
      </c>
      <c r="BD184" s="198">
        <v>34.368303477229063</v>
      </c>
      <c r="BE184" s="197">
        <v>32.516616607094143</v>
      </c>
      <c r="BF184" s="198">
        <v>32.20062484278904</v>
      </c>
      <c r="BG184" s="198">
        <v>26.722210514052172</v>
      </c>
      <c r="BH184" s="198">
        <v>0</v>
      </c>
      <c r="BI184" s="199">
        <v>33.524389089914727</v>
      </c>
    </row>
    <row r="185" spans="1:61" x14ac:dyDescent="0.25">
      <c r="A185" s="200" t="s">
        <v>1893</v>
      </c>
      <c r="B185" s="197">
        <v>40.336677197611451</v>
      </c>
      <c r="C185" s="198">
        <v>39.689715827169508</v>
      </c>
      <c r="D185" s="198">
        <v>35.212438526503782</v>
      </c>
      <c r="E185" s="198">
        <v>31.601106745005982</v>
      </c>
      <c r="F185" s="198">
        <v>42.368343649196945</v>
      </c>
      <c r="G185" s="197">
        <v>37.455495463896668</v>
      </c>
      <c r="H185" s="198">
        <v>37.358533738057609</v>
      </c>
      <c r="I185" s="198">
        <v>34.523277068489719</v>
      </c>
      <c r="J185" s="198">
        <v>29.492032465208016</v>
      </c>
      <c r="K185" s="198">
        <v>37.907863245641316</v>
      </c>
      <c r="L185" s="197">
        <v>38.478573503262716</v>
      </c>
      <c r="M185" s="198">
        <v>38.257720116451999</v>
      </c>
      <c r="N185" s="198">
        <v>32.955514096111081</v>
      </c>
      <c r="O185" s="198">
        <v>29.502190663817824</v>
      </c>
      <c r="P185" s="198">
        <v>38.327298271133365</v>
      </c>
      <c r="Q185" s="197">
        <v>38.690698016134952</v>
      </c>
      <c r="R185" s="198">
        <v>38.167784046796967</v>
      </c>
      <c r="S185" s="198">
        <v>33.8877855109451</v>
      </c>
      <c r="T185" s="198">
        <v>30.039726808581594</v>
      </c>
      <c r="U185" s="198">
        <v>39.27527935774355</v>
      </c>
      <c r="V185" s="197">
        <v>38.135188872087411</v>
      </c>
      <c r="W185" s="198">
        <v>37.59023223783764</v>
      </c>
      <c r="X185" s="198">
        <v>34.115459126854859</v>
      </c>
      <c r="Y185" s="198">
        <v>30.400000000000002</v>
      </c>
      <c r="Z185" s="198">
        <v>38.827061738664703</v>
      </c>
      <c r="AA185" s="197">
        <v>37.531412550931833</v>
      </c>
      <c r="AB185" s="198">
        <v>37.332234045229661</v>
      </c>
      <c r="AC185" s="198">
        <v>32.593218011971842</v>
      </c>
      <c r="AD185" s="198">
        <v>30.904346513143874</v>
      </c>
      <c r="AE185" s="198">
        <v>38.973747291906349</v>
      </c>
      <c r="AF185" s="197">
        <v>42.450829517597654</v>
      </c>
      <c r="AG185" s="198">
        <v>42.396110396923127</v>
      </c>
      <c r="AH185" s="198">
        <v>36.300536105724809</v>
      </c>
      <c r="AI185" s="198">
        <v>32.946216004226343</v>
      </c>
      <c r="AJ185" s="198">
        <v>43.605843664516897</v>
      </c>
      <c r="AK185" s="197">
        <v>37.740938634636066</v>
      </c>
      <c r="AL185" s="198">
        <v>37.390398933686633</v>
      </c>
      <c r="AM185" s="198">
        <v>32.380319782893707</v>
      </c>
      <c r="AN185" s="198">
        <v>30.791675461341192</v>
      </c>
      <c r="AO185" s="198">
        <v>39.264170869745556</v>
      </c>
      <c r="AP185" s="197">
        <v>38.064837239684593</v>
      </c>
      <c r="AQ185" s="198">
        <v>37.428073442311543</v>
      </c>
      <c r="AR185" s="198">
        <v>31.812975070315684</v>
      </c>
      <c r="AS185" s="198">
        <v>29.761943459416866</v>
      </c>
      <c r="AT185" s="198">
        <v>39.99543810067437</v>
      </c>
      <c r="AU185" s="197">
        <v>35.009331544916577</v>
      </c>
      <c r="AV185" s="198">
        <v>34.830142347050256</v>
      </c>
      <c r="AW185" s="198">
        <v>30.380757207753533</v>
      </c>
      <c r="AX185" s="198">
        <v>16.877838572577406</v>
      </c>
      <c r="AY185" s="198">
        <v>35.783548746807419</v>
      </c>
      <c r="AZ185" s="197">
        <v>31.556410886891637</v>
      </c>
      <c r="BA185" s="198">
        <v>31.265851575918457</v>
      </c>
      <c r="BB185" s="198">
        <v>27.042032284729032</v>
      </c>
      <c r="BC185" s="198">
        <v>0.57544491879365711</v>
      </c>
      <c r="BD185" s="198">
        <v>32.465579588417825</v>
      </c>
      <c r="BE185" s="197">
        <v>31.6</v>
      </c>
      <c r="BF185" s="198">
        <v>31.290729076415936</v>
      </c>
      <c r="BG185" s="198">
        <v>25.976284626611182</v>
      </c>
      <c r="BH185" s="198">
        <v>0</v>
      </c>
      <c r="BI185" s="199">
        <v>31.863344104845549</v>
      </c>
    </row>
    <row r="186" spans="1:61" x14ac:dyDescent="0.25">
      <c r="A186" s="200" t="s">
        <v>1894</v>
      </c>
      <c r="B186" s="197">
        <v>39.863338064691881</v>
      </c>
      <c r="C186" s="198">
        <v>39.292152326864809</v>
      </c>
      <c r="D186" s="198">
        <v>35.057306735014713</v>
      </c>
      <c r="E186" s="198">
        <v>31.549674814074574</v>
      </c>
      <c r="F186" s="198">
        <v>41.898687877002352</v>
      </c>
      <c r="G186" s="197">
        <v>36.948940002023541</v>
      </c>
      <c r="H186" s="198">
        <v>36.836357942066272</v>
      </c>
      <c r="I186" s="198">
        <v>34.191389397963022</v>
      </c>
      <c r="J186" s="198">
        <v>29.850521071014267</v>
      </c>
      <c r="K186" s="198">
        <v>37.430018968511014</v>
      </c>
      <c r="L186" s="197">
        <v>37.465020155003913</v>
      </c>
      <c r="M186" s="198">
        <v>37.370330107217384</v>
      </c>
      <c r="N186" s="198">
        <v>32.972721657366399</v>
      </c>
      <c r="O186" s="198">
        <v>29.6605471317968</v>
      </c>
      <c r="P186" s="198">
        <v>37.490412081709394</v>
      </c>
      <c r="Q186" s="197">
        <v>38.074340815566558</v>
      </c>
      <c r="R186" s="198">
        <v>37.590032650030629</v>
      </c>
      <c r="S186" s="198">
        <v>33.869685445942508</v>
      </c>
      <c r="T186" s="198">
        <v>30.249496993077148</v>
      </c>
      <c r="U186" s="198">
        <v>38.750795937752301</v>
      </c>
      <c r="V186" s="197">
        <v>37.620153757636572</v>
      </c>
      <c r="W186" s="198">
        <v>37.05230079768517</v>
      </c>
      <c r="X186" s="198">
        <v>34.116092374663431</v>
      </c>
      <c r="Y186" s="198">
        <v>30.463548728683485</v>
      </c>
      <c r="Z186" s="198">
        <v>38.28006574287884</v>
      </c>
      <c r="AA186" s="197">
        <v>36.633964576506081</v>
      </c>
      <c r="AB186" s="198">
        <v>36.241206662059149</v>
      </c>
      <c r="AC186" s="198">
        <v>32.647777731725391</v>
      </c>
      <c r="AD186" s="198">
        <v>30.984203836887936</v>
      </c>
      <c r="AE186" s="198">
        <v>38.145540535492835</v>
      </c>
      <c r="AF186" s="197">
        <v>41.270229778722694</v>
      </c>
      <c r="AG186" s="198">
        <v>40.737538126361663</v>
      </c>
      <c r="AH186" s="198">
        <v>35.925344011328988</v>
      </c>
      <c r="AI186" s="198">
        <v>32.847729084743463</v>
      </c>
      <c r="AJ186" s="198">
        <v>42.682988299853704</v>
      </c>
      <c r="AK186" s="197">
        <v>36.70672100365001</v>
      </c>
      <c r="AL186" s="198">
        <v>36.178170224935506</v>
      </c>
      <c r="AM186" s="198">
        <v>32.368705187515026</v>
      </c>
      <c r="AN186" s="198">
        <v>30.86598473103189</v>
      </c>
      <c r="AO186" s="198">
        <v>38.28221729543769</v>
      </c>
      <c r="AP186" s="197">
        <v>36.8370636831635</v>
      </c>
      <c r="AQ186" s="198">
        <v>36.519927540344135</v>
      </c>
      <c r="AR186" s="198">
        <v>31.949211855285398</v>
      </c>
      <c r="AS186" s="198">
        <v>29.816810778684996</v>
      </c>
      <c r="AT186" s="198">
        <v>38.712472914454857</v>
      </c>
      <c r="AU186" s="197">
        <v>34.377471487344508</v>
      </c>
      <c r="AV186" s="198">
        <v>34.215507418148952</v>
      </c>
      <c r="AW186" s="198">
        <v>30.372521895295431</v>
      </c>
      <c r="AX186" s="198">
        <v>17.303256556470171</v>
      </c>
      <c r="AY186" s="198">
        <v>35.296139694739374</v>
      </c>
      <c r="AZ186" s="197">
        <v>31.200261743259276</v>
      </c>
      <c r="BA186" s="198">
        <v>30.991060560772681</v>
      </c>
      <c r="BB186" s="198">
        <v>27.119464918396897</v>
      </c>
      <c r="BC186" s="198">
        <v>0.59618167262405897</v>
      </c>
      <c r="BD186" s="198">
        <v>32.151437285738943</v>
      </c>
      <c r="BE186" s="197">
        <v>31.06</v>
      </c>
      <c r="BF186" s="198">
        <v>30.584485811664578</v>
      </c>
      <c r="BG186" s="198">
        <v>26.066284626611189</v>
      </c>
      <c r="BH186" s="198">
        <v>0</v>
      </c>
      <c r="BI186" s="199">
        <v>31.638371445469105</v>
      </c>
    </row>
    <row r="187" spans="1:61" x14ac:dyDescent="0.25">
      <c r="A187" s="200" t="s">
        <v>1895</v>
      </c>
      <c r="B187" s="197">
        <v>40.479284794846876</v>
      </c>
      <c r="C187" s="198">
        <v>39.880802601804326</v>
      </c>
      <c r="D187" s="198">
        <v>35.669191353694202</v>
      </c>
      <c r="E187" s="198">
        <v>32.188249954761019</v>
      </c>
      <c r="F187" s="198">
        <v>42.606869445049007</v>
      </c>
      <c r="G187" s="197">
        <v>37.615502640720386</v>
      </c>
      <c r="H187" s="198">
        <v>37.502932466313752</v>
      </c>
      <c r="I187" s="198">
        <v>34.817523653226324</v>
      </c>
      <c r="J187" s="198">
        <v>30.533208331277184</v>
      </c>
      <c r="K187" s="198">
        <v>38.103973436913115</v>
      </c>
      <c r="L187" s="197">
        <v>38.103063995999896</v>
      </c>
      <c r="M187" s="198">
        <v>38.000342519968335</v>
      </c>
      <c r="N187" s="198">
        <v>33.695569169213094</v>
      </c>
      <c r="O187" s="198">
        <v>30.25332590928663</v>
      </c>
      <c r="P187" s="198">
        <v>38.186010023058955</v>
      </c>
      <c r="Q187" s="197">
        <v>38.744809632574267</v>
      </c>
      <c r="R187" s="198">
        <v>38.259805850185344</v>
      </c>
      <c r="S187" s="198">
        <v>34.554217865890728</v>
      </c>
      <c r="T187" s="198">
        <v>30.888991020148474</v>
      </c>
      <c r="U187" s="198">
        <v>39.448845043812724</v>
      </c>
      <c r="V187" s="197">
        <v>38.267063281184498</v>
      </c>
      <c r="W187" s="198">
        <v>37.700883071616481</v>
      </c>
      <c r="X187" s="198">
        <v>34.83227521216719</v>
      </c>
      <c r="Y187" s="198">
        <v>31.076951833800972</v>
      </c>
      <c r="Z187" s="198">
        <v>38.960301973855884</v>
      </c>
      <c r="AA187" s="197">
        <v>37.286288147818951</v>
      </c>
      <c r="AB187" s="198">
        <v>36.708174105048492</v>
      </c>
      <c r="AC187" s="198">
        <v>33.224119439507092</v>
      </c>
      <c r="AD187" s="198">
        <v>31.5438295199334</v>
      </c>
      <c r="AE187" s="198">
        <v>38.807867030734059</v>
      </c>
      <c r="AF187" s="197">
        <v>41.799372125820966</v>
      </c>
      <c r="AG187" s="198">
        <v>40.905521635385234</v>
      </c>
      <c r="AH187" s="198">
        <v>36.527500898574466</v>
      </c>
      <c r="AI187" s="198">
        <v>33.459220714440342</v>
      </c>
      <c r="AJ187" s="198">
        <v>43.414230344549516</v>
      </c>
      <c r="AK187" s="197">
        <v>37.311796325337099</v>
      </c>
      <c r="AL187" s="198">
        <v>36.613377913831144</v>
      </c>
      <c r="AM187" s="198">
        <v>33.042783907503861</v>
      </c>
      <c r="AN187" s="198">
        <v>31.460418681141594</v>
      </c>
      <c r="AO187" s="198">
        <v>38.936504893766397</v>
      </c>
      <c r="AP187" s="197">
        <v>37.461148618555647</v>
      </c>
      <c r="AQ187" s="198">
        <v>37.139546066838506</v>
      </c>
      <c r="AR187" s="198">
        <v>32.544364730209836</v>
      </c>
      <c r="AS187" s="198">
        <v>30.342358884452121</v>
      </c>
      <c r="AT187" s="198">
        <v>39.379883039902715</v>
      </c>
      <c r="AU187" s="197">
        <v>34.942356350323294</v>
      </c>
      <c r="AV187" s="198">
        <v>34.753168059907878</v>
      </c>
      <c r="AW187" s="198">
        <v>30.842329132512912</v>
      </c>
      <c r="AX187" s="198">
        <v>17.633788729805097</v>
      </c>
      <c r="AY187" s="198">
        <v>35.902158682648867</v>
      </c>
      <c r="AZ187" s="197">
        <v>31.655832457181614</v>
      </c>
      <c r="BA187" s="198">
        <v>31.455015636501528</v>
      </c>
      <c r="BB187" s="198">
        <v>27.681100876764017</v>
      </c>
      <c r="BC187" s="198">
        <v>0.60136586108165946</v>
      </c>
      <c r="BD187" s="198">
        <v>32.691135198780366</v>
      </c>
      <c r="BE187" s="197">
        <v>31.55</v>
      </c>
      <c r="BF187" s="198">
        <v>31.209923406083092</v>
      </c>
      <c r="BG187" s="198">
        <v>26.623950964231565</v>
      </c>
      <c r="BH187" s="198">
        <v>0</v>
      </c>
      <c r="BI187" s="199">
        <v>32.167610613921688</v>
      </c>
    </row>
    <row r="188" spans="1:61" x14ac:dyDescent="0.25">
      <c r="A188" s="200" t="s">
        <v>1896</v>
      </c>
      <c r="B188" s="197">
        <v>42.036686451133932</v>
      </c>
      <c r="C188" s="198">
        <v>41.262960568089966</v>
      </c>
      <c r="D188" s="198">
        <v>36.060532483459014</v>
      </c>
      <c r="E188" s="198">
        <v>31.240284961013103</v>
      </c>
      <c r="F188" s="198">
        <v>44.221528110285959</v>
      </c>
      <c r="G188" s="197">
        <v>37.99875559003069</v>
      </c>
      <c r="H188" s="198">
        <v>37.901671977593352</v>
      </c>
      <c r="I188" s="198">
        <v>34.052113833442505</v>
      </c>
      <c r="J188" s="198">
        <v>27.626686750338191</v>
      </c>
      <c r="K188" s="198">
        <v>38.521038732157628</v>
      </c>
      <c r="L188" s="197">
        <v>38.914441980274781</v>
      </c>
      <c r="M188" s="198">
        <v>38.688447626586076</v>
      </c>
      <c r="N188" s="198">
        <v>33.149578733335026</v>
      </c>
      <c r="O188" s="198">
        <v>27.856678831108688</v>
      </c>
      <c r="P188" s="198">
        <v>39.060752497436866</v>
      </c>
      <c r="Q188" s="197">
        <v>39.182383474647473</v>
      </c>
      <c r="R188" s="198">
        <v>38.708824203652625</v>
      </c>
      <c r="S188" s="198">
        <v>33.990558250043286</v>
      </c>
      <c r="T188" s="198">
        <v>28.419200511597587</v>
      </c>
      <c r="U188" s="198">
        <v>39.831728992876464</v>
      </c>
      <c r="V188" s="197">
        <v>38.639714024674085</v>
      </c>
      <c r="W188" s="198">
        <v>38.06857615764023</v>
      </c>
      <c r="X188" s="198">
        <v>34.582133577146259</v>
      </c>
      <c r="Y188" s="198">
        <v>28.77</v>
      </c>
      <c r="Z188" s="198">
        <v>39.311532695850417</v>
      </c>
      <c r="AA188" s="197">
        <v>37.801412550931843</v>
      </c>
      <c r="AB188" s="198">
        <v>37.658535356300881</v>
      </c>
      <c r="AC188" s="198">
        <v>33.205842891416452</v>
      </c>
      <c r="AD188" s="198">
        <v>30.181752344299859</v>
      </c>
      <c r="AE188" s="198">
        <v>39.29009401754098</v>
      </c>
      <c r="AF188" s="197">
        <v>43.122887610140026</v>
      </c>
      <c r="AG188" s="198">
        <v>43.137684346954018</v>
      </c>
      <c r="AH188" s="198">
        <v>36.926255667189615</v>
      </c>
      <c r="AI188" s="198">
        <v>32.172031729119475</v>
      </c>
      <c r="AJ188" s="198">
        <v>44.28690989259762</v>
      </c>
      <c r="AK188" s="197">
        <v>38.008226273223443</v>
      </c>
      <c r="AL188" s="198">
        <v>37.719263283684882</v>
      </c>
      <c r="AM188" s="198">
        <v>33.043659376964385</v>
      </c>
      <c r="AN188" s="198">
        <v>30.231750892108195</v>
      </c>
      <c r="AO188" s="198">
        <v>39.599217275686662</v>
      </c>
      <c r="AP188" s="197">
        <v>38.332610796205678</v>
      </c>
      <c r="AQ188" s="198">
        <v>37.698073442311539</v>
      </c>
      <c r="AR188" s="198">
        <v>32.462975070315679</v>
      </c>
      <c r="AS188" s="198">
        <v>29.226054960400237</v>
      </c>
      <c r="AT188" s="198">
        <v>40.45431986322891</v>
      </c>
      <c r="AU188" s="197">
        <v>35.467189364364117</v>
      </c>
      <c r="AV188" s="198">
        <v>35.341648873285394</v>
      </c>
      <c r="AW188" s="198">
        <v>30.928530045427475</v>
      </c>
      <c r="AX188" s="198">
        <v>16.201482645353764</v>
      </c>
      <c r="AY188" s="198">
        <v>36.672161619118214</v>
      </c>
      <c r="AZ188" s="197">
        <v>32.067350658526927</v>
      </c>
      <c r="BA188" s="198">
        <v>31.87585157591845</v>
      </c>
      <c r="BB188" s="198">
        <v>27.287249346134068</v>
      </c>
      <c r="BC188" s="198">
        <v>0.55470816496325503</v>
      </c>
      <c r="BD188" s="198">
        <v>33.264095661935912</v>
      </c>
      <c r="BE188" s="197">
        <v>32.01</v>
      </c>
      <c r="BF188" s="198">
        <v>31.698430493999137</v>
      </c>
      <c r="BG188" s="198">
        <v>26.306284626611188</v>
      </c>
      <c r="BH188" s="198">
        <v>0</v>
      </c>
      <c r="BI188" s="199">
        <v>33.008359826044774</v>
      </c>
    </row>
    <row r="189" spans="1:61" x14ac:dyDescent="0.25">
      <c r="A189" s="200" t="s">
        <v>1897</v>
      </c>
      <c r="B189" s="197">
        <v>42.036686451133932</v>
      </c>
      <c r="C189" s="198">
        <v>41.262960568089966</v>
      </c>
      <c r="D189" s="198">
        <v>36.05829684785536</v>
      </c>
      <c r="E189" s="198">
        <v>31.240284961013103</v>
      </c>
      <c r="F189" s="198">
        <v>44.219268405323199</v>
      </c>
      <c r="G189" s="197">
        <v>37.99875559003069</v>
      </c>
      <c r="H189" s="198">
        <v>37.901671977593352</v>
      </c>
      <c r="I189" s="198">
        <v>34.052113833442505</v>
      </c>
      <c r="J189" s="198">
        <v>27.626686750338191</v>
      </c>
      <c r="K189" s="198">
        <v>38.521038732157628</v>
      </c>
      <c r="L189" s="197">
        <v>38.909488287625244</v>
      </c>
      <c r="M189" s="198">
        <v>38.688447626586076</v>
      </c>
      <c r="N189" s="198">
        <v>33.149578733335026</v>
      </c>
      <c r="O189" s="198">
        <v>27.856678831108688</v>
      </c>
      <c r="P189" s="198">
        <v>39.058192703301906</v>
      </c>
      <c r="Q189" s="197">
        <v>39.182383474647473</v>
      </c>
      <c r="R189" s="198">
        <v>38.708824203652625</v>
      </c>
      <c r="S189" s="198">
        <v>33.990558250043286</v>
      </c>
      <c r="T189" s="198">
        <v>28.419200511597587</v>
      </c>
      <c r="U189" s="198">
        <v>39.831728992876464</v>
      </c>
      <c r="V189" s="197">
        <v>38.637046425091583</v>
      </c>
      <c r="W189" s="198">
        <v>38.065911161249595</v>
      </c>
      <c r="X189" s="198">
        <v>34.579909140844769</v>
      </c>
      <c r="Y189" s="198">
        <v>28.77</v>
      </c>
      <c r="Z189" s="198">
        <v>39.308856925367806</v>
      </c>
      <c r="AA189" s="197">
        <v>37.801412550931843</v>
      </c>
      <c r="AB189" s="198">
        <v>37.653671561786389</v>
      </c>
      <c r="AC189" s="198">
        <v>33.203245765616408</v>
      </c>
      <c r="AD189" s="198">
        <v>30.181752344299859</v>
      </c>
      <c r="AE189" s="198">
        <v>39.29009401754098</v>
      </c>
      <c r="AF189" s="197">
        <v>43.122887610140026</v>
      </c>
      <c r="AG189" s="198">
        <v>43.137684346954018</v>
      </c>
      <c r="AH189" s="198">
        <v>36.92158004100277</v>
      </c>
      <c r="AI189" s="198">
        <v>32.164739488249907</v>
      </c>
      <c r="AJ189" s="198">
        <v>44.28690989259762</v>
      </c>
      <c r="AK189" s="197">
        <v>38.008226273223443</v>
      </c>
      <c r="AL189" s="198">
        <v>37.714077379215347</v>
      </c>
      <c r="AM189" s="198">
        <v>33.043659376964385</v>
      </c>
      <c r="AN189" s="198">
        <v>30.229117166498099</v>
      </c>
      <c r="AO189" s="198">
        <v>39.599217275686662</v>
      </c>
      <c r="AP189" s="197">
        <v>38.332610796205678</v>
      </c>
      <c r="AQ189" s="198">
        <v>37.695487250863934</v>
      </c>
      <c r="AR189" s="198">
        <v>32.462975070315679</v>
      </c>
      <c r="AS189" s="198">
        <v>29.226054960400237</v>
      </c>
      <c r="AT189" s="198">
        <v>40.45431986322891</v>
      </c>
      <c r="AU189" s="197">
        <v>35.467189364364117</v>
      </c>
      <c r="AV189" s="198">
        <v>35.341648873285394</v>
      </c>
      <c r="AW189" s="198">
        <v>30.928530045427475</v>
      </c>
      <c r="AX189" s="198">
        <v>16.201482645353764</v>
      </c>
      <c r="AY189" s="198">
        <v>36.6694699720044</v>
      </c>
      <c r="AZ189" s="197">
        <v>32.067350658526927</v>
      </c>
      <c r="BA189" s="198">
        <v>31.87585157591845</v>
      </c>
      <c r="BB189" s="198">
        <v>27.287249346134068</v>
      </c>
      <c r="BC189" s="198">
        <v>0.55470816496325503</v>
      </c>
      <c r="BD189" s="198">
        <v>33.261544405988211</v>
      </c>
      <c r="BE189" s="197">
        <v>32.01</v>
      </c>
      <c r="BF189" s="198">
        <v>31.698430493999137</v>
      </c>
      <c r="BG189" s="198">
        <v>26.306284626611188</v>
      </c>
      <c r="BH189" s="198">
        <v>0</v>
      </c>
      <c r="BI189" s="199">
        <v>33.008359826044774</v>
      </c>
    </row>
    <row r="190" spans="1:61" x14ac:dyDescent="0.25">
      <c r="A190" s="200" t="s">
        <v>1898</v>
      </c>
      <c r="B190" s="197">
        <v>41.407979140183528</v>
      </c>
      <c r="C190" s="198">
        <v>40.792127396931413</v>
      </c>
      <c r="D190" s="198">
        <v>36.107163316794278</v>
      </c>
      <c r="E190" s="198">
        <v>32.415435722093555</v>
      </c>
      <c r="F190" s="198">
        <v>43.564489002015392</v>
      </c>
      <c r="G190" s="197">
        <v>38.018371238744052</v>
      </c>
      <c r="H190" s="198">
        <v>37.918784517425301</v>
      </c>
      <c r="I190" s="198">
        <v>35.20384117517694</v>
      </c>
      <c r="J190" s="198">
        <v>30.350689412756271</v>
      </c>
      <c r="K190" s="198">
        <v>38.53625227581793</v>
      </c>
      <c r="L190" s="197">
        <v>39.067296659185203</v>
      </c>
      <c r="M190" s="198">
        <v>38.869008419083258</v>
      </c>
      <c r="N190" s="198">
        <v>33.548207381989428</v>
      </c>
      <c r="O190" s="198">
        <v>30.14121619777238</v>
      </c>
      <c r="P190" s="198">
        <v>38.787904642141996</v>
      </c>
      <c r="Q190" s="197">
        <v>39.190930119069542</v>
      </c>
      <c r="R190" s="198">
        <v>38.719620169898732</v>
      </c>
      <c r="S190" s="198">
        <v>34.479960008786968</v>
      </c>
      <c r="T190" s="198">
        <v>30.752342706603255</v>
      </c>
      <c r="U190" s="198">
        <v>39.85730044416713</v>
      </c>
      <c r="V190" s="197">
        <v>38.657607605769819</v>
      </c>
      <c r="W190" s="198">
        <v>38.089229815484337</v>
      </c>
      <c r="X190" s="198">
        <v>34.721871351425904</v>
      </c>
      <c r="Y190" s="198">
        <v>30.942493048860573</v>
      </c>
      <c r="Z190" s="198">
        <v>39.33622076541112</v>
      </c>
      <c r="AA190" s="197">
        <v>37.847257911999222</v>
      </c>
      <c r="AB190" s="198">
        <v>37.538509043120762</v>
      </c>
      <c r="AC190" s="198">
        <v>33.203930807183099</v>
      </c>
      <c r="AD190" s="198">
        <v>31.488376045364152</v>
      </c>
      <c r="AE190" s="198">
        <v>39.351042261202174</v>
      </c>
      <c r="AF190" s="197">
        <v>43.130645952066722</v>
      </c>
      <c r="AG190" s="198">
        <v>42.772197233160583</v>
      </c>
      <c r="AH190" s="198">
        <v>37.164417361230015</v>
      </c>
      <c r="AI190" s="198">
        <v>33.630840830955734</v>
      </c>
      <c r="AJ190" s="198">
        <v>44.419027617228032</v>
      </c>
      <c r="AK190" s="197">
        <v>38.07645881925945</v>
      </c>
      <c r="AL190" s="198">
        <v>37.614687985152159</v>
      </c>
      <c r="AM190" s="198">
        <v>33.243061379237659</v>
      </c>
      <c r="AN190" s="198">
        <v>31.569459676157926</v>
      </c>
      <c r="AO190" s="198">
        <v>39.622066226996786</v>
      </c>
      <c r="AP190" s="197">
        <v>38.474837239684589</v>
      </c>
      <c r="AQ190" s="198">
        <v>37.89548725086393</v>
      </c>
      <c r="AR190" s="198">
        <v>32.675898922751436</v>
      </c>
      <c r="AS190" s="198">
        <v>30.555340649853321</v>
      </c>
      <c r="AT190" s="198">
        <v>40.43063205493155</v>
      </c>
      <c r="AU190" s="197">
        <v>35.554344532003327</v>
      </c>
      <c r="AV190" s="198">
        <v>35.472963907420549</v>
      </c>
      <c r="AW190" s="198">
        <v>31.174227171679693</v>
      </c>
      <c r="AX190" s="198">
        <v>17.523611338693453</v>
      </c>
      <c r="AY190" s="198">
        <v>36.318583450965214</v>
      </c>
      <c r="AZ190" s="197">
        <v>32.203333333333326</v>
      </c>
      <c r="BA190" s="198">
        <v>32.055851575918446</v>
      </c>
      <c r="BB190" s="198">
        <v>27.682342914427956</v>
      </c>
      <c r="BC190" s="198">
        <v>0.60136586108165946</v>
      </c>
      <c r="BD190" s="198">
        <v>33.014528819795551</v>
      </c>
      <c r="BE190" s="197">
        <v>32.11463824905745</v>
      </c>
      <c r="BF190" s="198">
        <v>31.863027658832721</v>
      </c>
      <c r="BG190" s="198">
        <v>26.571266426730528</v>
      </c>
      <c r="BH190" s="198">
        <v>0</v>
      </c>
      <c r="BI190" s="199">
        <v>32.501815628171158</v>
      </c>
    </row>
    <row r="191" spans="1:61" x14ac:dyDescent="0.25">
      <c r="A191" s="200" t="s">
        <v>1899</v>
      </c>
      <c r="B191" s="197">
        <v>39.106641852627313</v>
      </c>
      <c r="C191" s="198">
        <v>38.553668123635418</v>
      </c>
      <c r="D191" s="198">
        <v>34.204085617196917</v>
      </c>
      <c r="E191" s="198">
        <v>30.700488453113625</v>
      </c>
      <c r="F191" s="198">
        <v>41.131215077793648</v>
      </c>
      <c r="G191" s="197">
        <v>36.655169808775419</v>
      </c>
      <c r="H191" s="198">
        <v>36.560711649783954</v>
      </c>
      <c r="I191" s="198">
        <v>33.918403096852309</v>
      </c>
      <c r="J191" s="198">
        <v>29.23191991753475</v>
      </c>
      <c r="K191" s="198">
        <v>37.150029833272527</v>
      </c>
      <c r="L191" s="197">
        <v>37.551628819267897</v>
      </c>
      <c r="M191" s="198">
        <v>37.338063370991343</v>
      </c>
      <c r="N191" s="198">
        <v>32.382718947913851</v>
      </c>
      <c r="O191" s="198">
        <v>29.08129857585039</v>
      </c>
      <c r="P191" s="198">
        <v>37.45721268834874</v>
      </c>
      <c r="Q191" s="197">
        <v>37.804261122187107</v>
      </c>
      <c r="R191" s="198">
        <v>37.340643317118897</v>
      </c>
      <c r="S191" s="198">
        <v>33.299245452630196</v>
      </c>
      <c r="T191" s="198">
        <v>29.654151766521554</v>
      </c>
      <c r="U191" s="198">
        <v>38.425944287485898</v>
      </c>
      <c r="V191" s="197">
        <v>37.234582023829837</v>
      </c>
      <c r="W191" s="198">
        <v>36.731739080532677</v>
      </c>
      <c r="X191" s="198">
        <v>33.52515107127882</v>
      </c>
      <c r="Y191" s="198">
        <v>29.87</v>
      </c>
      <c r="Z191" s="198">
        <v>37.817079621277074</v>
      </c>
      <c r="AA191" s="197">
        <v>36.503993387688311</v>
      </c>
      <c r="AB191" s="198">
        <v>36.358007953151294</v>
      </c>
      <c r="AC191" s="198">
        <v>32.030300268609366</v>
      </c>
      <c r="AD191" s="198">
        <v>30.371752344299857</v>
      </c>
      <c r="AE191" s="198">
        <v>37.823569304785664</v>
      </c>
      <c r="AF191" s="197">
        <v>41.196137810651813</v>
      </c>
      <c r="AG191" s="198">
        <v>41.216776892184683</v>
      </c>
      <c r="AH191" s="198">
        <v>35.667646398220441</v>
      </c>
      <c r="AI191" s="198">
        <v>32.370155006510764</v>
      </c>
      <c r="AJ191" s="198">
        <v>42.180247902167096</v>
      </c>
      <c r="AK191" s="197">
        <v>36.706467927164155</v>
      </c>
      <c r="AL191" s="198">
        <v>36.395788996019569</v>
      </c>
      <c r="AM191" s="198">
        <v>31.626980188823033</v>
      </c>
      <c r="AN191" s="198">
        <v>30.06900207597133</v>
      </c>
      <c r="AO191" s="198">
        <v>38.097053900558961</v>
      </c>
      <c r="AP191" s="197">
        <v>37.019290126642417</v>
      </c>
      <c r="AQ191" s="198">
        <v>36.405095756659811</v>
      </c>
      <c r="AR191" s="198">
        <v>31.07258599021748</v>
      </c>
      <c r="AS191" s="198">
        <v>29.040847247882606</v>
      </c>
      <c r="AT191" s="198">
        <v>38.899873352880917</v>
      </c>
      <c r="AU191" s="197">
        <v>34.215958708306765</v>
      </c>
      <c r="AV191" s="198">
        <v>34.091199025479405</v>
      </c>
      <c r="AW191" s="198">
        <v>29.66841125429098</v>
      </c>
      <c r="AX191" s="198">
        <v>16.670520639387</v>
      </c>
      <c r="AY191" s="198">
        <v>35.019439039935037</v>
      </c>
      <c r="AZ191" s="197">
        <v>30.927778050986372</v>
      </c>
      <c r="BA191" s="198">
        <v>30.725851575918448</v>
      </c>
      <c r="BB191" s="198">
        <v>26.412032284729033</v>
      </c>
      <c r="BC191" s="198">
        <v>0.57026073033605651</v>
      </c>
      <c r="BD191" s="198">
        <v>31.812746295733</v>
      </c>
      <c r="BE191" s="197">
        <v>30.889999999999997</v>
      </c>
      <c r="BF191" s="198">
        <v>30.586090076917536</v>
      </c>
      <c r="BG191" s="198">
        <v>25.371302826491849</v>
      </c>
      <c r="BH191" s="198">
        <v>0</v>
      </c>
      <c r="BI191" s="199">
        <v>31.307916525474162</v>
      </c>
    </row>
    <row r="192" spans="1:61" x14ac:dyDescent="0.25">
      <c r="A192" s="200" t="s">
        <v>1900</v>
      </c>
      <c r="B192" s="197">
        <v>37.427600092935812</v>
      </c>
      <c r="C192" s="198">
        <v>36.883511228413582</v>
      </c>
      <c r="D192" s="198">
        <v>34.845569748425774</v>
      </c>
      <c r="E192" s="198">
        <v>31.395509065426605</v>
      </c>
      <c r="F192" s="198">
        <v>40.988525238476932</v>
      </c>
      <c r="G192" s="197">
        <v>35.160787831776332</v>
      </c>
      <c r="H192" s="198">
        <v>35.047024815988621</v>
      </c>
      <c r="I192" s="198">
        <v>33.82949758915629</v>
      </c>
      <c r="J192" s="198">
        <v>33.331913283030161</v>
      </c>
      <c r="K192" s="198">
        <v>35.712917905611036</v>
      </c>
      <c r="L192" s="197">
        <v>35.745571166124982</v>
      </c>
      <c r="M192" s="198">
        <v>35.630583699119711</v>
      </c>
      <c r="N192" s="198">
        <v>33.827698798918519</v>
      </c>
      <c r="O192" s="198">
        <v>34.418384447278846</v>
      </c>
      <c r="P192" s="198">
        <v>35.820011224123441</v>
      </c>
      <c r="Q192" s="197">
        <v>36.353504357727552</v>
      </c>
      <c r="R192" s="198">
        <v>36.243536634943581</v>
      </c>
      <c r="S192" s="198">
        <v>34.877549634763412</v>
      </c>
      <c r="T192" s="198">
        <v>34.817457088004694</v>
      </c>
      <c r="U192" s="198">
        <v>37.104410603001838</v>
      </c>
      <c r="V192" s="197">
        <v>35.965878873215004</v>
      </c>
      <c r="W192" s="198">
        <v>35.878269995741249</v>
      </c>
      <c r="X192" s="198">
        <v>34.551775609671033</v>
      </c>
      <c r="Y192" s="198">
        <v>34.635900959547271</v>
      </c>
      <c r="Z192" s="198">
        <v>36.28770021561153</v>
      </c>
      <c r="AA192" s="197">
        <v>35.195406880071552</v>
      </c>
      <c r="AB192" s="198">
        <v>35.089483799931038</v>
      </c>
      <c r="AC192" s="198">
        <v>33.869203322147911</v>
      </c>
      <c r="AD192" s="198">
        <v>32.694109883476656</v>
      </c>
      <c r="AE192" s="198">
        <v>36.043249170763048</v>
      </c>
      <c r="AF192" s="197">
        <v>40.624299524288446</v>
      </c>
      <c r="AG192" s="198">
        <v>40.485669028749456</v>
      </c>
      <c r="AH192" s="198">
        <v>38.6274640300255</v>
      </c>
      <c r="AI192" s="198">
        <v>36.582163754051052</v>
      </c>
      <c r="AJ192" s="198">
        <v>41.597690737723255</v>
      </c>
      <c r="AK192" s="197">
        <v>35.199552726550571</v>
      </c>
      <c r="AL192" s="198">
        <v>34.944242228810893</v>
      </c>
      <c r="AM192" s="198">
        <v>33.693848344064044</v>
      </c>
      <c r="AN192" s="198">
        <v>32.631120331083743</v>
      </c>
      <c r="AO192" s="198">
        <v>36.141678200070743</v>
      </c>
      <c r="AP192" s="197">
        <v>37.199737751089764</v>
      </c>
      <c r="AQ192" s="198">
        <v>37.205163527046928</v>
      </c>
      <c r="AR192" s="198">
        <v>35.517934754450245</v>
      </c>
      <c r="AS192" s="198">
        <v>38.063597304169896</v>
      </c>
      <c r="AT192" s="198">
        <v>37.833927101907101</v>
      </c>
      <c r="AU192" s="197">
        <v>33.920337593249272</v>
      </c>
      <c r="AV192" s="198">
        <v>33.800983888684364</v>
      </c>
      <c r="AW192" s="198">
        <v>32.558177218603753</v>
      </c>
      <c r="AX192" s="198">
        <v>23.889917818522473</v>
      </c>
      <c r="AY192" s="198">
        <v>34.521064937517401</v>
      </c>
      <c r="AZ192" s="197">
        <v>28.850856537222317</v>
      </c>
      <c r="BA192" s="198">
        <v>28.630231179317885</v>
      </c>
      <c r="BB192" s="198">
        <v>26.408785173885743</v>
      </c>
      <c r="BC192" s="198">
        <v>0.76207570326727547</v>
      </c>
      <c r="BD192" s="198">
        <v>29.708665449951631</v>
      </c>
      <c r="BE192" s="197">
        <v>27.757702972097672</v>
      </c>
      <c r="BF192" s="198">
        <v>27.404520570916674</v>
      </c>
      <c r="BG192" s="198">
        <v>24.441257688898546</v>
      </c>
      <c r="BH192" s="198">
        <v>0</v>
      </c>
      <c r="BI192" s="199">
        <v>28.586336783427196</v>
      </c>
    </row>
    <row r="193" spans="1:61" x14ac:dyDescent="0.25">
      <c r="A193" s="200" t="s">
        <v>1901</v>
      </c>
      <c r="B193" s="197">
        <v>34.747793041564741</v>
      </c>
      <c r="C193" s="198">
        <v>34.1408263953305</v>
      </c>
      <c r="D193" s="198">
        <v>33.61113759829469</v>
      </c>
      <c r="E193" s="198">
        <v>33.658685837661231</v>
      </c>
      <c r="F193" s="198">
        <v>36.542073541667769</v>
      </c>
      <c r="G193" s="197">
        <v>31.532170543995143</v>
      </c>
      <c r="H193" s="198">
        <v>31.379124632624919</v>
      </c>
      <c r="I193" s="198">
        <v>31.17029788522067</v>
      </c>
      <c r="J193" s="198">
        <v>30.809505055774491</v>
      </c>
      <c r="K193" s="198">
        <v>32.104184779831712</v>
      </c>
      <c r="L193" s="197">
        <v>33.386619226328754</v>
      </c>
      <c r="M193" s="198">
        <v>33.180229845770064</v>
      </c>
      <c r="N193" s="198">
        <v>32.93979291924277</v>
      </c>
      <c r="O193" s="198">
        <v>32.639926395918465</v>
      </c>
      <c r="P193" s="198">
        <v>34.011692695899349</v>
      </c>
      <c r="Q193" s="197">
        <v>33.889224011260318</v>
      </c>
      <c r="R193" s="198">
        <v>33.778267049865754</v>
      </c>
      <c r="S193" s="198">
        <v>33.673143051433023</v>
      </c>
      <c r="T193" s="198">
        <v>33.280861897467638</v>
      </c>
      <c r="U193" s="198">
        <v>34.80384039009536</v>
      </c>
      <c r="V193" s="197">
        <v>33.829891302776488</v>
      </c>
      <c r="W193" s="198">
        <v>33.676289148038407</v>
      </c>
      <c r="X193" s="198">
        <v>33.656899660199599</v>
      </c>
      <c r="Y193" s="198">
        <v>33.238417240265328</v>
      </c>
      <c r="Z193" s="198">
        <v>34.33517410778223</v>
      </c>
      <c r="AA193" s="197">
        <v>34.245273304729828</v>
      </c>
      <c r="AB193" s="198">
        <v>34.071095341619966</v>
      </c>
      <c r="AC193" s="198">
        <v>34.145826838619172</v>
      </c>
      <c r="AD193" s="198">
        <v>33.903056905990098</v>
      </c>
      <c r="AE193" s="198">
        <v>35.151169485574265</v>
      </c>
      <c r="AF193" s="197">
        <v>40.278060092709289</v>
      </c>
      <c r="AG193" s="198">
        <v>40.021268848924436</v>
      </c>
      <c r="AH193" s="198">
        <v>39.872979688360488</v>
      </c>
      <c r="AI193" s="198">
        <v>39.114390091506259</v>
      </c>
      <c r="AJ193" s="198">
        <v>41.391492545456899</v>
      </c>
      <c r="AK193" s="197">
        <v>34.408756695679564</v>
      </c>
      <c r="AL193" s="198">
        <v>34.124678325882172</v>
      </c>
      <c r="AM193" s="198">
        <v>34.162204775398266</v>
      </c>
      <c r="AN193" s="198">
        <v>34.106544021899943</v>
      </c>
      <c r="AO193" s="198">
        <v>35.491596709119406</v>
      </c>
      <c r="AP193" s="197">
        <v>36.828364903211941</v>
      </c>
      <c r="AQ193" s="198">
        <v>36.728232981986636</v>
      </c>
      <c r="AR193" s="198">
        <v>36.580157554926416</v>
      </c>
      <c r="AS193" s="198">
        <v>36.351158686287754</v>
      </c>
      <c r="AT193" s="198">
        <v>37.526176545507617</v>
      </c>
      <c r="AU193" s="197">
        <v>33.379628806480333</v>
      </c>
      <c r="AV193" s="198">
        <v>33.30093390559481</v>
      </c>
      <c r="AW193" s="198">
        <v>33.303390122875548</v>
      </c>
      <c r="AX193" s="198">
        <v>32.606693337172388</v>
      </c>
      <c r="AY193" s="198">
        <v>34.12039289204462</v>
      </c>
      <c r="AZ193" s="197">
        <v>26.480418263523823</v>
      </c>
      <c r="BA193" s="198">
        <v>26.11334337103046</v>
      </c>
      <c r="BB193" s="198">
        <v>25.081632030439074</v>
      </c>
      <c r="BC193" s="198">
        <v>22.093593167717277</v>
      </c>
      <c r="BD193" s="198">
        <v>27.721779016415606</v>
      </c>
      <c r="BE193" s="197">
        <v>24.479248798640203</v>
      </c>
      <c r="BF193" s="198">
        <v>24.162934207487584</v>
      </c>
      <c r="BG193" s="198">
        <v>23.052426802945362</v>
      </c>
      <c r="BH193" s="198">
        <v>21.85514114912122</v>
      </c>
      <c r="BI193" s="199">
        <v>24.955201922701299</v>
      </c>
    </row>
    <row r="194" spans="1:61" x14ac:dyDescent="0.25">
      <c r="A194" s="200" t="s">
        <v>1902</v>
      </c>
      <c r="B194" s="197">
        <v>34.390519212075255</v>
      </c>
      <c r="C194" s="198">
        <v>33.205459555977285</v>
      </c>
      <c r="D194" s="198">
        <v>33.901645462256148</v>
      </c>
      <c r="E194" s="198">
        <v>33.897152784531869</v>
      </c>
      <c r="F194" s="198">
        <v>37.993070137255842</v>
      </c>
      <c r="G194" s="197">
        <v>32.352165012984386</v>
      </c>
      <c r="H194" s="198">
        <v>32.154673658667164</v>
      </c>
      <c r="I194" s="198">
        <v>32.168081966321495</v>
      </c>
      <c r="J194" s="198">
        <v>32.415233464848491</v>
      </c>
      <c r="K194" s="198">
        <v>32.954284265906971</v>
      </c>
      <c r="L194" s="197">
        <v>32.29745891047807</v>
      </c>
      <c r="M194" s="198">
        <v>32.228453668057853</v>
      </c>
      <c r="N194" s="198">
        <v>32.241994582732026</v>
      </c>
      <c r="O194" s="198">
        <v>32.288856065837479</v>
      </c>
      <c r="P194" s="198">
        <v>32.861531135144745</v>
      </c>
      <c r="Q194" s="197">
        <v>32.894371681963186</v>
      </c>
      <c r="R194" s="198">
        <v>32.867907673674729</v>
      </c>
      <c r="S194" s="198">
        <v>32.819266385413627</v>
      </c>
      <c r="T194" s="198">
        <v>32.720701275958795</v>
      </c>
      <c r="U194" s="198">
        <v>33.747634460277418</v>
      </c>
      <c r="V194" s="197">
        <v>33.780968184486028</v>
      </c>
      <c r="W194" s="198">
        <v>33.811646732088327</v>
      </c>
      <c r="X194" s="198">
        <v>35.339305291675885</v>
      </c>
      <c r="Y194" s="198">
        <v>35.242899752439094</v>
      </c>
      <c r="Z194" s="198">
        <v>35.615129445393784</v>
      </c>
      <c r="AA194" s="197">
        <v>32.053703060686239</v>
      </c>
      <c r="AB194" s="198">
        <v>31.870282459705166</v>
      </c>
      <c r="AC194" s="198">
        <v>32.004412949043925</v>
      </c>
      <c r="AD194" s="198">
        <v>31.872965546017877</v>
      </c>
      <c r="AE194" s="198">
        <v>32.072840173915644</v>
      </c>
      <c r="AF194" s="197">
        <v>37.714691947418522</v>
      </c>
      <c r="AG194" s="198">
        <v>37.398389814326165</v>
      </c>
      <c r="AH194" s="198">
        <v>37.649336936886918</v>
      </c>
      <c r="AI194" s="198">
        <v>37.010351028476151</v>
      </c>
      <c r="AJ194" s="198">
        <v>38.392223101777958</v>
      </c>
      <c r="AK194" s="197">
        <v>32.032245105357234</v>
      </c>
      <c r="AL194" s="198">
        <v>31.744004394821935</v>
      </c>
      <c r="AM194" s="198">
        <v>31.937094155979565</v>
      </c>
      <c r="AN194" s="198">
        <v>31.833494010651318</v>
      </c>
      <c r="AO194" s="198">
        <v>32.441937225842246</v>
      </c>
      <c r="AP194" s="197">
        <v>34.462415990000949</v>
      </c>
      <c r="AQ194" s="198">
        <v>34.448159566556257</v>
      </c>
      <c r="AR194" s="198">
        <v>34.367658973576113</v>
      </c>
      <c r="AS194" s="198">
        <v>34.373438987888299</v>
      </c>
      <c r="AT194" s="198">
        <v>34.912452378340483</v>
      </c>
      <c r="AU194" s="197">
        <v>31.264644150982516</v>
      </c>
      <c r="AV194" s="198">
        <v>31.286481938745275</v>
      </c>
      <c r="AW194" s="198">
        <v>31.222410696190884</v>
      </c>
      <c r="AX194" s="198">
        <v>30.948624517949813</v>
      </c>
      <c r="AY194" s="198">
        <v>34.11390737374834</v>
      </c>
      <c r="AZ194" s="197">
        <v>26.700000000000003</v>
      </c>
      <c r="BA194" s="198">
        <v>26.7</v>
      </c>
      <c r="BB194" s="198">
        <v>26.7</v>
      </c>
      <c r="BC194" s="198">
        <v>24.280937152129361</v>
      </c>
      <c r="BD194" s="198">
        <v>27.249737794256408</v>
      </c>
      <c r="BE194" s="197">
        <v>25.659748592293109</v>
      </c>
      <c r="BF194" s="198">
        <v>25.543491385206945</v>
      </c>
      <c r="BG194" s="198">
        <v>25.23318783662301</v>
      </c>
      <c r="BH194" s="198">
        <v>24.519230092063086</v>
      </c>
      <c r="BI194" s="199">
        <v>26.072207408995563</v>
      </c>
    </row>
    <row r="195" spans="1:61" x14ac:dyDescent="0.25">
      <c r="A195" s="200" t="s">
        <v>1903</v>
      </c>
      <c r="B195" s="197">
        <v>35.472540432418576</v>
      </c>
      <c r="C195" s="198">
        <v>34.391004456136805</v>
      </c>
      <c r="D195" s="198">
        <v>33.929632613811144</v>
      </c>
      <c r="E195" s="198">
        <v>33.904238611498485</v>
      </c>
      <c r="F195" s="198">
        <v>37.721627181504346</v>
      </c>
      <c r="G195" s="197">
        <v>33.276334815014671</v>
      </c>
      <c r="H195" s="198">
        <v>32.237774534610253</v>
      </c>
      <c r="I195" s="198">
        <v>32.390557603675738</v>
      </c>
      <c r="J195" s="198">
        <v>31.27251402684664</v>
      </c>
      <c r="K195" s="198">
        <v>33.775528702422967</v>
      </c>
      <c r="L195" s="197">
        <v>34.084621549421193</v>
      </c>
      <c r="M195" s="198">
        <v>33.090163464536715</v>
      </c>
      <c r="N195" s="198">
        <v>33.901298883721921</v>
      </c>
      <c r="O195" s="198">
        <v>33.149077203044897</v>
      </c>
      <c r="P195" s="198">
        <v>34.711144203614666</v>
      </c>
      <c r="Q195" s="197">
        <v>34.628628784528075</v>
      </c>
      <c r="R195" s="198">
        <v>33.736064831414041</v>
      </c>
      <c r="S195" s="198">
        <v>33.915180369067762</v>
      </c>
      <c r="T195" s="198">
        <v>32.520378353997401</v>
      </c>
      <c r="U195" s="198">
        <v>36.793692644345619</v>
      </c>
      <c r="V195" s="197">
        <v>34.832475836227012</v>
      </c>
      <c r="W195" s="198">
        <v>34.054317557832931</v>
      </c>
      <c r="X195" s="198">
        <v>35.009976252810866</v>
      </c>
      <c r="Y195" s="198">
        <v>33.133291886886639</v>
      </c>
      <c r="Z195" s="198">
        <v>35.06599731613673</v>
      </c>
      <c r="AA195" s="197">
        <v>33.822327184824914</v>
      </c>
      <c r="AB195" s="198">
        <v>33.024160945498572</v>
      </c>
      <c r="AC195" s="198">
        <v>33.094716087070879</v>
      </c>
      <c r="AD195" s="198">
        <v>32.751853158573752</v>
      </c>
      <c r="AE195" s="198">
        <v>34.37698695632686</v>
      </c>
      <c r="AF195" s="197">
        <v>40.025061313461805</v>
      </c>
      <c r="AG195" s="198">
        <v>39.18937431118448</v>
      </c>
      <c r="AH195" s="198">
        <v>40.246205917787769</v>
      </c>
      <c r="AI195" s="198">
        <v>39.790621532568409</v>
      </c>
      <c r="AJ195" s="198">
        <v>41.172351921757354</v>
      </c>
      <c r="AK195" s="197">
        <v>33.942592780787116</v>
      </c>
      <c r="AL195" s="198">
        <v>33.156803146412358</v>
      </c>
      <c r="AM195" s="198">
        <v>33.466494641723813</v>
      </c>
      <c r="AN195" s="198">
        <v>33.230152630581514</v>
      </c>
      <c r="AO195" s="198">
        <v>34.477035684723297</v>
      </c>
      <c r="AP195" s="197">
        <v>36.137863579100959</v>
      </c>
      <c r="AQ195" s="198">
        <v>35.64116393922469</v>
      </c>
      <c r="AR195" s="198">
        <v>35.643888256664574</v>
      </c>
      <c r="AS195" s="198">
        <v>35.65052657173981</v>
      </c>
      <c r="AT195" s="198">
        <v>37.775993161446024</v>
      </c>
      <c r="AU195" s="197">
        <v>32.999415417780881</v>
      </c>
      <c r="AV195" s="198">
        <v>32.264285496224332</v>
      </c>
      <c r="AW195" s="198">
        <v>32.235580650139838</v>
      </c>
      <c r="AX195" s="198">
        <v>31.611042210555823</v>
      </c>
      <c r="AY195" s="198">
        <v>34.775854271807532</v>
      </c>
      <c r="AZ195" s="197">
        <v>26.844309677237014</v>
      </c>
      <c r="BA195" s="198">
        <v>26.346452008654726</v>
      </c>
      <c r="BB195" s="198">
        <v>24.551212160171126</v>
      </c>
      <c r="BC195" s="198">
        <v>22.330783762370345</v>
      </c>
      <c r="BD195" s="198">
        <v>28.224958945002108</v>
      </c>
      <c r="BE195" s="197">
        <v>25.440750767681148</v>
      </c>
      <c r="BF195" s="198">
        <v>24.920249463460124</v>
      </c>
      <c r="BG195" s="198">
        <v>24.239091021444683</v>
      </c>
      <c r="BH195" s="198">
        <v>22.572771192184348</v>
      </c>
      <c r="BI195" s="199">
        <v>25.83603055390768</v>
      </c>
    </row>
    <row r="196" spans="1:61" x14ac:dyDescent="0.25">
      <c r="A196" s="200" t="s">
        <v>1904</v>
      </c>
      <c r="B196" s="197">
        <v>35.726998694091641</v>
      </c>
      <c r="C196" s="198">
        <v>34.754437386092924</v>
      </c>
      <c r="D196" s="198">
        <v>34.918649084177837</v>
      </c>
      <c r="E196" s="198">
        <v>35.113681267264909</v>
      </c>
      <c r="F196" s="198">
        <v>37.888443985568408</v>
      </c>
      <c r="G196" s="197">
        <v>33.804121884590742</v>
      </c>
      <c r="H196" s="198">
        <v>33.726732312023415</v>
      </c>
      <c r="I196" s="198">
        <v>33.858088563922237</v>
      </c>
      <c r="J196" s="198">
        <v>33.698213908334175</v>
      </c>
      <c r="K196" s="198">
        <v>34.310775297548354</v>
      </c>
      <c r="L196" s="197">
        <v>34.624621549421185</v>
      </c>
      <c r="M196" s="198">
        <v>34.565108626562086</v>
      </c>
      <c r="N196" s="198">
        <v>35.329239388727864</v>
      </c>
      <c r="O196" s="198">
        <v>35.532118485510722</v>
      </c>
      <c r="P196" s="198">
        <v>35.263655409231717</v>
      </c>
      <c r="Q196" s="197">
        <v>35.432390882044928</v>
      </c>
      <c r="R196" s="198">
        <v>35.246447936399491</v>
      </c>
      <c r="S196" s="198">
        <v>35.485952325435804</v>
      </c>
      <c r="T196" s="198">
        <v>34.983340782925644</v>
      </c>
      <c r="U196" s="198">
        <v>37.396131287841321</v>
      </c>
      <c r="V196" s="197">
        <v>35.601246497951536</v>
      </c>
      <c r="W196" s="198">
        <v>35.302630639446903</v>
      </c>
      <c r="X196" s="198">
        <v>35.567637122975725</v>
      </c>
      <c r="Y196" s="198">
        <v>34.693267469514275</v>
      </c>
      <c r="Z196" s="198">
        <v>35.839567452664539</v>
      </c>
      <c r="AA196" s="197">
        <v>34.365192298373643</v>
      </c>
      <c r="AB196" s="198">
        <v>34.077859249645186</v>
      </c>
      <c r="AC196" s="198">
        <v>34.312025784905266</v>
      </c>
      <c r="AD196" s="198">
        <v>34.208065694408766</v>
      </c>
      <c r="AE196" s="198">
        <v>34.924724017242148</v>
      </c>
      <c r="AF196" s="197">
        <v>40.665434286595342</v>
      </c>
      <c r="AG196" s="198">
        <v>40.662631143708154</v>
      </c>
      <c r="AH196" s="198">
        <v>41.814494846887534</v>
      </c>
      <c r="AI196" s="198">
        <v>41.438398927095477</v>
      </c>
      <c r="AJ196" s="198">
        <v>41.962524732881178</v>
      </c>
      <c r="AK196" s="197">
        <v>34.480856608709345</v>
      </c>
      <c r="AL196" s="198">
        <v>34.351549306050032</v>
      </c>
      <c r="AM196" s="198">
        <v>34.427162968484254</v>
      </c>
      <c r="AN196" s="198">
        <v>34.778785373562556</v>
      </c>
      <c r="AO196" s="198">
        <v>35.027702802671058</v>
      </c>
      <c r="AP196" s="197">
        <v>37.242728248313583</v>
      </c>
      <c r="AQ196" s="198">
        <v>37.231555433428817</v>
      </c>
      <c r="AR196" s="198">
        <v>37.232169477751874</v>
      </c>
      <c r="AS196" s="198">
        <v>37.240984282601929</v>
      </c>
      <c r="AT196" s="198">
        <v>38.314500951038703</v>
      </c>
      <c r="AU196" s="197">
        <v>33.720860896868757</v>
      </c>
      <c r="AV196" s="198">
        <v>33.701788496706207</v>
      </c>
      <c r="AW196" s="198">
        <v>33.673478031434442</v>
      </c>
      <c r="AX196" s="198">
        <v>33.036458607901174</v>
      </c>
      <c r="AY196" s="198">
        <v>35.171233232146307</v>
      </c>
      <c r="AZ196" s="197">
        <v>27.194844610253803</v>
      </c>
      <c r="BA196" s="198">
        <v>26.785406214449825</v>
      </c>
      <c r="BB196" s="198">
        <v>25.662621615908581</v>
      </c>
      <c r="BC196" s="198">
        <v>22.991205962575116</v>
      </c>
      <c r="BD196" s="198">
        <v>28.580907393553417</v>
      </c>
      <c r="BE196" s="197">
        <v>25.373753964312439</v>
      </c>
      <c r="BF196" s="198">
        <v>24.871947062379846</v>
      </c>
      <c r="BG196" s="198">
        <v>24.400058181365903</v>
      </c>
      <c r="BH196" s="198">
        <v>23.215572028546482</v>
      </c>
      <c r="BI196" s="199">
        <v>25.746450542951443</v>
      </c>
    </row>
    <row r="197" spans="1:61" x14ac:dyDescent="0.25">
      <c r="A197" s="200" t="s">
        <v>1905</v>
      </c>
      <c r="B197" s="197">
        <v>35.924428217768906</v>
      </c>
      <c r="C197" s="198">
        <v>34.73844199990625</v>
      </c>
      <c r="D197" s="198">
        <v>35.123847950291761</v>
      </c>
      <c r="E197" s="198">
        <v>35.321129323809963</v>
      </c>
      <c r="F197" s="198">
        <v>38.104512579868313</v>
      </c>
      <c r="G197" s="197">
        <v>33.991908954166803</v>
      </c>
      <c r="H197" s="198">
        <v>33.9219141213079</v>
      </c>
      <c r="I197" s="198">
        <v>34.055897238230138</v>
      </c>
      <c r="J197" s="198">
        <v>33.900779738363966</v>
      </c>
      <c r="K197" s="198">
        <v>34.498168525718199</v>
      </c>
      <c r="L197" s="197">
        <v>34.814621549421183</v>
      </c>
      <c r="M197" s="198">
        <v>34.767697089899499</v>
      </c>
      <c r="N197" s="198">
        <v>35.828836687133546</v>
      </c>
      <c r="O197" s="198">
        <v>36.139562730012756</v>
      </c>
      <c r="P197" s="198">
        <v>35.456166614848776</v>
      </c>
      <c r="Q197" s="197">
        <v>35.62756199830342</v>
      </c>
      <c r="R197" s="198">
        <v>35.449039287317447</v>
      </c>
      <c r="S197" s="198">
        <v>35.688157225296578</v>
      </c>
      <c r="T197" s="198">
        <v>35.198561702333656</v>
      </c>
      <c r="U197" s="198">
        <v>37.806383553215326</v>
      </c>
      <c r="V197" s="197">
        <v>35.800719145109852</v>
      </c>
      <c r="W197" s="198">
        <v>35.507646587109576</v>
      </c>
      <c r="X197" s="198">
        <v>35.75763712297573</v>
      </c>
      <c r="Y197" s="198">
        <v>34.888248304396186</v>
      </c>
      <c r="Z197" s="198">
        <v>36.039039096511168</v>
      </c>
      <c r="AA197" s="197">
        <v>34.547751107936023</v>
      </c>
      <c r="AB197" s="198">
        <v>34.168718586606325</v>
      </c>
      <c r="AC197" s="198">
        <v>34.507176230063529</v>
      </c>
      <c r="AD197" s="198">
        <v>34.408065694408762</v>
      </c>
      <c r="AE197" s="198">
        <v>35.115056347024463</v>
      </c>
      <c r="AF197" s="197">
        <v>40.885520474834536</v>
      </c>
      <c r="AG197" s="198">
        <v>40.898060596219167</v>
      </c>
      <c r="AH197" s="198">
        <v>42.260924228190092</v>
      </c>
      <c r="AI197" s="198">
        <v>42.13468673563024</v>
      </c>
      <c r="AJ197" s="198">
        <v>42.182597327054786</v>
      </c>
      <c r="AK197" s="197">
        <v>34.671263328014682</v>
      </c>
      <c r="AL197" s="198">
        <v>34.466013304112337</v>
      </c>
      <c r="AM197" s="198">
        <v>34.620048422771902</v>
      </c>
      <c r="AN197" s="198">
        <v>34.973947871804334</v>
      </c>
      <c r="AO197" s="198">
        <v>35.215499602286087</v>
      </c>
      <c r="AP197" s="197">
        <v>37.453078497936424</v>
      </c>
      <c r="AQ197" s="198">
        <v>37.449328195049681</v>
      </c>
      <c r="AR197" s="198">
        <v>37.449619539740695</v>
      </c>
      <c r="AS197" s="198">
        <v>37.456191995119553</v>
      </c>
      <c r="AT197" s="198">
        <v>38.742708108278961</v>
      </c>
      <c r="AU197" s="197">
        <v>33.905546501439296</v>
      </c>
      <c r="AV197" s="198">
        <v>33.90188846288531</v>
      </c>
      <c r="AW197" s="198">
        <v>33.871303982153265</v>
      </c>
      <c r="AX197" s="198">
        <v>33.229011774028635</v>
      </c>
      <c r="AY197" s="198">
        <v>35.749074181258528</v>
      </c>
      <c r="AZ197" s="197">
        <v>27.359329800463513</v>
      </c>
      <c r="BA197" s="198">
        <v>26.928024655558286</v>
      </c>
      <c r="BB197" s="198">
        <v>25.815221935821757</v>
      </c>
      <c r="BC197" s="198">
        <v>23.130469208744714</v>
      </c>
      <c r="BD197" s="198">
        <v>28.821028343431522</v>
      </c>
      <c r="BE197" s="197">
        <v>25.598765204983103</v>
      </c>
      <c r="BF197" s="198">
        <v>25.091943679126359</v>
      </c>
      <c r="BG197" s="198">
        <v>24.615065140143802</v>
      </c>
      <c r="BH197" s="198">
        <v>23.431551901731051</v>
      </c>
      <c r="BI197" s="199">
        <v>26.045615761353922</v>
      </c>
    </row>
    <row r="198" spans="1:61" x14ac:dyDescent="0.25">
      <c r="A198" s="200" t="s">
        <v>1906</v>
      </c>
      <c r="B198" s="197">
        <v>36.280688392637785</v>
      </c>
      <c r="C198" s="198">
        <v>35.62424016261987</v>
      </c>
      <c r="D198" s="198">
        <v>35.147813942970743</v>
      </c>
      <c r="E198" s="198">
        <v>35.200715252491634</v>
      </c>
      <c r="F198" s="198">
        <v>38.443101562596766</v>
      </c>
      <c r="G198" s="197">
        <v>33.971359428012548</v>
      </c>
      <c r="H198" s="198">
        <v>33.896137660946984</v>
      </c>
      <c r="I198" s="198">
        <v>33.588225481873152</v>
      </c>
      <c r="J198" s="198">
        <v>33.333151534591458</v>
      </c>
      <c r="K198" s="198">
        <v>34.526397515806345</v>
      </c>
      <c r="L198" s="197">
        <v>34.827199240992044</v>
      </c>
      <c r="M198" s="198">
        <v>34.668364859921802</v>
      </c>
      <c r="N198" s="198">
        <v>34.309363859832082</v>
      </c>
      <c r="O198" s="198">
        <v>34.192341507502583</v>
      </c>
      <c r="P198" s="198">
        <v>35.687245342867826</v>
      </c>
      <c r="Q198" s="197">
        <v>35.633928663132799</v>
      </c>
      <c r="R198" s="198">
        <v>35.484245717947772</v>
      </c>
      <c r="S198" s="198">
        <v>35.259014232343397</v>
      </c>
      <c r="T198" s="198">
        <v>34.825108165083584</v>
      </c>
      <c r="U198" s="198">
        <v>36.722276610703297</v>
      </c>
      <c r="V198" s="197">
        <v>35.646175387213084</v>
      </c>
      <c r="W198" s="198">
        <v>35.367078134485915</v>
      </c>
      <c r="X198" s="198">
        <v>35.44950967919894</v>
      </c>
      <c r="Y198" s="198">
        <v>34.724096220620929</v>
      </c>
      <c r="Z198" s="198">
        <v>36.021862410807657</v>
      </c>
      <c r="AA198" s="197">
        <v>34.842685379397999</v>
      </c>
      <c r="AB198" s="198">
        <v>34.647420227998232</v>
      </c>
      <c r="AC198" s="198">
        <v>34.657549644909565</v>
      </c>
      <c r="AD198" s="198">
        <v>34.404599816686328</v>
      </c>
      <c r="AE198" s="198">
        <v>35.727040931434807</v>
      </c>
      <c r="AF198" s="197">
        <v>41.071030651779992</v>
      </c>
      <c r="AG198" s="198">
        <v>40.801665215737394</v>
      </c>
      <c r="AH198" s="198">
        <v>40.565883819334864</v>
      </c>
      <c r="AI198" s="198">
        <v>39.963426912923637</v>
      </c>
      <c r="AJ198" s="198">
        <v>42.153097561020722</v>
      </c>
      <c r="AK198" s="197">
        <v>34.852902764557243</v>
      </c>
      <c r="AL198" s="198">
        <v>34.569794091211527</v>
      </c>
      <c r="AM198" s="198">
        <v>34.709489445337091</v>
      </c>
      <c r="AN198" s="198">
        <v>34.583474862386623</v>
      </c>
      <c r="AO198" s="198">
        <v>35.951500333074179</v>
      </c>
      <c r="AP198" s="197">
        <v>37.394831513417138</v>
      </c>
      <c r="AQ198" s="198">
        <v>37.236005743607514</v>
      </c>
      <c r="AR198" s="198">
        <v>37.149180220939272</v>
      </c>
      <c r="AS198" s="198">
        <v>36.94596514906199</v>
      </c>
      <c r="AT198" s="198">
        <v>38.281742734268818</v>
      </c>
      <c r="AU198" s="197">
        <v>33.842372852231243</v>
      </c>
      <c r="AV198" s="198">
        <v>33.721846261594138</v>
      </c>
      <c r="AW198" s="198">
        <v>33.689342993037776</v>
      </c>
      <c r="AX198" s="198">
        <v>32.653679820459914</v>
      </c>
      <c r="AY198" s="198">
        <v>34.691211005622726</v>
      </c>
      <c r="AZ198" s="197">
        <v>27.607181306879202</v>
      </c>
      <c r="BA198" s="198">
        <v>27.233151524614666</v>
      </c>
      <c r="BB198" s="198">
        <v>26.228940579440373</v>
      </c>
      <c r="BC198" s="198">
        <v>22.987490981208165</v>
      </c>
      <c r="BD198" s="198">
        <v>28.830940853216848</v>
      </c>
      <c r="BE198" s="197">
        <v>25.106950217888546</v>
      </c>
      <c r="BF198" s="198">
        <v>24.882015624747172</v>
      </c>
      <c r="BG198" s="198">
        <v>24.051544502329303</v>
      </c>
      <c r="BH198" s="198">
        <v>22.824701610633632</v>
      </c>
      <c r="BI198" s="199">
        <v>25.482524849124637</v>
      </c>
    </row>
    <row r="199" spans="1:61" x14ac:dyDescent="0.25">
      <c r="A199" s="200" t="s">
        <v>1907</v>
      </c>
      <c r="B199" s="197">
        <v>34.886751946845003</v>
      </c>
      <c r="C199" s="198">
        <v>33.982125791756211</v>
      </c>
      <c r="D199" s="198">
        <v>34.391912842348006</v>
      </c>
      <c r="E199" s="198">
        <v>34.334567556037243</v>
      </c>
      <c r="F199" s="198">
        <v>35.711261861916057</v>
      </c>
      <c r="G199" s="197">
        <v>32.835724218407478</v>
      </c>
      <c r="H199" s="198">
        <v>32.752456440326192</v>
      </c>
      <c r="I199" s="198">
        <v>32.765890640629401</v>
      </c>
      <c r="J199" s="198">
        <v>33.293938522346217</v>
      </c>
      <c r="K199" s="198">
        <v>33.749217324812442</v>
      </c>
      <c r="L199" s="197">
        <v>33.357458910478066</v>
      </c>
      <c r="M199" s="198">
        <v>33.25015105178575</v>
      </c>
      <c r="N199" s="198">
        <v>33.655933340918715</v>
      </c>
      <c r="O199" s="198">
        <v>33.826828732401232</v>
      </c>
      <c r="P199" s="198">
        <v>34.411630560706492</v>
      </c>
      <c r="Q199" s="197">
        <v>34.354737360035806</v>
      </c>
      <c r="R199" s="198">
        <v>34.260858400783718</v>
      </c>
      <c r="S199" s="198">
        <v>34.330384969781669</v>
      </c>
      <c r="T199" s="198">
        <v>33.683317173980456</v>
      </c>
      <c r="U199" s="198">
        <v>35.169996045861055</v>
      </c>
      <c r="V199" s="197">
        <v>34.119819946280238</v>
      </c>
      <c r="W199" s="198">
        <v>33.79848634632404</v>
      </c>
      <c r="X199" s="198">
        <v>34.423726770992602</v>
      </c>
      <c r="Y199" s="198">
        <v>33.733261364112685</v>
      </c>
      <c r="Z199" s="198">
        <v>34.455728262767487</v>
      </c>
      <c r="AA199" s="197">
        <v>32.61656817423497</v>
      </c>
      <c r="AB199" s="198">
        <v>31.993207884482477</v>
      </c>
      <c r="AC199" s="198">
        <v>32.014785399446836</v>
      </c>
      <c r="AD199" s="198">
        <v>32.502966725228639</v>
      </c>
      <c r="AE199" s="198">
        <v>33.069027495554991</v>
      </c>
      <c r="AF199" s="197">
        <v>38.377776914905198</v>
      </c>
      <c r="AG199" s="198">
        <v>37.608481937058244</v>
      </c>
      <c r="AH199" s="198">
        <v>38.53708300359893</v>
      </c>
      <c r="AI199" s="198">
        <v>38.395351226384307</v>
      </c>
      <c r="AJ199" s="198">
        <v>39.757957005753902</v>
      </c>
      <c r="AK199" s="197">
        <v>32.029974607435612</v>
      </c>
      <c r="AL199" s="198">
        <v>31.899642402736113</v>
      </c>
      <c r="AM199" s="198">
        <v>32.415419210328167</v>
      </c>
      <c r="AN199" s="198">
        <v>32.394353909575273</v>
      </c>
      <c r="AO199" s="198">
        <v>33.343814704820872</v>
      </c>
      <c r="AP199" s="197">
        <v>34.806878505571447</v>
      </c>
      <c r="AQ199" s="198">
        <v>34.78484128169363</v>
      </c>
      <c r="AR199" s="198">
        <v>35.381040070685764</v>
      </c>
      <c r="AS199" s="198">
        <v>35.382011144883485</v>
      </c>
      <c r="AT199" s="198">
        <v>36.554673718421881</v>
      </c>
      <c r="AU199" s="197">
        <v>32.206620858014006</v>
      </c>
      <c r="AV199" s="198">
        <v>32.171375283212569</v>
      </c>
      <c r="AW199" s="198">
        <v>32.38699933121525</v>
      </c>
      <c r="AX199" s="198">
        <v>31.895498574625652</v>
      </c>
      <c r="AY199" s="198">
        <v>32.901996506451269</v>
      </c>
      <c r="AZ199" s="197">
        <v>25.388683794019556</v>
      </c>
      <c r="BA199" s="198">
        <v>25.064442818585356</v>
      </c>
      <c r="BB199" s="198">
        <v>24.825181142159444</v>
      </c>
      <c r="BC199" s="198">
        <v>22.353864839696254</v>
      </c>
      <c r="BD199" s="198">
        <v>27.245400552271704</v>
      </c>
      <c r="BE199" s="197">
        <v>23.361454334338255</v>
      </c>
      <c r="BF199" s="198">
        <v>23.067362974556463</v>
      </c>
      <c r="BG199" s="198">
        <v>22.686799812333415</v>
      </c>
      <c r="BH199" s="198">
        <v>22.200635398230798</v>
      </c>
      <c r="BI199" s="199">
        <v>23.920395850802599</v>
      </c>
    </row>
    <row r="200" spans="1:61" x14ac:dyDescent="0.25">
      <c r="A200" s="200" t="s">
        <v>1908</v>
      </c>
      <c r="B200" s="197">
        <v>35.346974885966702</v>
      </c>
      <c r="C200" s="198">
        <v>34.907545715531704</v>
      </c>
      <c r="D200" s="198">
        <v>34.833633482825391</v>
      </c>
      <c r="E200" s="198">
        <v>34.811450406259596</v>
      </c>
      <c r="F200" s="198">
        <v>36.203357194297439</v>
      </c>
      <c r="G200" s="197">
        <v>33.875181140602344</v>
      </c>
      <c r="H200" s="198">
        <v>33.677638249610673</v>
      </c>
      <c r="I200" s="198">
        <v>33.691076662228852</v>
      </c>
      <c r="J200" s="198">
        <v>33.933115624454146</v>
      </c>
      <c r="K200" s="198">
        <v>34.494725991969759</v>
      </c>
      <c r="L200" s="197">
        <v>33.989961305201533</v>
      </c>
      <c r="M200" s="198">
        <v>33.913307143628124</v>
      </c>
      <c r="N200" s="198">
        <v>33.929421904327683</v>
      </c>
      <c r="O200" s="198">
        <v>34.008938443915476</v>
      </c>
      <c r="P200" s="198">
        <v>34.601585738238263</v>
      </c>
      <c r="Q200" s="197">
        <v>34.602529202756998</v>
      </c>
      <c r="R200" s="198">
        <v>34.553473480496095</v>
      </c>
      <c r="S200" s="198">
        <v>34.531814441971129</v>
      </c>
      <c r="T200" s="198">
        <v>34.441321805098838</v>
      </c>
      <c r="U200" s="198">
        <v>35.436222389464433</v>
      </c>
      <c r="V200" s="197">
        <v>34.556299812934959</v>
      </c>
      <c r="W200" s="198">
        <v>34.58338088938423</v>
      </c>
      <c r="X200" s="198">
        <v>34.597836715088427</v>
      </c>
      <c r="Y200" s="198">
        <v>34.505037883551111</v>
      </c>
      <c r="Z200" s="198">
        <v>34.87554546381984</v>
      </c>
      <c r="AA200" s="197">
        <v>33.696803412484478</v>
      </c>
      <c r="AB200" s="198">
        <v>33.490778044329858</v>
      </c>
      <c r="AC200" s="198">
        <v>33.650276189413439</v>
      </c>
      <c r="AD200" s="198">
        <v>33.568497248439506</v>
      </c>
      <c r="AE200" s="198">
        <v>33.73934357677539</v>
      </c>
      <c r="AF200" s="197">
        <v>39.651148667286236</v>
      </c>
      <c r="AG200" s="198">
        <v>39.305179637072222</v>
      </c>
      <c r="AH200" s="198">
        <v>39.581006033175527</v>
      </c>
      <c r="AI200" s="198">
        <v>38.976223516658202</v>
      </c>
      <c r="AJ200" s="198">
        <v>40.383240298736588</v>
      </c>
      <c r="AK200" s="197">
        <v>33.679574955316482</v>
      </c>
      <c r="AL200" s="198">
        <v>33.363566079912218</v>
      </c>
      <c r="AM200" s="198">
        <v>33.57718412406421</v>
      </c>
      <c r="AN200" s="198">
        <v>33.475788370699377</v>
      </c>
      <c r="AO200" s="198">
        <v>34.111462060966041</v>
      </c>
      <c r="AP200" s="197">
        <v>36.240197619852196</v>
      </c>
      <c r="AQ200" s="198">
        <v>36.220419346071026</v>
      </c>
      <c r="AR200" s="198">
        <v>36.174856284618137</v>
      </c>
      <c r="AS200" s="198">
        <v>36.17578225261736</v>
      </c>
      <c r="AT200" s="198">
        <v>36.72504677102372</v>
      </c>
      <c r="AU200" s="197">
        <v>32.887159286015553</v>
      </c>
      <c r="AV200" s="198">
        <v>32.89753646221488</v>
      </c>
      <c r="AW200" s="198">
        <v>32.838655945324902</v>
      </c>
      <c r="AX200" s="198">
        <v>32.519923585496436</v>
      </c>
      <c r="AY200" s="198">
        <v>33.18528033840213</v>
      </c>
      <c r="AZ200" s="197">
        <v>26.867110861454979</v>
      </c>
      <c r="BA200" s="198">
        <v>26.528176574245499</v>
      </c>
      <c r="BB200" s="198">
        <v>25.925722076217578</v>
      </c>
      <c r="BC200" s="198">
        <v>23.456472159597467</v>
      </c>
      <c r="BD200" s="198">
        <v>28.044965220401718</v>
      </c>
      <c r="BE200" s="197">
        <v>24.392861313766499</v>
      </c>
      <c r="BF200" s="198">
        <v>24.283152559725458</v>
      </c>
      <c r="BG200" s="198">
        <v>23.990935711598016</v>
      </c>
      <c r="BH200" s="198">
        <v>23.2735852681447</v>
      </c>
      <c r="BI200" s="199">
        <v>24.72996991123269</v>
      </c>
    </row>
    <row r="201" spans="1:61" x14ac:dyDescent="0.25">
      <c r="A201" s="200" t="s">
        <v>1909</v>
      </c>
      <c r="B201" s="197">
        <v>35.632477073162917</v>
      </c>
      <c r="C201" s="198">
        <v>35.184339086868384</v>
      </c>
      <c r="D201" s="198">
        <v>35.119052458052309</v>
      </c>
      <c r="E201" s="198">
        <v>35.105340357936235</v>
      </c>
      <c r="F201" s="198">
        <v>36.517497297172952</v>
      </c>
      <c r="G201" s="197">
        <v>33.829988964959021</v>
      </c>
      <c r="H201" s="198">
        <v>33.635421031269701</v>
      </c>
      <c r="I201" s="198">
        <v>33.651076662228853</v>
      </c>
      <c r="J201" s="198">
        <v>33.887863732602057</v>
      </c>
      <c r="K201" s="198">
        <v>34.44728129961193</v>
      </c>
      <c r="L201" s="197">
        <v>33.952429920981146</v>
      </c>
      <c r="M201" s="198">
        <v>33.870718680290715</v>
      </c>
      <c r="N201" s="198">
        <v>33.889421904327676</v>
      </c>
      <c r="O201" s="198">
        <v>33.983826932919548</v>
      </c>
      <c r="P201" s="198">
        <v>34.584096943855322</v>
      </c>
      <c r="Q201" s="197">
        <v>34.544737360035811</v>
      </c>
      <c r="R201" s="198">
        <v>34.488673883645625</v>
      </c>
      <c r="S201" s="198">
        <v>34.484050103726737</v>
      </c>
      <c r="T201" s="198">
        <v>34.398401080824812</v>
      </c>
      <c r="U201" s="198">
        <v>35.415882881011711</v>
      </c>
      <c r="V201" s="197">
        <v>34.518615299434181</v>
      </c>
      <c r="W201" s="198">
        <v>34.528802822857109</v>
      </c>
      <c r="X201" s="198">
        <v>34.573194480443043</v>
      </c>
      <c r="Y201" s="198">
        <v>34.475416185580499</v>
      </c>
      <c r="Z201" s="198">
        <v>34.838221234302445</v>
      </c>
      <c r="AA201" s="197">
        <v>33.656803412484479</v>
      </c>
      <c r="AB201" s="198">
        <v>33.455914249815379</v>
      </c>
      <c r="AC201" s="198">
        <v>33.612873315213491</v>
      </c>
      <c r="AD201" s="198">
        <v>33.548497248439503</v>
      </c>
      <c r="AE201" s="198">
        <v>33.699343576775391</v>
      </c>
      <c r="AF201" s="197">
        <v>39.603746253223399</v>
      </c>
      <c r="AG201" s="198">
        <v>39.270105699821528</v>
      </c>
      <c r="AH201" s="198">
        <v>39.538292060612513</v>
      </c>
      <c r="AI201" s="198">
        <v>38.948578660008337</v>
      </c>
      <c r="AJ201" s="198">
        <v>40.355598897308383</v>
      </c>
      <c r="AK201" s="197">
        <v>33.639574955316483</v>
      </c>
      <c r="AL201" s="198">
        <v>33.333566079912217</v>
      </c>
      <c r="AM201" s="198">
        <v>33.54202572639845</v>
      </c>
      <c r="AN201" s="198">
        <v>33.455788370699366</v>
      </c>
      <c r="AO201" s="198">
        <v>34.091462060966045</v>
      </c>
      <c r="AP201" s="197">
        <v>36.177620926750436</v>
      </c>
      <c r="AQ201" s="198">
        <v>36.157837321202962</v>
      </c>
      <c r="AR201" s="198">
        <v>36.132627262129454</v>
      </c>
      <c r="AS201" s="198">
        <v>36.140234146850226</v>
      </c>
      <c r="AT201" s="198">
        <v>36.682459806296748</v>
      </c>
      <c r="AU201" s="197">
        <v>32.842192382139878</v>
      </c>
      <c r="AV201" s="198">
        <v>32.840225702082826</v>
      </c>
      <c r="AW201" s="198">
        <v>32.804049990490469</v>
      </c>
      <c r="AX201" s="198">
        <v>32.491835110714149</v>
      </c>
      <c r="AY201" s="198">
        <v>33.145387713094671</v>
      </c>
      <c r="AZ201" s="197">
        <v>26.852279011926964</v>
      </c>
      <c r="BA201" s="198">
        <v>26.507828689968996</v>
      </c>
      <c r="BB201" s="198">
        <v>25.910545698051177</v>
      </c>
      <c r="BC201" s="198">
        <v>23.441656348055069</v>
      </c>
      <c r="BD201" s="198">
        <v>28.022712196654762</v>
      </c>
      <c r="BE201" s="197">
        <v>24.375202534921623</v>
      </c>
      <c r="BF201" s="198">
        <v>24.26855539489188</v>
      </c>
      <c r="BG201" s="198">
        <v>23.970935711598013</v>
      </c>
      <c r="BH201" s="198">
        <v>23.258553400153165</v>
      </c>
      <c r="BI201" s="199">
        <v>24.712650709566176</v>
      </c>
    </row>
    <row r="202" spans="1:61" x14ac:dyDescent="0.25">
      <c r="A202" s="200" t="s">
        <v>1910</v>
      </c>
      <c r="B202" s="197">
        <v>35.195889993911109</v>
      </c>
      <c r="C202" s="198">
        <v>34.778401046631046</v>
      </c>
      <c r="D202" s="198">
        <v>34.742346901840747</v>
      </c>
      <c r="E202" s="198">
        <v>34.874477686430119</v>
      </c>
      <c r="F202" s="198">
        <v>35.989428717028609</v>
      </c>
      <c r="G202" s="197">
        <v>33.750568925162732</v>
      </c>
      <c r="H202" s="198">
        <v>33.665563721045366</v>
      </c>
      <c r="I202" s="198">
        <v>33.921076662228856</v>
      </c>
      <c r="J202" s="198">
        <v>34.227252371228339</v>
      </c>
      <c r="K202" s="198">
        <v>34.402556096502757</v>
      </c>
      <c r="L202" s="197">
        <v>34.329961305201529</v>
      </c>
      <c r="M202" s="198">
        <v>34.232861603823366</v>
      </c>
      <c r="N202" s="198">
        <v>34.496917469747856</v>
      </c>
      <c r="O202" s="198">
        <v>35.062120370295148</v>
      </c>
      <c r="P202" s="198">
        <v>35.117262007868909</v>
      </c>
      <c r="Q202" s="197">
        <v>34.124737360035816</v>
      </c>
      <c r="R202" s="198">
        <v>33.94502467455839</v>
      </c>
      <c r="S202" s="198">
        <v>34.381444324569102</v>
      </c>
      <c r="T202" s="198">
        <v>34.775834479202814</v>
      </c>
      <c r="U202" s="198">
        <v>35.290997372887468</v>
      </c>
      <c r="V202" s="197">
        <v>34.844489069561021</v>
      </c>
      <c r="W202" s="198">
        <v>34.797006611635148</v>
      </c>
      <c r="X202" s="198">
        <v>34.963718828841905</v>
      </c>
      <c r="Y202" s="198">
        <v>34.995827948767129</v>
      </c>
      <c r="Z202" s="198">
        <v>35.128698061458117</v>
      </c>
      <c r="AA202" s="197">
        <v>32.386585217274529</v>
      </c>
      <c r="AB202" s="198">
        <v>32.26055152603125</v>
      </c>
      <c r="AC202" s="198">
        <v>32.546134727126358</v>
      </c>
      <c r="AD202" s="198">
        <v>32.848426504040035</v>
      </c>
      <c r="AE202" s="198">
        <v>32.989845582632348</v>
      </c>
      <c r="AF202" s="197">
        <v>34.674057410731592</v>
      </c>
      <c r="AG202" s="198">
        <v>34.189093672895893</v>
      </c>
      <c r="AH202" s="198">
        <v>36.153903453765452</v>
      </c>
      <c r="AI202" s="198">
        <v>36.114349952502039</v>
      </c>
      <c r="AJ202" s="198">
        <v>35.654504251151799</v>
      </c>
      <c r="AK202" s="197">
        <v>6.9762140700007533</v>
      </c>
      <c r="AL202" s="198">
        <v>6.7900383598501204</v>
      </c>
      <c r="AM202" s="198">
        <v>6.9638718881772155</v>
      </c>
      <c r="AN202" s="198">
        <v>6.9895646054964979</v>
      </c>
      <c r="AO202" s="198">
        <v>7.1216967750160256</v>
      </c>
      <c r="AP202" s="197">
        <v>34.964652062092533</v>
      </c>
      <c r="AQ202" s="198">
        <v>34.859673065377962</v>
      </c>
      <c r="AR202" s="198">
        <v>35.500547429160036</v>
      </c>
      <c r="AS202" s="198">
        <v>35.753863174702502</v>
      </c>
      <c r="AT202" s="198">
        <v>35.494300665820056</v>
      </c>
      <c r="AU202" s="197">
        <v>31.875302381131583</v>
      </c>
      <c r="AV202" s="198">
        <v>31.834537566631646</v>
      </c>
      <c r="AW202" s="198">
        <v>32.501152351970966</v>
      </c>
      <c r="AX202" s="198">
        <v>32.291440874666108</v>
      </c>
      <c r="AY202" s="198">
        <v>32.534262535466596</v>
      </c>
      <c r="AZ202" s="197">
        <v>23.5293663727319</v>
      </c>
      <c r="BA202" s="198">
        <v>23.52379158766627</v>
      </c>
      <c r="BB202" s="198">
        <v>25.102237238966307</v>
      </c>
      <c r="BC202" s="198">
        <v>23.08289782341528</v>
      </c>
      <c r="BD202" s="198">
        <v>23.250921789521087</v>
      </c>
      <c r="BE202" s="197">
        <v>23.652905507019298</v>
      </c>
      <c r="BF202" s="198">
        <v>23.566563394079896</v>
      </c>
      <c r="BG202" s="198">
        <v>23.560285286278141</v>
      </c>
      <c r="BH202" s="198">
        <v>22.992218357292202</v>
      </c>
      <c r="BI202" s="199">
        <v>23.71896479923107</v>
      </c>
    </row>
    <row r="203" spans="1:61" x14ac:dyDescent="0.25">
      <c r="A203" s="200" t="s">
        <v>1911</v>
      </c>
      <c r="B203" s="197">
        <v>35.856330557721691</v>
      </c>
      <c r="C203" s="198">
        <v>35.428791288870457</v>
      </c>
      <c r="D203" s="198">
        <v>35.390564843820542</v>
      </c>
      <c r="E203" s="198">
        <v>35.935194062630899</v>
      </c>
      <c r="F203" s="198">
        <v>36.665118004278511</v>
      </c>
      <c r="G203" s="197">
        <v>34.383126936696904</v>
      </c>
      <c r="H203" s="198">
        <v>34.290745530329843</v>
      </c>
      <c r="I203" s="198">
        <v>34.556322322355463</v>
      </c>
      <c r="J203" s="198">
        <v>34.870266190893574</v>
      </c>
      <c r="K203" s="198">
        <v>35.042589147967831</v>
      </c>
      <c r="L203" s="197">
        <v>35.296035026166393</v>
      </c>
      <c r="M203" s="198">
        <v>34.87286160382336</v>
      </c>
      <c r="N203" s="198">
        <v>35.468253925636581</v>
      </c>
      <c r="O203" s="198">
        <v>37.062104999553185</v>
      </c>
      <c r="P203" s="198">
        <v>37.122258843276803</v>
      </c>
      <c r="Q203" s="197">
        <v>34.765114760886256</v>
      </c>
      <c r="R203" s="198">
        <v>34.580614210174168</v>
      </c>
      <c r="S203" s="198">
        <v>35.026630923988954</v>
      </c>
      <c r="T203" s="198">
        <v>35.423622000232825</v>
      </c>
      <c r="U203" s="198">
        <v>36.655655244274534</v>
      </c>
      <c r="V203" s="197">
        <v>35.497035221427765</v>
      </c>
      <c r="W203" s="198">
        <v>35.447320656753746</v>
      </c>
      <c r="X203" s="198">
        <v>35.985794876916479</v>
      </c>
      <c r="Y203" s="198">
        <v>36.017385952410891</v>
      </c>
      <c r="Z203" s="198">
        <v>36.158181211779961</v>
      </c>
      <c r="AA203" s="197">
        <v>32.992009140385647</v>
      </c>
      <c r="AB203" s="198">
        <v>32.865671319077649</v>
      </c>
      <c r="AC203" s="198">
        <v>33.153902025330581</v>
      </c>
      <c r="AD203" s="198">
        <v>33.46364933158128</v>
      </c>
      <c r="AE203" s="198">
        <v>33.607931016450266</v>
      </c>
      <c r="AF203" s="197">
        <v>35.369751931207837</v>
      </c>
      <c r="AG203" s="198">
        <v>34.992099381889098</v>
      </c>
      <c r="AH203" s="198">
        <v>37.080620332619105</v>
      </c>
      <c r="AI203" s="198">
        <v>37.422992460103323</v>
      </c>
      <c r="AJ203" s="198">
        <v>36.560587522679896</v>
      </c>
      <c r="AK203" s="197">
        <v>7.3792980065330385</v>
      </c>
      <c r="AL203" s="198">
        <v>7.1753777766753428</v>
      </c>
      <c r="AM203" s="198">
        <v>7.364361620896557</v>
      </c>
      <c r="AN203" s="198">
        <v>7.4690786296304035</v>
      </c>
      <c r="AO203" s="198">
        <v>7.5271052891460908</v>
      </c>
      <c r="AP203" s="197">
        <v>35.619839296899187</v>
      </c>
      <c r="AQ203" s="198">
        <v>35.510046205724485</v>
      </c>
      <c r="AR203" s="198">
        <v>36.163607610747192</v>
      </c>
      <c r="AS203" s="198">
        <v>36.423905460529362</v>
      </c>
      <c r="AT203" s="198">
        <v>36.162086753694922</v>
      </c>
      <c r="AU203" s="197">
        <v>32.722816656986119</v>
      </c>
      <c r="AV203" s="198">
        <v>32.682925447378587</v>
      </c>
      <c r="AW203" s="198">
        <v>33.368872255877974</v>
      </c>
      <c r="AX203" s="198">
        <v>33.471603869328931</v>
      </c>
      <c r="AY203" s="198">
        <v>33.39944232575926</v>
      </c>
      <c r="AZ203" s="197">
        <v>24.869492722288172</v>
      </c>
      <c r="BA203" s="198">
        <v>24.869154067497938</v>
      </c>
      <c r="BB203" s="198">
        <v>26.538596996160418</v>
      </c>
      <c r="BC203" s="198">
        <v>24.399693021994111</v>
      </c>
      <c r="BD203" s="198">
        <v>24.57748914593364</v>
      </c>
      <c r="BE203" s="197">
        <v>25.002475563607366</v>
      </c>
      <c r="BF203" s="198">
        <v>24.916138383893362</v>
      </c>
      <c r="BG203" s="198">
        <v>24.905221948804179</v>
      </c>
      <c r="BH203" s="198">
        <v>24.305614667322669</v>
      </c>
      <c r="BI203" s="199">
        <v>25.071202296993942</v>
      </c>
    </row>
    <row r="204" spans="1:61" x14ac:dyDescent="0.25">
      <c r="A204" s="200" t="s">
        <v>1912</v>
      </c>
      <c r="B204" s="197">
        <v>36.466771121532268</v>
      </c>
      <c r="C204" s="198">
        <v>36.03696751153808</v>
      </c>
      <c r="D204" s="198">
        <v>35.995791632612267</v>
      </c>
      <c r="E204" s="198">
        <v>36.547150451866692</v>
      </c>
      <c r="F204" s="198">
        <v>37.290504247552413</v>
      </c>
      <c r="G204" s="197">
        <v>34.968355994738793</v>
      </c>
      <c r="H204" s="198">
        <v>34.878528311988873</v>
      </c>
      <c r="I204" s="198">
        <v>35.146322322355466</v>
      </c>
      <c r="J204" s="198">
        <v>35.465462288676925</v>
      </c>
      <c r="K204" s="198">
        <v>35.643030874030622</v>
      </c>
      <c r="L204" s="197">
        <v>36.212252458629564</v>
      </c>
      <c r="M204" s="198">
        <v>35.47039522918616</v>
      </c>
      <c r="N204" s="198">
        <v>36.389607113008729</v>
      </c>
      <c r="O204" s="198">
        <v>38.014119245111345</v>
      </c>
      <c r="P204" s="198">
        <v>38.076584979476415</v>
      </c>
      <c r="Q204" s="197">
        <v>35.3577003190155</v>
      </c>
      <c r="R204" s="198">
        <v>35.173205561092118</v>
      </c>
      <c r="S204" s="198">
        <v>35.624022783145506</v>
      </c>
      <c r="T204" s="198">
        <v>36.028793623241199</v>
      </c>
      <c r="U204" s="198">
        <v>37.283892793299344</v>
      </c>
      <c r="V204" s="197">
        <v>36.104685907091991</v>
      </c>
      <c r="W204" s="198">
        <v>36.052618754209675</v>
      </c>
      <c r="X204" s="198">
        <v>36.957034082289248</v>
      </c>
      <c r="Y204" s="198">
        <v>36.990869486244428</v>
      </c>
      <c r="Z204" s="198">
        <v>36.776775773817818</v>
      </c>
      <c r="AA204" s="197">
        <v>33.557126759510389</v>
      </c>
      <c r="AB204" s="198">
        <v>33.430791112124041</v>
      </c>
      <c r="AC204" s="198">
        <v>33.719408868094469</v>
      </c>
      <c r="AD204" s="198">
        <v>34.034024827746578</v>
      </c>
      <c r="AE204" s="198">
        <v>34.180509831313778</v>
      </c>
      <c r="AF204" s="197">
        <v>35.543520831299922</v>
      </c>
      <c r="AG204" s="198">
        <v>35.25812341469063</v>
      </c>
      <c r="AH204" s="198">
        <v>37.582677613077692</v>
      </c>
      <c r="AI204" s="198">
        <v>38.312568649894814</v>
      </c>
      <c r="AJ204" s="198">
        <v>36.814430464029357</v>
      </c>
      <c r="AK204" s="197">
        <v>7.7623125175481258</v>
      </c>
      <c r="AL204" s="198">
        <v>7.553284560342715</v>
      </c>
      <c r="AM204" s="198">
        <v>7.744851353615898</v>
      </c>
      <c r="AN204" s="198">
        <v>7.8574097559226654</v>
      </c>
      <c r="AO204" s="198">
        <v>7.9201606925788202</v>
      </c>
      <c r="AP204" s="197">
        <v>36.227244901854604</v>
      </c>
      <c r="AQ204" s="198">
        <v>36.120064559582083</v>
      </c>
      <c r="AR204" s="198">
        <v>36.784049689747484</v>
      </c>
      <c r="AS204" s="198">
        <v>37.046546832681067</v>
      </c>
      <c r="AT204" s="198">
        <v>36.779860244722805</v>
      </c>
      <c r="AU204" s="197">
        <v>33.428396077033518</v>
      </c>
      <c r="AV204" s="198">
        <v>33.359275275131466</v>
      </c>
      <c r="AW204" s="198">
        <v>33.938427973909597</v>
      </c>
      <c r="AX204" s="198">
        <v>34.140187896741779</v>
      </c>
      <c r="AY204" s="198">
        <v>34.057496003663509</v>
      </c>
      <c r="AZ204" s="197">
        <v>26.17228905940874</v>
      </c>
      <c r="BA204" s="198">
        <v>26.164474359260335</v>
      </c>
      <c r="BB204" s="198">
        <v>27.922380695101285</v>
      </c>
      <c r="BC204" s="198">
        <v>25.674286535411063</v>
      </c>
      <c r="BD204" s="198">
        <v>25.859252222651541</v>
      </c>
      <c r="BE204" s="197">
        <v>26.30970439904031</v>
      </c>
      <c r="BF204" s="198">
        <v>26.213372956625221</v>
      </c>
      <c r="BG204" s="198">
        <v>26.202879548592581</v>
      </c>
      <c r="BH204" s="198">
        <v>25.571662511944741</v>
      </c>
      <c r="BI204" s="199">
        <v>26.380758996423324</v>
      </c>
    </row>
    <row r="205" spans="1:61" x14ac:dyDescent="0.25">
      <c r="A205" s="200" t="s">
        <v>1913</v>
      </c>
      <c r="B205" s="197">
        <v>35.428372635210927</v>
      </c>
      <c r="C205" s="198">
        <v>34.961145569503373</v>
      </c>
      <c r="D205" s="198">
        <v>34.912816918148273</v>
      </c>
      <c r="E205" s="198">
        <v>34.911910867391079</v>
      </c>
      <c r="F205" s="198">
        <v>36.327906720174681</v>
      </c>
      <c r="G205" s="197">
        <v>34.095565491888976</v>
      </c>
      <c r="H205" s="198">
        <v>33.875130945287374</v>
      </c>
      <c r="I205" s="198">
        <v>33.903699314937299</v>
      </c>
      <c r="J205" s="198">
        <v>34.163115624454143</v>
      </c>
      <c r="K205" s="198">
        <v>34.729921122907164</v>
      </c>
      <c r="L205" s="197">
        <v>34.049961305201535</v>
      </c>
      <c r="M205" s="198">
        <v>33.980950444940156</v>
      </c>
      <c r="N205" s="198">
        <v>33.989421904327685</v>
      </c>
      <c r="O205" s="198">
        <v>34.041271177421578</v>
      </c>
      <c r="P205" s="198">
        <v>34.644096943855317</v>
      </c>
      <c r="Q205" s="197">
        <v>34.677322918165061</v>
      </c>
      <c r="R205" s="198">
        <v>34.648290778660176</v>
      </c>
      <c r="S205" s="198">
        <v>34.599608822358483</v>
      </c>
      <c r="T205" s="198">
        <v>34.498439500589164</v>
      </c>
      <c r="U205" s="198">
        <v>35.575382121903928</v>
      </c>
      <c r="V205" s="197">
        <v>34.665291295259188</v>
      </c>
      <c r="W205" s="198">
        <v>34.701943923427059</v>
      </c>
      <c r="X205" s="198">
        <v>34.716357216062164</v>
      </c>
      <c r="Y205" s="198">
        <v>34.616249450111631</v>
      </c>
      <c r="Z205" s="198">
        <v>34.989374167423634</v>
      </c>
      <c r="AA205" s="197">
        <v>33.791943058803334</v>
      </c>
      <c r="AB205" s="198">
        <v>33.598554195827482</v>
      </c>
      <c r="AC205" s="198">
        <v>33.740276189413443</v>
      </c>
      <c r="AD205" s="198">
        <v>33.60368440691677</v>
      </c>
      <c r="AE205" s="198">
        <v>33.813820709259062</v>
      </c>
      <c r="AF205" s="197">
        <v>39.761501341696125</v>
      </c>
      <c r="AG205" s="198">
        <v>39.427866487443069</v>
      </c>
      <c r="AH205" s="198">
        <v>39.686043912138707</v>
      </c>
      <c r="AI205" s="198">
        <v>39.018931275788638</v>
      </c>
      <c r="AJ205" s="198">
        <v>40.480635194395184</v>
      </c>
      <c r="AK205" s="197">
        <v>33.772193991522123</v>
      </c>
      <c r="AL205" s="198">
        <v>33.468803155166981</v>
      </c>
      <c r="AM205" s="198">
        <v>33.669817455400782</v>
      </c>
      <c r="AN205" s="198">
        <v>33.558422096309464</v>
      </c>
      <c r="AO205" s="198">
        <v>34.201478211921362</v>
      </c>
      <c r="AP205" s="197">
        <v>36.333158411179937</v>
      </c>
      <c r="AQ205" s="198">
        <v>36.318928367686453</v>
      </c>
      <c r="AR205" s="198">
        <v>36.235619279140913</v>
      </c>
      <c r="AS205" s="198">
        <v>36.241330358384488</v>
      </c>
      <c r="AT205" s="198">
        <v>36.808019385199493</v>
      </c>
      <c r="AU205" s="197">
        <v>32.964402799927861</v>
      </c>
      <c r="AV205" s="198">
        <v>32.983322498675598</v>
      </c>
      <c r="AW205" s="198">
        <v>32.914999984410606</v>
      </c>
      <c r="AX205" s="198">
        <v>32.627670860244478</v>
      </c>
      <c r="AY205" s="198">
        <v>33.30327703369386</v>
      </c>
      <c r="AZ205" s="197">
        <v>27.061897165225258</v>
      </c>
      <c r="BA205" s="198">
        <v>26.686995293435348</v>
      </c>
      <c r="BB205" s="198">
        <v>26.11314601796435</v>
      </c>
      <c r="BC205" s="198">
        <v>23.65647215959747</v>
      </c>
      <c r="BD205" s="198">
        <v>28.229804667910788</v>
      </c>
      <c r="BE205" s="197">
        <v>24.565158341668823</v>
      </c>
      <c r="BF205" s="198">
        <v>24.450853977308668</v>
      </c>
      <c r="BG205" s="198">
        <v>24.158251174096971</v>
      </c>
      <c r="BH205" s="198">
        <v>23.470897504004263</v>
      </c>
      <c r="BI205" s="199">
        <v>24.957683700918381</v>
      </c>
    </row>
    <row r="206" spans="1:61" x14ac:dyDescent="0.25">
      <c r="A206" s="200" t="s">
        <v>1914</v>
      </c>
      <c r="B206" s="197">
        <v>36.256135539401583</v>
      </c>
      <c r="C206" s="198">
        <v>35.781916948519324</v>
      </c>
      <c r="D206" s="198">
        <v>33.508731324104495</v>
      </c>
      <c r="E206" s="198">
        <v>30.7782456459177</v>
      </c>
      <c r="F206" s="198">
        <v>38.850225409582251</v>
      </c>
      <c r="G206" s="197">
        <v>34.414997969714349</v>
      </c>
      <c r="H206" s="198">
        <v>34.60926660276283</v>
      </c>
      <c r="I206" s="198">
        <v>33.17273958867861</v>
      </c>
      <c r="J206" s="198">
        <v>30.873512570702125</v>
      </c>
      <c r="K206" s="198">
        <v>35.014807522502693</v>
      </c>
      <c r="L206" s="197">
        <v>34.781381860777373</v>
      </c>
      <c r="M206" s="198">
        <v>35.067911914441964</v>
      </c>
      <c r="N206" s="198">
        <v>32.965050264028378</v>
      </c>
      <c r="O206" s="198">
        <v>29.996148987334578</v>
      </c>
      <c r="P206" s="198">
        <v>34.69211899051362</v>
      </c>
      <c r="Q206" s="197">
        <v>35.727880476063085</v>
      </c>
      <c r="R206" s="198">
        <v>36.160656741320857</v>
      </c>
      <c r="S206" s="198">
        <v>34.11142672813547</v>
      </c>
      <c r="T206" s="198">
        <v>30.624360965980458</v>
      </c>
      <c r="U206" s="198">
        <v>36.223484065689114</v>
      </c>
      <c r="V206" s="197">
        <v>34.823521304308855</v>
      </c>
      <c r="W206" s="198">
        <v>34.619137104593115</v>
      </c>
      <c r="X206" s="198">
        <v>33.714473341085245</v>
      </c>
      <c r="Y206" s="198">
        <v>30.441927405843657</v>
      </c>
      <c r="Z206" s="198">
        <v>35.202953946632711</v>
      </c>
      <c r="AA206" s="197">
        <v>34.093240697283221</v>
      </c>
      <c r="AB206" s="198">
        <v>33.979583192123222</v>
      </c>
      <c r="AC206" s="198">
        <v>33.021436023943693</v>
      </c>
      <c r="AD206" s="198">
        <v>31.554692504301443</v>
      </c>
      <c r="AE206" s="198">
        <v>34.804909941878705</v>
      </c>
      <c r="AF206" s="197">
        <v>39.389593601163327</v>
      </c>
      <c r="AG206" s="198">
        <v>39.476232530586039</v>
      </c>
      <c r="AH206" s="198">
        <v>37.356293199063941</v>
      </c>
      <c r="AI206" s="198">
        <v>35.295852757951053</v>
      </c>
      <c r="AJ206" s="198">
        <v>40.48977856465136</v>
      </c>
      <c r="AK206" s="197">
        <v>34.158967629274038</v>
      </c>
      <c r="AL206" s="198">
        <v>34.251025341722212</v>
      </c>
      <c r="AM206" s="198">
        <v>32.709010525469729</v>
      </c>
      <c r="AN206" s="198">
        <v>31.536606297099905</v>
      </c>
      <c r="AO206" s="198">
        <v>34.937756256138528</v>
      </c>
      <c r="AP206" s="197">
        <v>36.787135282715013</v>
      </c>
      <c r="AQ206" s="198">
        <v>36.7303274722452</v>
      </c>
      <c r="AR206" s="198">
        <v>34.331362289207156</v>
      </c>
      <c r="AS206" s="198">
        <v>31.235252481607301</v>
      </c>
      <c r="AT206" s="198">
        <v>37.507649753733972</v>
      </c>
      <c r="AU206" s="197">
        <v>32.893103097161017</v>
      </c>
      <c r="AV206" s="198">
        <v>32.937015111653842</v>
      </c>
      <c r="AW206" s="198">
        <v>31.342137601292045</v>
      </c>
      <c r="AX206" s="198">
        <v>17.127253040043108</v>
      </c>
      <c r="AY206" s="198">
        <v>33.443170310500946</v>
      </c>
      <c r="AZ206" s="197">
        <v>29.480685744163694</v>
      </c>
      <c r="BA206" s="198">
        <v>29.332016298246007</v>
      </c>
      <c r="BB206" s="198">
        <v>26.002005790933268</v>
      </c>
      <c r="BC206" s="198">
        <v>0.5806291072512576</v>
      </c>
      <c r="BD206" s="198">
        <v>29.967892698887692</v>
      </c>
      <c r="BE206" s="197">
        <v>28.560000000000002</v>
      </c>
      <c r="BF206" s="198">
        <v>28.189117735750248</v>
      </c>
      <c r="BG206" s="198">
        <v>24.061339226253171</v>
      </c>
      <c r="BH206" s="198">
        <v>0</v>
      </c>
      <c r="BI206" s="199">
        <v>29.279429439932848</v>
      </c>
    </row>
    <row r="207" spans="1:61" x14ac:dyDescent="0.25">
      <c r="A207" s="200" t="s">
        <v>1915</v>
      </c>
      <c r="B207" s="197">
        <v>37.098825750697024</v>
      </c>
      <c r="C207" s="198">
        <v>36.621596112350893</v>
      </c>
      <c r="D207" s="198">
        <v>34.076838416603572</v>
      </c>
      <c r="E207" s="198">
        <v>30.64408559331261</v>
      </c>
      <c r="F207" s="198">
        <v>39.550170848749616</v>
      </c>
      <c r="G207" s="197">
        <v>35.027771704158376</v>
      </c>
      <c r="H207" s="198">
        <v>34.946886113006151</v>
      </c>
      <c r="I207" s="198">
        <v>33.162487531953438</v>
      </c>
      <c r="J207" s="198">
        <v>30.118990157121051</v>
      </c>
      <c r="K207" s="198">
        <v>35.511096596873422</v>
      </c>
      <c r="L207" s="197">
        <v>35.468879466053913</v>
      </c>
      <c r="M207" s="198">
        <v>35.3978837458924</v>
      </c>
      <c r="N207" s="198">
        <v>32.908033256688299</v>
      </c>
      <c r="O207" s="198">
        <v>29.143771441453882</v>
      </c>
      <c r="P207" s="198">
        <v>35.299032254781125</v>
      </c>
      <c r="Q207" s="197">
        <v>36.050138172832995</v>
      </c>
      <c r="R207" s="198">
        <v>36.018624590992374</v>
      </c>
      <c r="S207" s="198">
        <v>34.079966426574437</v>
      </c>
      <c r="T207" s="198">
        <v>29.807903621715926</v>
      </c>
      <c r="U207" s="198">
        <v>36.715722568921514</v>
      </c>
      <c r="V207" s="197">
        <v>35.526062830146678</v>
      </c>
      <c r="W207" s="198">
        <v>35.432259222007772</v>
      </c>
      <c r="X207" s="198">
        <v>33.676054296727315</v>
      </c>
      <c r="Y207" s="198">
        <v>29.560000000000002</v>
      </c>
      <c r="Z207" s="198">
        <v>35.868580613011638</v>
      </c>
      <c r="AA207" s="197">
        <v>34.925635334332938</v>
      </c>
      <c r="AB207" s="198">
        <v>34.811968145956754</v>
      </c>
      <c r="AC207" s="198">
        <v>32.978882704585487</v>
      </c>
      <c r="AD207" s="198">
        <v>31.539064222044562</v>
      </c>
      <c r="AE207" s="198">
        <v>35.602679089034652</v>
      </c>
      <c r="AF207" s="197">
        <v>40.079572962948816</v>
      </c>
      <c r="AG207" s="198">
        <v>39.968563083848679</v>
      </c>
      <c r="AH207" s="198">
        <v>37.32516272296602</v>
      </c>
      <c r="AI207" s="198">
        <v>35.373201366293245</v>
      </c>
      <c r="AJ207" s="198">
        <v>41.029550850137888</v>
      </c>
      <c r="AK207" s="197">
        <v>34.829315304703933</v>
      </c>
      <c r="AL207" s="198">
        <v>34.54318891606065</v>
      </c>
      <c r="AM207" s="198">
        <v>32.633700270169648</v>
      </c>
      <c r="AN207" s="198">
        <v>31.519744295806809</v>
      </c>
      <c r="AO207" s="198">
        <v>35.493774224188542</v>
      </c>
      <c r="AP207" s="197">
        <v>36.807135282715009</v>
      </c>
      <c r="AQ207" s="198">
        <v>36.739191280349573</v>
      </c>
      <c r="AR207" s="198">
        <v>34.429333018763181</v>
      </c>
      <c r="AS207" s="198">
        <v>28.894154250352628</v>
      </c>
      <c r="AT207" s="198">
        <v>37.364321713245559</v>
      </c>
      <c r="AU207" s="197">
        <v>33.341088444262034</v>
      </c>
      <c r="AV207" s="198">
        <v>33.248851675930005</v>
      </c>
      <c r="AW207" s="198">
        <v>31.051717568616688</v>
      </c>
      <c r="AX207" s="198">
        <v>14.968844930519293</v>
      </c>
      <c r="AY207" s="198">
        <v>33.768509538804359</v>
      </c>
      <c r="AZ207" s="197">
        <v>29.058940916285113</v>
      </c>
      <c r="BA207" s="198">
        <v>28.925846460410579</v>
      </c>
      <c r="BB207" s="198">
        <v>26.100199401503655</v>
      </c>
      <c r="BC207" s="198">
        <v>0.51841884576005137</v>
      </c>
      <c r="BD207" s="198">
        <v>29.667694251934918</v>
      </c>
      <c r="BE207" s="197">
        <v>28.200000000000003</v>
      </c>
      <c r="BF207" s="198">
        <v>27.831458152831857</v>
      </c>
      <c r="BG207" s="198">
        <v>24.071735238967896</v>
      </c>
      <c r="BH207" s="198">
        <v>0</v>
      </c>
      <c r="BI207" s="199">
        <v>28.731715650247157</v>
      </c>
    </row>
    <row r="208" spans="1:61" x14ac:dyDescent="0.25">
      <c r="A208" s="200" t="s">
        <v>1916</v>
      </c>
      <c r="B208" s="197">
        <v>37.753534044416917</v>
      </c>
      <c r="C208" s="198">
        <v>37.272043444848023</v>
      </c>
      <c r="D208" s="198">
        <v>34.493453127640905</v>
      </c>
      <c r="E208" s="198">
        <v>31.604177845958077</v>
      </c>
      <c r="F208" s="198">
        <v>40.260983634404383</v>
      </c>
      <c r="G208" s="197">
        <v>35.482638346092877</v>
      </c>
      <c r="H208" s="198">
        <v>35.387794943537216</v>
      </c>
      <c r="I208" s="198">
        <v>33.372607518427174</v>
      </c>
      <c r="J208" s="198">
        <v>30.502573095086472</v>
      </c>
      <c r="K208" s="198">
        <v>35.962911173403207</v>
      </c>
      <c r="L208" s="197">
        <v>35.992389456475017</v>
      </c>
      <c r="M208" s="198">
        <v>35.908945305941323</v>
      </c>
      <c r="N208" s="198">
        <v>33.167810786895423</v>
      </c>
      <c r="O208" s="198">
        <v>30.202298559602244</v>
      </c>
      <c r="P208" s="198">
        <v>35.945554858481657</v>
      </c>
      <c r="Q208" s="197">
        <v>36.547090788343361</v>
      </c>
      <c r="R208" s="198">
        <v>36.483857008957933</v>
      </c>
      <c r="S208" s="198">
        <v>34.317327163960222</v>
      </c>
      <c r="T208" s="198">
        <v>30.846901100226795</v>
      </c>
      <c r="U208" s="198">
        <v>37.288849675804059</v>
      </c>
      <c r="V208" s="197">
        <v>36.03641930904476</v>
      </c>
      <c r="W208" s="198">
        <v>35.891183691098611</v>
      </c>
      <c r="X208" s="198">
        <v>33.908622813629748</v>
      </c>
      <c r="Y208" s="198">
        <v>30.959283601831281</v>
      </c>
      <c r="Z208" s="198">
        <v>36.455645127748362</v>
      </c>
      <c r="AA208" s="197">
        <v>35.373382828756917</v>
      </c>
      <c r="AB208" s="198">
        <v>35.256800121946348</v>
      </c>
      <c r="AC208" s="198">
        <v>33.184025123345101</v>
      </c>
      <c r="AD208" s="198">
        <v>31.546841743731118</v>
      </c>
      <c r="AE208" s="198">
        <v>36.184688251729447</v>
      </c>
      <c r="AF208" s="197">
        <v>40.556699441679015</v>
      </c>
      <c r="AG208" s="198">
        <v>40.419402608064154</v>
      </c>
      <c r="AH208" s="198">
        <v>37.349680539422351</v>
      </c>
      <c r="AI208" s="198">
        <v>35.01736379476359</v>
      </c>
      <c r="AJ208" s="198">
        <v>41.564849679198481</v>
      </c>
      <c r="AK208" s="197">
        <v>35.320718593136888</v>
      </c>
      <c r="AL208" s="198">
        <v>34.96993835284642</v>
      </c>
      <c r="AM208" s="198">
        <v>32.879178382485307</v>
      </c>
      <c r="AN208" s="198">
        <v>31.464979640193864</v>
      </c>
      <c r="AO208" s="198">
        <v>36.335409016883538</v>
      </c>
      <c r="AP208" s="197">
        <v>37.179369799524082</v>
      </c>
      <c r="AQ208" s="198">
        <v>37.118477540792156</v>
      </c>
      <c r="AR208" s="198">
        <v>34.034058980360953</v>
      </c>
      <c r="AS208" s="198">
        <v>30.995402545178827</v>
      </c>
      <c r="AT208" s="198">
        <v>37.759500300279079</v>
      </c>
      <c r="AU208" s="197">
        <v>33.777232252283213</v>
      </c>
      <c r="AV208" s="198">
        <v>33.644853507645621</v>
      </c>
      <c r="AW208" s="198">
        <v>31.157994588923426</v>
      </c>
      <c r="AX208" s="198">
        <v>17.733626687910171</v>
      </c>
      <c r="AY208" s="198">
        <v>34.480505601480509</v>
      </c>
      <c r="AZ208" s="197">
        <v>29.496432395003104</v>
      </c>
      <c r="BA208" s="198">
        <v>29.360651766262929</v>
      </c>
      <c r="BB208" s="198">
        <v>26.071372637327624</v>
      </c>
      <c r="BC208" s="198">
        <v>0.61173423799686055</v>
      </c>
      <c r="BD208" s="198">
        <v>30.107913425061955</v>
      </c>
      <c r="BE208" s="197">
        <v>28.620000000000005</v>
      </c>
      <c r="BF208" s="198">
        <v>28.243756735248649</v>
      </c>
      <c r="BG208" s="198">
        <v>24.329014301705531</v>
      </c>
      <c r="BH208" s="198">
        <v>0</v>
      </c>
      <c r="BI208" s="199">
        <v>29.169429439932845</v>
      </c>
    </row>
    <row r="209" spans="1:61" x14ac:dyDescent="0.25">
      <c r="A209" s="200" t="s">
        <v>1917</v>
      </c>
      <c r="B209" s="197">
        <v>37.459019767553663</v>
      </c>
      <c r="C209" s="198">
        <v>36.975034937419473</v>
      </c>
      <c r="D209" s="198">
        <v>34.542669687378684</v>
      </c>
      <c r="E209" s="198">
        <v>31.813624485079661</v>
      </c>
      <c r="F209" s="198">
        <v>39.865370716395141</v>
      </c>
      <c r="G209" s="197">
        <v>35.236053772216799</v>
      </c>
      <c r="H209" s="198">
        <v>35.139274130173824</v>
      </c>
      <c r="I209" s="198">
        <v>33.407421496827709</v>
      </c>
      <c r="J209" s="198">
        <v>31.054011364820202</v>
      </c>
      <c r="K209" s="198">
        <v>35.714417054448411</v>
      </c>
      <c r="L209" s="197">
        <v>35.735680241916228</v>
      </c>
      <c r="M209" s="198">
        <v>35.644233722506058</v>
      </c>
      <c r="N209" s="198">
        <v>33.207810786895422</v>
      </c>
      <c r="O209" s="198">
        <v>30.786111421631151</v>
      </c>
      <c r="P209" s="198">
        <v>35.63283652013309</v>
      </c>
      <c r="Q209" s="197">
        <v>36.277257273298005</v>
      </c>
      <c r="R209" s="198">
        <v>36.213053137818981</v>
      </c>
      <c r="S209" s="198">
        <v>34.354718663240845</v>
      </c>
      <c r="T209" s="198">
        <v>31.364085538531757</v>
      </c>
      <c r="U209" s="198">
        <v>36.97436181501061</v>
      </c>
      <c r="V209" s="197">
        <v>35.782188241790969</v>
      </c>
      <c r="W209" s="198">
        <v>35.686075802744327</v>
      </c>
      <c r="X209" s="198">
        <v>33.946398377328251</v>
      </c>
      <c r="Y209" s="198">
        <v>31.236646805058591</v>
      </c>
      <c r="Z209" s="198">
        <v>36.148580613011639</v>
      </c>
      <c r="AA209" s="197">
        <v>35.168194143895313</v>
      </c>
      <c r="AB209" s="198">
        <v>35.051968145956756</v>
      </c>
      <c r="AC209" s="198">
        <v>33.216614222746507</v>
      </c>
      <c r="AD209" s="198">
        <v>31.77816819503651</v>
      </c>
      <c r="AE209" s="198">
        <v>35.880432398511864</v>
      </c>
      <c r="AF209" s="197">
        <v>40.334291602835314</v>
      </c>
      <c r="AG209" s="198">
        <v>40.19912623986793</v>
      </c>
      <c r="AH209" s="198">
        <v>37.667392267477467</v>
      </c>
      <c r="AI209" s="198">
        <v>35.480647595860241</v>
      </c>
      <c r="AJ209" s="198">
        <v>41.342592398049113</v>
      </c>
      <c r="AK209" s="197">
        <v>35.070360919555974</v>
      </c>
      <c r="AL209" s="198">
        <v>34.751867084359567</v>
      </c>
      <c r="AM209" s="198">
        <v>32.969787974076453</v>
      </c>
      <c r="AN209" s="198">
        <v>31.706674714716467</v>
      </c>
      <c r="AO209" s="198">
        <v>35.911426922089369</v>
      </c>
      <c r="AP209" s="197">
        <v>36.984540887670427</v>
      </c>
      <c r="AQ209" s="198">
        <v>36.925159255929536</v>
      </c>
      <c r="AR209" s="198">
        <v>34.474379895883452</v>
      </c>
      <c r="AS209" s="198">
        <v>31.855477576964596</v>
      </c>
      <c r="AT209" s="198">
        <v>37.568756454140967</v>
      </c>
      <c r="AU209" s="197">
        <v>33.591850982942823</v>
      </c>
      <c r="AV209" s="198">
        <v>33.488502273183023</v>
      </c>
      <c r="AW209" s="198">
        <v>31.409877085470374</v>
      </c>
      <c r="AX209" s="198">
        <v>18.489576845137858</v>
      </c>
      <c r="AY209" s="198">
        <v>34.200743880388444</v>
      </c>
      <c r="AZ209" s="197">
        <v>29.136814241704819</v>
      </c>
      <c r="BA209" s="198">
        <v>29.003242310008702</v>
      </c>
      <c r="BB209" s="198">
        <v>26.173064059931658</v>
      </c>
      <c r="BC209" s="198">
        <v>0.63765518028486312</v>
      </c>
      <c r="BD209" s="198">
        <v>29.788453703170859</v>
      </c>
      <c r="BE209" s="197">
        <v>28.27</v>
      </c>
      <c r="BF209" s="198">
        <v>27.893756735248648</v>
      </c>
      <c r="BG209" s="198">
        <v>24.20901430170553</v>
      </c>
      <c r="BH209" s="198">
        <v>0</v>
      </c>
      <c r="BI209" s="199">
        <v>28.809429439932845</v>
      </c>
    </row>
    <row r="210" spans="1:61" x14ac:dyDescent="0.25">
      <c r="A210" s="200" t="s">
        <v>1918</v>
      </c>
      <c r="B210" s="197">
        <v>37.397252050997203</v>
      </c>
      <c r="C210" s="198">
        <v>36.831497486409283</v>
      </c>
      <c r="D210" s="198">
        <v>34.789540857947046</v>
      </c>
      <c r="E210" s="198">
        <v>32.654534116003205</v>
      </c>
      <c r="F210" s="198">
        <v>39.720900691676</v>
      </c>
      <c r="G210" s="197">
        <v>35.098611783750975</v>
      </c>
      <c r="H210" s="198">
        <v>34.990356623689891</v>
      </c>
      <c r="I210" s="198">
        <v>33.744623972228602</v>
      </c>
      <c r="J210" s="198">
        <v>32.230641259725587</v>
      </c>
      <c r="K210" s="198">
        <v>35.663852821924579</v>
      </c>
      <c r="L210" s="197">
        <v>35.620524858774516</v>
      </c>
      <c r="M210" s="198">
        <v>35.521199719363885</v>
      </c>
      <c r="N210" s="198">
        <v>33.730271477322866</v>
      </c>
      <c r="O210" s="198">
        <v>32.652650124704493</v>
      </c>
      <c r="P210" s="198">
        <v>35.780444754734852</v>
      </c>
      <c r="Q210" s="197">
        <v>36.220825017375788</v>
      </c>
      <c r="R210" s="198">
        <v>36.135139860139866</v>
      </c>
      <c r="S210" s="198">
        <v>34.790561376465462</v>
      </c>
      <c r="T210" s="198">
        <v>33.154353854482068</v>
      </c>
      <c r="U210" s="198">
        <v>36.948504240488127</v>
      </c>
      <c r="V210" s="197">
        <v>35.850774339417534</v>
      </c>
      <c r="W210" s="198">
        <v>35.742911852919057</v>
      </c>
      <c r="X210" s="198">
        <v>34.466867962933463</v>
      </c>
      <c r="Y210" s="198">
        <v>33.036160519560362</v>
      </c>
      <c r="Z210" s="198">
        <v>36.2228155255997</v>
      </c>
      <c r="AA210" s="197">
        <v>35.135428907265663</v>
      </c>
      <c r="AB210" s="198">
        <v>35.016636086351042</v>
      </c>
      <c r="AC210" s="198">
        <v>33.809203322147916</v>
      </c>
      <c r="AD210" s="198">
        <v>32.703732028889846</v>
      </c>
      <c r="AE210" s="198">
        <v>35.96355003062947</v>
      </c>
      <c r="AF210" s="197">
        <v>40.604319823012105</v>
      </c>
      <c r="AG210" s="198">
        <v>40.46700254551633</v>
      </c>
      <c r="AH210" s="198">
        <v>38.482346305200622</v>
      </c>
      <c r="AI210" s="198">
        <v>36.537567813833853</v>
      </c>
      <c r="AJ210" s="198">
        <v>41.516267780948702</v>
      </c>
      <c r="AK210" s="197">
        <v>35.121649229252128</v>
      </c>
      <c r="AL210" s="198">
        <v>34.901392598256074</v>
      </c>
      <c r="AM210" s="198">
        <v>33.595840085046952</v>
      </c>
      <c r="AN210" s="198">
        <v>32.652769418251289</v>
      </c>
      <c r="AO210" s="198">
        <v>36.082286513817635</v>
      </c>
      <c r="AP210" s="197">
        <v>37.217143356045177</v>
      </c>
      <c r="AQ210" s="198">
        <v>37.164445516372119</v>
      </c>
      <c r="AR210" s="198">
        <v>35.390353104992414</v>
      </c>
      <c r="AS210" s="198">
        <v>34.664042213812237</v>
      </c>
      <c r="AT210" s="198">
        <v>37.822084494629379</v>
      </c>
      <c r="AU210" s="197">
        <v>33.82929375526335</v>
      </c>
      <c r="AV210" s="198">
        <v>33.730933905594817</v>
      </c>
      <c r="AW210" s="198">
        <v>32.338597508504002</v>
      </c>
      <c r="AX210" s="198">
        <v>21.259406454981502</v>
      </c>
      <c r="AY210" s="198">
        <v>34.465785807694303</v>
      </c>
      <c r="AZ210" s="197">
        <v>28.890705429314341</v>
      </c>
      <c r="BA210" s="198">
        <v>28.677320648658302</v>
      </c>
      <c r="BB210" s="198">
        <v>26.359800835118513</v>
      </c>
      <c r="BC210" s="198">
        <v>0.7361547609792729</v>
      </c>
      <c r="BD210" s="198">
        <v>29.713677164944361</v>
      </c>
      <c r="BE210" s="197">
        <v>27.8</v>
      </c>
      <c r="BF210" s="198">
        <v>27.429117735750253</v>
      </c>
      <c r="BG210" s="198">
        <v>24.376284626611188</v>
      </c>
      <c r="BH210" s="198">
        <v>0</v>
      </c>
      <c r="BI210" s="199">
        <v>28.641715650247153</v>
      </c>
    </row>
    <row r="211" spans="1:61" x14ac:dyDescent="0.25">
      <c r="A211" s="200" t="s">
        <v>1919</v>
      </c>
      <c r="B211" s="197">
        <v>37.388775263585195</v>
      </c>
      <c r="C211" s="198">
        <v>36.86604383974953</v>
      </c>
      <c r="D211" s="198">
        <v>36.089558693576784</v>
      </c>
      <c r="E211" s="198">
        <v>36.099943895915089</v>
      </c>
      <c r="F211" s="198">
        <v>39.056815503522074</v>
      </c>
      <c r="G211" s="197">
        <v>35.284417969039829</v>
      </c>
      <c r="H211" s="198">
        <v>35.173999818651282</v>
      </c>
      <c r="I211" s="198">
        <v>34.861745833934371</v>
      </c>
      <c r="J211" s="198">
        <v>34.438242811902001</v>
      </c>
      <c r="K211" s="198">
        <v>36.231198279208229</v>
      </c>
      <c r="L211" s="197">
        <v>35.872043857850329</v>
      </c>
      <c r="M211" s="198">
        <v>35.730260248015156</v>
      </c>
      <c r="N211" s="198">
        <v>35.340357459466674</v>
      </c>
      <c r="O211" s="198">
        <v>35.007480347872715</v>
      </c>
      <c r="P211" s="198">
        <v>36.674688269171682</v>
      </c>
      <c r="Q211" s="197">
        <v>36.513056633653783</v>
      </c>
      <c r="R211" s="198">
        <v>36.449607691460741</v>
      </c>
      <c r="S211" s="198">
        <v>36.150664465925374</v>
      </c>
      <c r="T211" s="198">
        <v>35.454010608465339</v>
      </c>
      <c r="U211" s="198">
        <v>37.150757665163518</v>
      </c>
      <c r="V211" s="197">
        <v>36.429897273245068</v>
      </c>
      <c r="W211" s="198">
        <v>36.266098546285981</v>
      </c>
      <c r="X211" s="198">
        <v>36.137617156630789</v>
      </c>
      <c r="Y211" s="198">
        <v>35.523720666445655</v>
      </c>
      <c r="Z211" s="198">
        <v>36.609090390082265</v>
      </c>
      <c r="AA211" s="197">
        <v>35.496401855766877</v>
      </c>
      <c r="AB211" s="198">
        <v>35.341485066752305</v>
      </c>
      <c r="AC211" s="198">
        <v>35.345796606116636</v>
      </c>
      <c r="AD211" s="198">
        <v>35.033597421569091</v>
      </c>
      <c r="AE211" s="198">
        <v>35.891202001374594</v>
      </c>
      <c r="AF211" s="197">
        <v>41.478135572841303</v>
      </c>
      <c r="AG211" s="198">
        <v>41.405010457215631</v>
      </c>
      <c r="AH211" s="198">
        <v>41.084582729784387</v>
      </c>
      <c r="AI211" s="198">
        <v>40.396584909059179</v>
      </c>
      <c r="AJ211" s="198">
        <v>41.622691209354201</v>
      </c>
      <c r="AK211" s="197">
        <v>35.340570100049987</v>
      </c>
      <c r="AL211" s="198">
        <v>35.332538928900775</v>
      </c>
      <c r="AM211" s="198">
        <v>35.279435638887144</v>
      </c>
      <c r="AN211" s="198">
        <v>35.212918175840173</v>
      </c>
      <c r="AO211" s="198">
        <v>35.801921353196882</v>
      </c>
      <c r="AP211" s="197">
        <v>38.084758358583109</v>
      </c>
      <c r="AQ211" s="198">
        <v>38.046960457815999</v>
      </c>
      <c r="AR211" s="198">
        <v>37.713134244353164</v>
      </c>
      <c r="AS211" s="198">
        <v>37.472670322857276</v>
      </c>
      <c r="AT211" s="198">
        <v>38.075529039683325</v>
      </c>
      <c r="AU211" s="197">
        <v>34.503917044539527</v>
      </c>
      <c r="AV211" s="198">
        <v>34.468525199558236</v>
      </c>
      <c r="AW211" s="198">
        <v>34.346498522126012</v>
      </c>
      <c r="AX211" s="198">
        <v>33.516080879501303</v>
      </c>
      <c r="AY211" s="198">
        <v>34.750280097630529</v>
      </c>
      <c r="AZ211" s="197">
        <v>28.637317873494997</v>
      </c>
      <c r="BA211" s="198">
        <v>28.262815670704054</v>
      </c>
      <c r="BB211" s="198">
        <v>27.056561871965322</v>
      </c>
      <c r="BC211" s="198">
        <v>23.724976189727926</v>
      </c>
      <c r="BD211" s="198">
        <v>29.68678959873067</v>
      </c>
      <c r="BE211" s="197">
        <v>27.068143841413512</v>
      </c>
      <c r="BF211" s="198">
        <v>26.680393928383882</v>
      </c>
      <c r="BG211" s="198">
        <v>24.888545489468157</v>
      </c>
      <c r="BH211" s="198">
        <v>23.542125349435</v>
      </c>
      <c r="BI211" s="199">
        <v>27.736106320912331</v>
      </c>
    </row>
    <row r="212" spans="1:61" x14ac:dyDescent="0.25">
      <c r="A212" s="200" t="s">
        <v>1920</v>
      </c>
      <c r="B212" s="197">
        <v>36.95072368421053</v>
      </c>
      <c r="C212" s="198">
        <v>36.404745679166666</v>
      </c>
      <c r="D212" s="198">
        <v>35.761233390521568</v>
      </c>
      <c r="E212" s="198">
        <v>35.825129522977718</v>
      </c>
      <c r="F212" s="198">
        <v>38.818924796823495</v>
      </c>
      <c r="G212" s="197">
        <v>34.789498607129609</v>
      </c>
      <c r="H212" s="198">
        <v>34.622146218879259</v>
      </c>
      <c r="I212" s="198">
        <v>34.230416807565248</v>
      </c>
      <c r="J212" s="198">
        <v>34.00075308676788</v>
      </c>
      <c r="K212" s="198">
        <v>35.201644110931717</v>
      </c>
      <c r="L212" s="197">
        <v>35.394621549421196</v>
      </c>
      <c r="M212" s="198">
        <v>35.257793873377949</v>
      </c>
      <c r="N212" s="198">
        <v>34.991800050587365</v>
      </c>
      <c r="O212" s="198">
        <v>34.789785752004619</v>
      </c>
      <c r="P212" s="198">
        <v>36.326683831340191</v>
      </c>
      <c r="Q212" s="197">
        <v>35.99627040899319</v>
      </c>
      <c r="R212" s="198">
        <v>35.914239690466985</v>
      </c>
      <c r="S212" s="198">
        <v>35.746406091499956</v>
      </c>
      <c r="T212" s="198">
        <v>35.29528359741159</v>
      </c>
      <c r="U212" s="198">
        <v>36.853646706810594</v>
      </c>
      <c r="V212" s="197">
        <v>35.952349834764028</v>
      </c>
      <c r="W212" s="198">
        <v>35.839064554809518</v>
      </c>
      <c r="X212" s="198">
        <v>35.769351517846459</v>
      </c>
      <c r="Y212" s="198">
        <v>35.269617459754947</v>
      </c>
      <c r="Z212" s="198">
        <v>36.337383763019581</v>
      </c>
      <c r="AA212" s="197">
        <v>35.001910717178312</v>
      </c>
      <c r="AB212" s="198">
        <v>34.906775362694184</v>
      </c>
      <c r="AC212" s="198">
        <v>34.896511880185869</v>
      </c>
      <c r="AD212" s="198">
        <v>34.662247901437773</v>
      </c>
      <c r="AE212" s="198">
        <v>35.890933022307216</v>
      </c>
      <c r="AF212" s="197">
        <v>41.148433065842831</v>
      </c>
      <c r="AG212" s="198">
        <v>41.044472064724978</v>
      </c>
      <c r="AH212" s="198">
        <v>40.821049488699558</v>
      </c>
      <c r="AI212" s="198">
        <v>40.166487287834372</v>
      </c>
      <c r="AJ212" s="198">
        <v>42.321681604728887</v>
      </c>
      <c r="AK212" s="197">
        <v>35.153948379409293</v>
      </c>
      <c r="AL212" s="198">
        <v>34.91519267471314</v>
      </c>
      <c r="AM212" s="198">
        <v>34.910790869888629</v>
      </c>
      <c r="AN212" s="198">
        <v>34.873859391849535</v>
      </c>
      <c r="AO212" s="198">
        <v>36.398685946065328</v>
      </c>
      <c r="AP212" s="197">
        <v>37.68647100741304</v>
      </c>
      <c r="AQ212" s="198">
        <v>37.643419552159891</v>
      </c>
      <c r="AR212" s="198">
        <v>37.468718936197774</v>
      </c>
      <c r="AS212" s="198">
        <v>37.193125504930101</v>
      </c>
      <c r="AT212" s="198">
        <v>38.445025416811539</v>
      </c>
      <c r="AU212" s="197">
        <v>34.151610313550449</v>
      </c>
      <c r="AV212" s="198">
        <v>34.109404123754544</v>
      </c>
      <c r="AW212" s="198">
        <v>34.030481096308122</v>
      </c>
      <c r="AX212" s="198">
        <v>33.213637126384874</v>
      </c>
      <c r="AY212" s="198">
        <v>34.883779236045875</v>
      </c>
      <c r="AZ212" s="197">
        <v>28.050706079362385</v>
      </c>
      <c r="BA212" s="198">
        <v>27.68707712669061</v>
      </c>
      <c r="BB212" s="198">
        <v>26.59859699616041</v>
      </c>
      <c r="BC212" s="198">
        <v>23.411291031160943</v>
      </c>
      <c r="BD212" s="198">
        <v>29.406320597103818</v>
      </c>
      <c r="BE212" s="197">
        <v>25.711934892244845</v>
      </c>
      <c r="BF212" s="198">
        <v>25.491061797331351</v>
      </c>
      <c r="BG212" s="198">
        <v>24.542390403184033</v>
      </c>
      <c r="BH212" s="198">
        <v>23.201344028189389</v>
      </c>
      <c r="BI212" s="199">
        <v>26.171774474150642</v>
      </c>
    </row>
    <row r="213" spans="1:61" x14ac:dyDescent="0.25">
      <c r="A213" s="200" t="s">
        <v>1921</v>
      </c>
      <c r="B213" s="197">
        <v>34.389195931654804</v>
      </c>
      <c r="C213" s="198">
        <v>34.389381538780604</v>
      </c>
      <c r="D213" s="198">
        <v>34.568011161353404</v>
      </c>
      <c r="E213" s="198">
        <v>35.051614646037429</v>
      </c>
      <c r="F213" s="198">
        <v>35.604203077418525</v>
      </c>
      <c r="G213" s="197">
        <v>35.323474095308761</v>
      </c>
      <c r="H213" s="198">
        <v>35.323192039654906</v>
      </c>
      <c r="I213" s="198">
        <v>35.407398771758487</v>
      </c>
      <c r="J213" s="198">
        <v>35.936163619259332</v>
      </c>
      <c r="K213" s="198">
        <v>35.892552035663662</v>
      </c>
      <c r="L213" s="197">
        <v>36.40725359629878</v>
      </c>
      <c r="M213" s="198">
        <v>35.998768079441604</v>
      </c>
      <c r="N213" s="198">
        <v>36.412417854883032</v>
      </c>
      <c r="O213" s="198">
        <v>36.5486681845139</v>
      </c>
      <c r="P213" s="198">
        <v>36.413030596608884</v>
      </c>
      <c r="Q213" s="197">
        <v>35.795939805149146</v>
      </c>
      <c r="R213" s="198">
        <v>35.681170319385906</v>
      </c>
      <c r="S213" s="198">
        <v>37.069688999717343</v>
      </c>
      <c r="T213" s="198">
        <v>37.133091761380996</v>
      </c>
      <c r="U213" s="198">
        <v>37.13323397291893</v>
      </c>
      <c r="V213" s="197">
        <v>34.923491914568814</v>
      </c>
      <c r="W213" s="198">
        <v>34.922992603063285</v>
      </c>
      <c r="X213" s="198">
        <v>34.94661297392328</v>
      </c>
      <c r="Y213" s="198">
        <v>34.944522904359019</v>
      </c>
      <c r="Z213" s="198">
        <v>34.936195054864214</v>
      </c>
      <c r="AA213" s="197">
        <v>32.043551514698414</v>
      </c>
      <c r="AB213" s="198">
        <v>32.044284682562122</v>
      </c>
      <c r="AC213" s="198">
        <v>32.054455352659389</v>
      </c>
      <c r="AD213" s="198">
        <v>32.055206883457288</v>
      </c>
      <c r="AE213" s="198">
        <v>32.049082665959446</v>
      </c>
      <c r="AF213" s="197">
        <v>33.283121151552955</v>
      </c>
      <c r="AG213" s="198">
        <v>33.284622089308087</v>
      </c>
      <c r="AH213" s="198">
        <v>34.703225242152321</v>
      </c>
      <c r="AI213" s="198">
        <v>34.755193703612747</v>
      </c>
      <c r="AJ213" s="198">
        <v>34.304804744792179</v>
      </c>
      <c r="AK213" s="197">
        <v>6.2387014867113617</v>
      </c>
      <c r="AL213" s="198">
        <v>6.0198848474944269</v>
      </c>
      <c r="AM213" s="198">
        <v>6.3642036516502491</v>
      </c>
      <c r="AN213" s="198">
        <v>6.5317497613361875</v>
      </c>
      <c r="AO213" s="198">
        <v>6.3899836425566452</v>
      </c>
      <c r="AP213" s="197">
        <v>31.888836210370339</v>
      </c>
      <c r="AQ213" s="198">
        <v>31.694084517348799</v>
      </c>
      <c r="AR213" s="198">
        <v>33.466924005094803</v>
      </c>
      <c r="AS213" s="198">
        <v>33.718197751322748</v>
      </c>
      <c r="AT213" s="198">
        <v>33.330258788508701</v>
      </c>
      <c r="AU213" s="197">
        <v>29.108259219127447</v>
      </c>
      <c r="AV213" s="198">
        <v>29.041118543726228</v>
      </c>
      <c r="AW213" s="198">
        <v>30.423239155242239</v>
      </c>
      <c r="AX213" s="198">
        <v>30.29886998789523</v>
      </c>
      <c r="AY213" s="198">
        <v>29.596119932583953</v>
      </c>
      <c r="AZ213" s="197">
        <v>24.443178296874116</v>
      </c>
      <c r="BA213" s="198">
        <v>24.477474634367589</v>
      </c>
      <c r="BB213" s="198">
        <v>26.039853278479054</v>
      </c>
      <c r="BC213" s="198">
        <v>24.413975339538283</v>
      </c>
      <c r="BD213" s="198">
        <v>24.656270220351477</v>
      </c>
      <c r="BE213" s="197">
        <v>24.383114568105032</v>
      </c>
      <c r="BF213" s="198">
        <v>24.404666962823931</v>
      </c>
      <c r="BG213" s="198">
        <v>24.618822360663067</v>
      </c>
      <c r="BH213" s="198">
        <v>24.341291097018726</v>
      </c>
      <c r="BI213" s="199">
        <v>24.769825599617718</v>
      </c>
    </row>
    <row r="214" spans="1:61" x14ac:dyDescent="0.25">
      <c r="A214" s="200" t="s">
        <v>1922</v>
      </c>
      <c r="B214" s="197">
        <v>35.040613616698536</v>
      </c>
      <c r="C214" s="198">
        <v>34.707655776570967</v>
      </c>
      <c r="D214" s="198">
        <v>34.592332940501848</v>
      </c>
      <c r="E214" s="198">
        <v>34.726693892718323</v>
      </c>
      <c r="F214" s="198">
        <v>35.83193924964921</v>
      </c>
      <c r="G214" s="197">
        <v>33.602781855586663</v>
      </c>
      <c r="H214" s="198">
        <v>33.595563721045366</v>
      </c>
      <c r="I214" s="198">
        <v>33.773699314937296</v>
      </c>
      <c r="J214" s="198">
        <v>34.087252371228338</v>
      </c>
      <c r="K214" s="198">
        <v>34.252556096502744</v>
      </c>
      <c r="L214" s="197">
        <v>34.17996130520153</v>
      </c>
      <c r="M214" s="198">
        <v>34.080364826941071</v>
      </c>
      <c r="N214" s="198">
        <v>34.346917469747858</v>
      </c>
      <c r="O214" s="198">
        <v>34.917134132471098</v>
      </c>
      <c r="P214" s="198">
        <v>34.967262007868911</v>
      </c>
      <c r="Q214" s="197">
        <v>34.034737360035813</v>
      </c>
      <c r="R214" s="198">
        <v>33.937616025476338</v>
      </c>
      <c r="S214" s="198">
        <v>34.281817163532864</v>
      </c>
      <c r="T214" s="198">
        <v>34.621055398610821</v>
      </c>
      <c r="U214" s="198">
        <v>35.136205191132646</v>
      </c>
      <c r="V214" s="197">
        <v>34.691415564852591</v>
      </c>
      <c r="W214" s="198">
        <v>34.683225158041949</v>
      </c>
      <c r="X214" s="198">
        <v>34.808700816329448</v>
      </c>
      <c r="Y214" s="198">
        <v>34.845827948767131</v>
      </c>
      <c r="Z214" s="198">
        <v>34.978366325755871</v>
      </c>
      <c r="AA214" s="197">
        <v>32.278847691159633</v>
      </c>
      <c r="AB214" s="198">
        <v>32.240551526031261</v>
      </c>
      <c r="AC214" s="198">
        <v>32.40613472712635</v>
      </c>
      <c r="AD214" s="198">
        <v>32.71586682504924</v>
      </c>
      <c r="AE214" s="198">
        <v>32.849861625752659</v>
      </c>
      <c r="AF214" s="197">
        <v>34.483795366232826</v>
      </c>
      <c r="AG214" s="198">
        <v>34.104831820006588</v>
      </c>
      <c r="AH214" s="198">
        <v>35.984023068296288</v>
      </c>
      <c r="AI214" s="198">
        <v>35.939866476620985</v>
      </c>
      <c r="AJ214" s="198">
        <v>35.455533655028788</v>
      </c>
      <c r="AK214" s="197">
        <v>6.6157491696741006</v>
      </c>
      <c r="AL214" s="198">
        <v>6.4395130385553694</v>
      </c>
      <c r="AM214" s="198">
        <v>6.603382155457874</v>
      </c>
      <c r="AN214" s="198">
        <v>6.6265009304244264</v>
      </c>
      <c r="AO214" s="198">
        <v>6.7486413715832958</v>
      </c>
      <c r="AP214" s="197">
        <v>34.809480973946187</v>
      </c>
      <c r="AQ214" s="198">
        <v>34.787445826998834</v>
      </c>
      <c r="AR214" s="198">
        <v>35.353097367171209</v>
      </c>
      <c r="AS214" s="198">
        <v>35.613863174702509</v>
      </c>
      <c r="AT214" s="198">
        <v>35.34170110424612</v>
      </c>
      <c r="AU214" s="197">
        <v>31.732892704935377</v>
      </c>
      <c r="AV214" s="198">
        <v>31.748504428142581</v>
      </c>
      <c r="AW214" s="198">
        <v>32.323764478644094</v>
      </c>
      <c r="AX214" s="198">
        <v>32.113939334288062</v>
      </c>
      <c r="AY214" s="198">
        <v>32.363594767230516</v>
      </c>
      <c r="AZ214" s="197">
        <v>23.43415267650218</v>
      </c>
      <c r="BA214" s="198">
        <v>23.433763690303582</v>
      </c>
      <c r="BB214" s="198">
        <v>25.002237238966309</v>
      </c>
      <c r="BC214" s="198">
        <v>22.983569820583526</v>
      </c>
      <c r="BD214" s="198">
        <v>23.107338737301905</v>
      </c>
      <c r="BE214" s="197">
        <v>23.550612284297337</v>
      </c>
      <c r="BF214" s="198">
        <v>23.466563394079895</v>
      </c>
      <c r="BG214" s="198">
        <v>23.4576007487771</v>
      </c>
      <c r="BH214" s="198">
        <v>22.88953496872049</v>
      </c>
      <c r="BI214" s="199">
        <v>23.618964799231065</v>
      </c>
    </row>
    <row r="215" spans="1:61" x14ac:dyDescent="0.25">
      <c r="A215" s="200" t="s">
        <v>1923</v>
      </c>
      <c r="B215" s="197">
        <v>37.219190149872354</v>
      </c>
      <c r="C215" s="198">
        <v>36.579254886195912</v>
      </c>
      <c r="D215" s="198">
        <v>35.869657480275457</v>
      </c>
      <c r="E215" s="198">
        <v>36.299504014160284</v>
      </c>
      <c r="F215" s="198">
        <v>38.626519590408904</v>
      </c>
      <c r="G215" s="197">
        <v>35.081514876395403</v>
      </c>
      <c r="H215" s="198">
        <v>34.969201763400363</v>
      </c>
      <c r="I215" s="198">
        <v>34.621587751636987</v>
      </c>
      <c r="J215" s="198">
        <v>34.283854200691025</v>
      </c>
      <c r="K215" s="198">
        <v>35.901323725967764</v>
      </c>
      <c r="L215" s="197">
        <v>35.55949994522333</v>
      </c>
      <c r="M215" s="198">
        <v>35.470028483365716</v>
      </c>
      <c r="N215" s="198">
        <v>35.050049007529992</v>
      </c>
      <c r="O215" s="198">
        <v>34.867422082036875</v>
      </c>
      <c r="P215" s="198">
        <v>36.28439072348867</v>
      </c>
      <c r="Q215" s="197">
        <v>36.145787503142429</v>
      </c>
      <c r="R215" s="198">
        <v>36.081241505769164</v>
      </c>
      <c r="S215" s="198">
        <v>35.775911217107897</v>
      </c>
      <c r="T215" s="198">
        <v>35.222250871840508</v>
      </c>
      <c r="U215" s="198">
        <v>37.019560039037351</v>
      </c>
      <c r="V215" s="197">
        <v>36.126411892942123</v>
      </c>
      <c r="W215" s="198">
        <v>35.953332442318093</v>
      </c>
      <c r="X215" s="198">
        <v>35.734753892406843</v>
      </c>
      <c r="Y215" s="198">
        <v>35.197665899045781</v>
      </c>
      <c r="Z215" s="198">
        <v>36.54633195543375</v>
      </c>
      <c r="AA215" s="197">
        <v>35.25870339988564</v>
      </c>
      <c r="AB215" s="198">
        <v>34.992789863061944</v>
      </c>
      <c r="AC215" s="198">
        <v>35.119559719753553</v>
      </c>
      <c r="AD215" s="198">
        <v>34.717690222982156</v>
      </c>
      <c r="AE215" s="198">
        <v>36.191535134246742</v>
      </c>
      <c r="AF215" s="197">
        <v>41.304083084727012</v>
      </c>
      <c r="AG215" s="198">
        <v>41.176420008690542</v>
      </c>
      <c r="AH215" s="198">
        <v>40.694946556030168</v>
      </c>
      <c r="AI215" s="198">
        <v>39.977150833476038</v>
      </c>
      <c r="AJ215" s="198">
        <v>42.276398311746199</v>
      </c>
      <c r="AK215" s="197">
        <v>35.336845172468102</v>
      </c>
      <c r="AL215" s="198">
        <v>35.094219787787885</v>
      </c>
      <c r="AM215" s="198">
        <v>35.124621197587814</v>
      </c>
      <c r="AN215" s="198">
        <v>35.064542374203583</v>
      </c>
      <c r="AO215" s="198">
        <v>36.4037202679676</v>
      </c>
      <c r="AP215" s="197">
        <v>37.906399379583668</v>
      </c>
      <c r="AQ215" s="198">
        <v>37.817790592789279</v>
      </c>
      <c r="AR215" s="198">
        <v>37.413024206481374</v>
      </c>
      <c r="AS215" s="198">
        <v>37.1537768523485</v>
      </c>
      <c r="AT215" s="198">
        <v>38.538751424698745</v>
      </c>
      <c r="AU215" s="197">
        <v>34.231560012553942</v>
      </c>
      <c r="AV215" s="198">
        <v>34.183757531134674</v>
      </c>
      <c r="AW215" s="198">
        <v>34.177318461576832</v>
      </c>
      <c r="AX215" s="198">
        <v>33.909248257735889</v>
      </c>
      <c r="AY215" s="198">
        <v>35.13336464623098</v>
      </c>
      <c r="AZ215" s="197">
        <v>28.332163091402403</v>
      </c>
      <c r="BA215" s="198">
        <v>27.96186814183638</v>
      </c>
      <c r="BB215" s="198">
        <v>26.674280873672153</v>
      </c>
      <c r="BC215" s="198">
        <v>23.519756513296205</v>
      </c>
      <c r="BD215" s="198">
        <v>29.606422574631125</v>
      </c>
      <c r="BE215" s="197">
        <v>26.795850618691546</v>
      </c>
      <c r="BF215" s="198">
        <v>26.437714685820787</v>
      </c>
      <c r="BG215" s="198">
        <v>24.643932040134199</v>
      </c>
      <c r="BH215" s="198">
        <v>23.298979579745239</v>
      </c>
      <c r="BI215" s="199">
        <v>27.620486898394994</v>
      </c>
    </row>
    <row r="216" spans="1:61" x14ac:dyDescent="0.25">
      <c r="A216" s="200" t="s">
        <v>1924</v>
      </c>
      <c r="B216" s="197">
        <v>35.843265331738117</v>
      </c>
      <c r="C216" s="198">
        <v>35.407532604233403</v>
      </c>
      <c r="D216" s="198">
        <v>35.326057476879662</v>
      </c>
      <c r="E216" s="198">
        <v>35.297996957460633</v>
      </c>
      <c r="F216" s="198">
        <v>36.709702671330923</v>
      </c>
      <c r="G216" s="197">
        <v>34.248451559812487</v>
      </c>
      <c r="H216" s="198">
        <v>34.100267719640641</v>
      </c>
      <c r="I216" s="198">
        <v>34.111076662228861</v>
      </c>
      <c r="J216" s="198">
        <v>34.268311722237499</v>
      </c>
      <c r="K216" s="198">
        <v>34.839921122907164</v>
      </c>
      <c r="L216" s="197">
        <v>34.579961305201529</v>
      </c>
      <c r="M216" s="198">
        <v>34.429382060876449</v>
      </c>
      <c r="N216" s="198">
        <v>34.511926338907493</v>
      </c>
      <c r="O216" s="198">
        <v>34.770461467532151</v>
      </c>
      <c r="P216" s="198">
        <v>35.426608149472372</v>
      </c>
      <c r="Q216" s="197">
        <v>34.995114760886253</v>
      </c>
      <c r="R216" s="198">
        <v>34.829045314798243</v>
      </c>
      <c r="S216" s="198">
        <v>35.028522214466555</v>
      </c>
      <c r="T216" s="198">
        <v>35.003089187256784</v>
      </c>
      <c r="U216" s="198">
        <v>36.148561884012508</v>
      </c>
      <c r="V216" s="197">
        <v>35.078601305696665</v>
      </c>
      <c r="W216" s="198">
        <v>34.99015687909074</v>
      </c>
      <c r="X216" s="198">
        <v>35.23801995524812</v>
      </c>
      <c r="Y216" s="198">
        <v>35.13523141038587</v>
      </c>
      <c r="Z216" s="198">
        <v>35.448221234302444</v>
      </c>
      <c r="AA216" s="197">
        <v>34.221921031609234</v>
      </c>
      <c r="AB216" s="198">
        <v>34.050169022964091</v>
      </c>
      <c r="AC216" s="198">
        <v>34.193610189620671</v>
      </c>
      <c r="AD216" s="198">
        <v>34.341466913448812</v>
      </c>
      <c r="AE216" s="198">
        <v>34.300024484901911</v>
      </c>
      <c r="AF216" s="197">
        <v>40.264119226356939</v>
      </c>
      <c r="AG216" s="198">
        <v>39.993216792890003</v>
      </c>
      <c r="AH216" s="198">
        <v>40.236298999304282</v>
      </c>
      <c r="AI216" s="198">
        <v>39.870351424292444</v>
      </c>
      <c r="AJ216" s="198">
        <v>41.253661696354754</v>
      </c>
      <c r="AK216" s="197">
        <v>34.200388393927149</v>
      </c>
      <c r="AL216" s="198">
        <v>33.944419116016292</v>
      </c>
      <c r="AM216" s="198">
        <v>34.137782121790934</v>
      </c>
      <c r="AN216" s="198">
        <v>34.196825528970813</v>
      </c>
      <c r="AO216" s="198">
        <v>34.839633636362009</v>
      </c>
      <c r="AP216" s="197">
        <v>36.624660135422694</v>
      </c>
      <c r="AQ216" s="198">
        <v>36.597101061208399</v>
      </c>
      <c r="AR216" s="198">
        <v>36.77077911624292</v>
      </c>
      <c r="AS216" s="198">
        <v>36.849247269238667</v>
      </c>
      <c r="AT216" s="198">
        <v>37.33949462007724</v>
      </c>
      <c r="AU216" s="197">
        <v>33.357741212592003</v>
      </c>
      <c r="AV216" s="198">
        <v>33.230575583709708</v>
      </c>
      <c r="AW216" s="198">
        <v>33.372489718798619</v>
      </c>
      <c r="AX216" s="198">
        <v>33.101722050322927</v>
      </c>
      <c r="AY216" s="198">
        <v>33.680874048125993</v>
      </c>
      <c r="AZ216" s="197">
        <v>27.306683468995534</v>
      </c>
      <c r="BA216" s="198">
        <v>26.950001264006307</v>
      </c>
      <c r="BB216" s="198">
        <v>26.347200515205337</v>
      </c>
      <c r="BC216" s="198">
        <v>23.790182840394262</v>
      </c>
      <c r="BD216" s="198">
        <v>28.475519647846863</v>
      </c>
      <c r="BE216" s="197">
        <v>24.792475563607365</v>
      </c>
      <c r="BF216" s="198">
        <v>24.655569570723973</v>
      </c>
      <c r="BG216" s="198">
        <v>24.380935711598013</v>
      </c>
      <c r="BH216" s="198">
        <v>23.602113755979378</v>
      </c>
      <c r="BI216" s="199">
        <v>25.082256121546994</v>
      </c>
    </row>
    <row r="217" spans="1:61" x14ac:dyDescent="0.25">
      <c r="A217" s="200" t="s">
        <v>1925</v>
      </c>
      <c r="B217" s="197">
        <v>35.662519628684052</v>
      </c>
      <c r="C217" s="198">
        <v>35.227133952580559</v>
      </c>
      <c r="D217" s="198">
        <v>35.144518519033035</v>
      </c>
      <c r="E217" s="198">
        <v>35.114672122984921</v>
      </c>
      <c r="F217" s="198">
        <v>36.521147591166226</v>
      </c>
      <c r="G217" s="197">
        <v>34.093259384169166</v>
      </c>
      <c r="H217" s="198">
        <v>33.947638249610669</v>
      </c>
      <c r="I217" s="198">
        <v>33.958513648047564</v>
      </c>
      <c r="J217" s="198">
        <v>34.110933346336026</v>
      </c>
      <c r="K217" s="198">
        <v>34.674725991969751</v>
      </c>
      <c r="L217" s="197">
        <v>34.439961305201528</v>
      </c>
      <c r="M217" s="198">
        <v>34.281756749058545</v>
      </c>
      <c r="N217" s="198">
        <v>34.3719263389075</v>
      </c>
      <c r="O217" s="198">
        <v>34.642891949858232</v>
      </c>
      <c r="P217" s="198">
        <v>35.301624546130867</v>
      </c>
      <c r="Q217" s="197">
        <v>34.835114760886249</v>
      </c>
      <c r="R217" s="198">
        <v>34.756447936399489</v>
      </c>
      <c r="S217" s="198">
        <v>34.875944475642022</v>
      </c>
      <c r="T217" s="198">
        <v>34.857955984012776</v>
      </c>
      <c r="U217" s="198">
        <v>36.010776158367172</v>
      </c>
      <c r="V217" s="197">
        <v>34.925933706114165</v>
      </c>
      <c r="W217" s="198">
        <v>34.830248819782355</v>
      </c>
      <c r="X217" s="198">
        <v>35.095680825412984</v>
      </c>
      <c r="Y217" s="198">
        <v>34.997910978841517</v>
      </c>
      <c r="Z217" s="198">
        <v>35.300975509747644</v>
      </c>
      <c r="AA217" s="197">
        <v>34.077109716470837</v>
      </c>
      <c r="AB217" s="198">
        <v>33.912424689991376</v>
      </c>
      <c r="AC217" s="198">
        <v>34.048796414822128</v>
      </c>
      <c r="AD217" s="198">
        <v>34.218872744604802</v>
      </c>
      <c r="AE217" s="198">
        <v>34.160024484901911</v>
      </c>
      <c r="AF217" s="197">
        <v>40.09403303811775</v>
      </c>
      <c r="AG217" s="198">
        <v>39.830409943902417</v>
      </c>
      <c r="AH217" s="198">
        <v>40.073871521591244</v>
      </c>
      <c r="AI217" s="198">
        <v>39.729901187287346</v>
      </c>
      <c r="AJ217" s="198">
        <v>41.098625399267959</v>
      </c>
      <c r="AK217" s="197">
        <v>34.055219747033085</v>
      </c>
      <c r="AL217" s="198">
        <v>33.806636720984258</v>
      </c>
      <c r="AM217" s="198">
        <v>33.995148790454365</v>
      </c>
      <c r="AN217" s="198">
        <v>34.071558077750623</v>
      </c>
      <c r="AO217" s="198">
        <v>34.70700433445316</v>
      </c>
      <c r="AP217" s="197">
        <v>36.456886578901596</v>
      </c>
      <c r="AQ217" s="198">
        <v>36.427101061208397</v>
      </c>
      <c r="AR217" s="198">
        <v>36.615947156840974</v>
      </c>
      <c r="AS217" s="198">
        <v>36.701473216355105</v>
      </c>
      <c r="AT217" s="198">
        <v>37.187273279995836</v>
      </c>
      <c r="AU217" s="197">
        <v>33.213121800270109</v>
      </c>
      <c r="AV217" s="198">
        <v>33.075906803985482</v>
      </c>
      <c r="AW217" s="198">
        <v>33.232839731737805</v>
      </c>
      <c r="AX217" s="198">
        <v>32.969367840599823</v>
      </c>
      <c r="AY217" s="198">
        <v>33.538514146511872</v>
      </c>
      <c r="AZ217" s="197">
        <v>27.191897165225253</v>
      </c>
      <c r="BA217" s="198">
        <v>26.835210248860538</v>
      </c>
      <c r="BB217" s="198">
        <v>26.237200515205338</v>
      </c>
      <c r="BC217" s="198">
        <v>23.68312127938654</v>
      </c>
      <c r="BD217" s="198">
        <v>28.353266624099909</v>
      </c>
      <c r="BE217" s="197">
        <v>24.685158341668824</v>
      </c>
      <c r="BF217" s="198">
        <v>24.543270988307182</v>
      </c>
      <c r="BG217" s="198">
        <v>24.280935711598016</v>
      </c>
      <c r="BH217" s="198">
        <v>23.496683242852871</v>
      </c>
      <c r="BI217" s="199">
        <v>24.969969911232692</v>
      </c>
    </row>
    <row r="218" spans="1:61" x14ac:dyDescent="0.25">
      <c r="A218" s="200" t="s">
        <v>1926</v>
      </c>
      <c r="B218" s="197">
        <v>32.74747414888958</v>
      </c>
      <c r="C218" s="198">
        <v>31.030691148666207</v>
      </c>
      <c r="D218" s="198">
        <v>31.304079080295836</v>
      </c>
      <c r="E218" s="198">
        <v>31.26611140452405</v>
      </c>
      <c r="F218" s="198">
        <v>34.900952731049685</v>
      </c>
      <c r="G218" s="197">
        <v>28.485827567367039</v>
      </c>
      <c r="H218" s="198">
        <v>27.595467059301029</v>
      </c>
      <c r="I218" s="198">
        <v>27.731082195700449</v>
      </c>
      <c r="J218" s="198">
        <v>26.771618047575743</v>
      </c>
      <c r="K218" s="198">
        <v>28.914254988422574</v>
      </c>
      <c r="L218" s="197">
        <v>29.174663067324733</v>
      </c>
      <c r="M218" s="198">
        <v>28.32513950852702</v>
      </c>
      <c r="N218" s="198">
        <v>29.022546869027032</v>
      </c>
      <c r="O218" s="198">
        <v>29.163233705144975</v>
      </c>
      <c r="P218" s="198">
        <v>29.713503943710968</v>
      </c>
      <c r="Q218" s="197">
        <v>29.640000080661309</v>
      </c>
      <c r="R218" s="198">
        <v>28.879313925880336</v>
      </c>
      <c r="S218" s="198">
        <v>29.032044927511237</v>
      </c>
      <c r="T218" s="198">
        <v>27.839582392529351</v>
      </c>
      <c r="U218" s="198">
        <v>31.497082297363413</v>
      </c>
      <c r="V218" s="197">
        <v>29.816377992823874</v>
      </c>
      <c r="W218" s="198">
        <v>29.154838348692024</v>
      </c>
      <c r="X218" s="198">
        <v>29.968999637768178</v>
      </c>
      <c r="Y218" s="198">
        <v>28.365812740304921</v>
      </c>
      <c r="Z218" s="198">
        <v>30.013842839009403</v>
      </c>
      <c r="AA218" s="197">
        <v>28.955376712091702</v>
      </c>
      <c r="AB218" s="198">
        <v>28.269296854997805</v>
      </c>
      <c r="AC218" s="198">
        <v>29.179233012649345</v>
      </c>
      <c r="AD218" s="198">
        <v>28.857854727006526</v>
      </c>
      <c r="AE218" s="198">
        <v>29.425627175813172</v>
      </c>
      <c r="AF218" s="197">
        <v>34.265329030286829</v>
      </c>
      <c r="AG218" s="198">
        <v>33.54949214468396</v>
      </c>
      <c r="AH218" s="198">
        <v>34.451672582603294</v>
      </c>
      <c r="AI218" s="198">
        <v>34.938334752348226</v>
      </c>
      <c r="AJ218" s="198">
        <v>35.245197428409199</v>
      </c>
      <c r="AK218" s="197">
        <v>29.058611845754555</v>
      </c>
      <c r="AL218" s="198">
        <v>28.38471319847319</v>
      </c>
      <c r="AM218" s="198">
        <v>28.649412420827709</v>
      </c>
      <c r="AN218" s="198">
        <v>28.450241283895089</v>
      </c>
      <c r="AO218" s="198">
        <v>29.511513656041206</v>
      </c>
      <c r="AP218" s="197">
        <v>30.938433349781626</v>
      </c>
      <c r="AQ218" s="198">
        <v>30.507030124818179</v>
      </c>
      <c r="AR218" s="198">
        <v>30.509365508925157</v>
      </c>
      <c r="AS218" s="198">
        <v>30.516171673752243</v>
      </c>
      <c r="AT218" s="198">
        <v>32.339631242411677</v>
      </c>
      <c r="AU218" s="197">
        <v>28.246406773450953</v>
      </c>
      <c r="AV218" s="198">
        <v>27.619242172558387</v>
      </c>
      <c r="AW218" s="198">
        <v>27.596672569848252</v>
      </c>
      <c r="AX218" s="198">
        <v>27.057523815000177</v>
      </c>
      <c r="AY218" s="198">
        <v>29.767233496522977</v>
      </c>
      <c r="AZ218" s="197">
        <v>22.979095910349894</v>
      </c>
      <c r="BA218" s="198">
        <v>22.551519246354829</v>
      </c>
      <c r="BB218" s="198">
        <v>23.131488700502587</v>
      </c>
      <c r="BC218" s="198">
        <v>22.211320423903892</v>
      </c>
      <c r="BD218" s="198">
        <v>24.160922100093991</v>
      </c>
      <c r="BE218" s="197">
        <v>23.658863384232284</v>
      </c>
      <c r="BF218" s="198">
        <v>23.303776681734401</v>
      </c>
      <c r="BG218" s="198">
        <v>24.527662779512223</v>
      </c>
      <c r="BH218" s="198">
        <v>23.78673391618204</v>
      </c>
      <c r="BI218" s="199">
        <v>24.592040648907147</v>
      </c>
    </row>
    <row r="219" spans="1:61" x14ac:dyDescent="0.25">
      <c r="A219" s="200" t="s">
        <v>1927</v>
      </c>
      <c r="B219" s="197">
        <v>35.307485445397546</v>
      </c>
      <c r="C219" s="198">
        <v>34.858294337993073</v>
      </c>
      <c r="D219" s="198">
        <v>34.801796412962354</v>
      </c>
      <c r="E219" s="198">
        <v>34.772535638047863</v>
      </c>
      <c r="F219" s="198">
        <v>36.165269884579111</v>
      </c>
      <c r="G219" s="197">
        <v>33.902931327779839</v>
      </c>
      <c r="H219" s="198">
        <v>33.700239221985214</v>
      </c>
      <c r="I219" s="198">
        <v>33.711076662228855</v>
      </c>
      <c r="J219" s="198">
        <v>33.973115624454138</v>
      </c>
      <c r="K219" s="198">
        <v>34.534725991969758</v>
      </c>
      <c r="L219" s="197">
        <v>33.849961305201532</v>
      </c>
      <c r="M219" s="198">
        <v>33.775987293420641</v>
      </c>
      <c r="N219" s="198">
        <v>33.789421904327675</v>
      </c>
      <c r="O219" s="198">
        <v>33.838797800001629</v>
      </c>
      <c r="P219" s="198">
        <v>34.436553546378846</v>
      </c>
      <c r="Q219" s="197">
        <v>34.472529202757002</v>
      </c>
      <c r="R219" s="198">
        <v>34.44569942774222</v>
      </c>
      <c r="S219" s="198">
        <v>34.39479542177834</v>
      </c>
      <c r="T219" s="198">
        <v>34.293267877580796</v>
      </c>
      <c r="U219" s="198">
        <v>35.308562918171923</v>
      </c>
      <c r="V219" s="197">
        <v>34.446618098181688</v>
      </c>
      <c r="W219" s="198">
        <v>34.477867015219751</v>
      </c>
      <c r="X219" s="198">
        <v>34.476327809496183</v>
      </c>
      <c r="Y219" s="198">
        <v>34.378435725829362</v>
      </c>
      <c r="Z219" s="198">
        <v>34.760643774045398</v>
      </c>
      <c r="AA219" s="197">
        <v>33.591992097346086</v>
      </c>
      <c r="AB219" s="198">
        <v>33.403738632277012</v>
      </c>
      <c r="AC219" s="198">
        <v>33.542873315213491</v>
      </c>
      <c r="AD219" s="198">
        <v>33.401090238072754</v>
      </c>
      <c r="AE219" s="198">
        <v>33.611241688953967</v>
      </c>
      <c r="AF219" s="197">
        <v>39.526105573166646</v>
      </c>
      <c r="AG219" s="198">
        <v>39.19505963845549</v>
      </c>
      <c r="AH219" s="198">
        <v>39.453254181649335</v>
      </c>
      <c r="AI219" s="198">
        <v>38.783446320039282</v>
      </c>
      <c r="AJ219" s="198">
        <v>40.238204001649777</v>
      </c>
      <c r="AK219" s="197">
        <v>33.572135810500797</v>
      </c>
      <c r="AL219" s="198">
        <v>33.270947542284844</v>
      </c>
      <c r="AM219" s="198">
        <v>33.469392395061881</v>
      </c>
      <c r="AN219" s="198">
        <v>33.360625872457582</v>
      </c>
      <c r="AO219" s="198">
        <v>33.998773954856325</v>
      </c>
      <c r="AP219" s="197">
        <v>36.117961547760608</v>
      </c>
      <c r="AQ219" s="198">
        <v>36.106323822381249</v>
      </c>
      <c r="AR219" s="198">
        <v>36.018169217152092</v>
      </c>
      <c r="AS219" s="198">
        <v>36.021330358384489</v>
      </c>
      <c r="AT219" s="198">
        <v>36.588019385199502</v>
      </c>
      <c r="AU219" s="197">
        <v>32.766960027607325</v>
      </c>
      <c r="AV219" s="198">
        <v>32.78860373586182</v>
      </c>
      <c r="AW219" s="198">
        <v>32.719870000093536</v>
      </c>
      <c r="AX219" s="198">
        <v>32.435117694117018</v>
      </c>
      <c r="AY219" s="198">
        <v>33.086542973009983</v>
      </c>
      <c r="AZ219" s="197">
        <v>26.904521607031821</v>
      </c>
      <c r="BA219" s="198">
        <v>26.568176574245499</v>
      </c>
      <c r="BB219" s="198">
        <v>25.96574633787753</v>
      </c>
      <c r="BC219" s="198">
        <v>23.501287971139867</v>
      </c>
      <c r="BD219" s="198">
        <v>28.067928935438285</v>
      </c>
      <c r="BE219" s="197">
        <v>24.425202534921624</v>
      </c>
      <c r="BF219" s="198">
        <v>24.313577569911992</v>
      </c>
      <c r="BG219" s="198">
        <v>24.020935711598014</v>
      </c>
      <c r="BH219" s="198">
        <v>23.313585268144696</v>
      </c>
      <c r="BI219" s="199">
        <v>24.772650709566172</v>
      </c>
    </row>
    <row r="220" spans="1:61" x14ac:dyDescent="0.25">
      <c r="A220" s="200" t="s">
        <v>1928</v>
      </c>
      <c r="B220" s="197">
        <v>35.355984411887242</v>
      </c>
      <c r="C220" s="198">
        <v>34.892910296275566</v>
      </c>
      <c r="D220" s="198">
        <v>34.8430145378519</v>
      </c>
      <c r="E220" s="198">
        <v>34.828102175384643</v>
      </c>
      <c r="F220" s="198">
        <v>36.225596975310935</v>
      </c>
      <c r="G220" s="197">
        <v>33.928507854709792</v>
      </c>
      <c r="H220" s="198">
        <v>33.707638249610667</v>
      </c>
      <c r="I220" s="198">
        <v>33.72107666222886</v>
      </c>
      <c r="J220" s="198">
        <v>34.007863732602047</v>
      </c>
      <c r="K220" s="198">
        <v>34.572119220139619</v>
      </c>
      <c r="L220" s="197">
        <v>33.899961305201529</v>
      </c>
      <c r="M220" s="198">
        <v>33.820810366745825</v>
      </c>
      <c r="N220" s="198">
        <v>33.839421904327679</v>
      </c>
      <c r="O220" s="198">
        <v>33.896465066495523</v>
      </c>
      <c r="P220" s="198">
        <v>34.486553546378858</v>
      </c>
      <c r="Q220" s="197">
        <v>34.507322918165059</v>
      </c>
      <c r="R220" s="198">
        <v>34.468679911126422</v>
      </c>
      <c r="S220" s="198">
        <v>34.437031083533945</v>
      </c>
      <c r="T220" s="198">
        <v>34.346188601854834</v>
      </c>
      <c r="U220" s="198">
        <v>35.328474727837921</v>
      </c>
      <c r="V220" s="197">
        <v>34.471282899016686</v>
      </c>
      <c r="W220" s="198">
        <v>34.495731840656269</v>
      </c>
      <c r="X220" s="198">
        <v>34.507836715088423</v>
      </c>
      <c r="Y220" s="198">
        <v>34.415037883551115</v>
      </c>
      <c r="Z220" s="198">
        <v>34.790643774045392</v>
      </c>
      <c r="AA220" s="197">
        <v>33.596803412484483</v>
      </c>
      <c r="AB220" s="198">
        <v>33.366394990728232</v>
      </c>
      <c r="AC220" s="198">
        <v>33.552873315213496</v>
      </c>
      <c r="AD220" s="198">
        <v>33.461090238072757</v>
      </c>
      <c r="AE220" s="198">
        <v>33.654169287603281</v>
      </c>
      <c r="AF220" s="197">
        <v>39.536105573166644</v>
      </c>
      <c r="AG220" s="198">
        <v>39.145059638455486</v>
      </c>
      <c r="AH220" s="198">
        <v>39.465864582899478</v>
      </c>
      <c r="AI220" s="198">
        <v>38.845870900877891</v>
      </c>
      <c r="AJ220" s="198">
        <v>40.268204001649778</v>
      </c>
      <c r="AK220" s="197">
        <v>33.579574955316481</v>
      </c>
      <c r="AL220" s="198">
        <v>33.230947542284838</v>
      </c>
      <c r="AM220" s="198">
        <v>33.479392395061872</v>
      </c>
      <c r="AN220" s="198">
        <v>33.380625872457586</v>
      </c>
      <c r="AO220" s="198">
        <v>34.016294563259855</v>
      </c>
      <c r="AP220" s="197">
        <v>36.142800088226934</v>
      </c>
      <c r="AQ220" s="198">
        <v>36.125610082823833</v>
      </c>
      <c r="AR220" s="198">
        <v>36.072627262129451</v>
      </c>
      <c r="AS220" s="198">
        <v>36.071330358384493</v>
      </c>
      <c r="AT220" s="198">
        <v>36.630233297324629</v>
      </c>
      <c r="AU220" s="197">
        <v>32.792955602482955</v>
      </c>
      <c r="AV220" s="198">
        <v>32.803730055400415</v>
      </c>
      <c r="AW220" s="198">
        <v>32.749094022716854</v>
      </c>
      <c r="AX220" s="198">
        <v>32.464083991316798</v>
      </c>
      <c r="AY220" s="198">
        <v>33.107532865323691</v>
      </c>
      <c r="AZ220" s="197">
        <v>26.887110861454975</v>
      </c>
      <c r="BA220" s="198">
        <v>26.548176574245506</v>
      </c>
      <c r="BB220" s="198">
        <v>25.953523035957101</v>
      </c>
      <c r="BC220" s="198">
        <v>23.511287971139868</v>
      </c>
      <c r="BD220" s="198">
        <v>28.066663816703528</v>
      </c>
      <c r="BE220" s="197">
        <v>24.41017853570504</v>
      </c>
      <c r="BF220" s="198">
        <v>24.303152559725458</v>
      </c>
      <c r="BG220" s="198">
        <v>24.000935711598014</v>
      </c>
      <c r="BH220" s="198">
        <v>23.321252729726364</v>
      </c>
      <c r="BI220" s="199">
        <v>24.779969911232687</v>
      </c>
    </row>
    <row r="221" spans="1:61" x14ac:dyDescent="0.25">
      <c r="A221" s="200" t="s">
        <v>1929</v>
      </c>
      <c r="B221" s="197">
        <v>37.322925448388588</v>
      </c>
      <c r="C221" s="198">
        <v>36.769746155037197</v>
      </c>
      <c r="D221" s="198">
        <v>35.891800040286448</v>
      </c>
      <c r="E221" s="198">
        <v>36.781712242113592</v>
      </c>
      <c r="F221" s="198">
        <v>38.262621972258643</v>
      </c>
      <c r="G221" s="197">
        <v>35.62899613503761</v>
      </c>
      <c r="H221" s="198">
        <v>35.465615362251256</v>
      </c>
      <c r="I221" s="198">
        <v>35.223905259399217</v>
      </c>
      <c r="J221" s="198">
        <v>35.198658102907665</v>
      </c>
      <c r="K221" s="198">
        <v>36.516744076598357</v>
      </c>
      <c r="L221" s="197">
        <v>35.307091021964034</v>
      </c>
      <c r="M221" s="198">
        <v>35.174320386894053</v>
      </c>
      <c r="N221" s="198">
        <v>34.978164677415528</v>
      </c>
      <c r="O221" s="198">
        <v>35.157302138255446</v>
      </c>
      <c r="P221" s="198">
        <v>36.339590176069763</v>
      </c>
      <c r="Q221" s="197">
        <v>35.867995660421236</v>
      </c>
      <c r="R221" s="198">
        <v>35.764640115637292</v>
      </c>
      <c r="S221" s="198">
        <v>35.585568420287103</v>
      </c>
      <c r="T221" s="198">
        <v>35.110207439833694</v>
      </c>
      <c r="U221" s="198">
        <v>37.143198255312235</v>
      </c>
      <c r="V221" s="197">
        <v>35.891725494334558</v>
      </c>
      <c r="W221" s="198">
        <v>35.611321103771559</v>
      </c>
      <c r="X221" s="198">
        <v>35.539202765009833</v>
      </c>
      <c r="Y221" s="198">
        <v>35.196719256953145</v>
      </c>
      <c r="Z221" s="198">
        <v>36.576860311587112</v>
      </c>
      <c r="AA221" s="197">
        <v>35.459649697004942</v>
      </c>
      <c r="AB221" s="198">
        <v>35.382633819096149</v>
      </c>
      <c r="AC221" s="198">
        <v>35.274412383131015</v>
      </c>
      <c r="AD221" s="198">
        <v>35.118626945130828</v>
      </c>
      <c r="AE221" s="198">
        <v>36.398029348264586</v>
      </c>
      <c r="AF221" s="197">
        <v>40.958105824955695</v>
      </c>
      <c r="AG221" s="198">
        <v>40.567879463111069</v>
      </c>
      <c r="AH221" s="198">
        <v>40.482702001854229</v>
      </c>
      <c r="AI221" s="198">
        <v>39.685502533224323</v>
      </c>
      <c r="AJ221" s="198">
        <v>42.059032139336423</v>
      </c>
      <c r="AK221" s="197">
        <v>35.8359964390147</v>
      </c>
      <c r="AL221" s="198">
        <v>35.564091663845737</v>
      </c>
      <c r="AM221" s="198">
        <v>35.626828255362263</v>
      </c>
      <c r="AN221" s="198">
        <v>35.653642590941459</v>
      </c>
      <c r="AO221" s="198">
        <v>36.928058240398755</v>
      </c>
      <c r="AP221" s="197">
        <v>37.650372532579631</v>
      </c>
      <c r="AQ221" s="198">
        <v>37.552802853584303</v>
      </c>
      <c r="AR221" s="198">
        <v>37.267783922689759</v>
      </c>
      <c r="AS221" s="198">
        <v>37.049158149075225</v>
      </c>
      <c r="AT221" s="198">
        <v>38.330223610302831</v>
      </c>
      <c r="AU221" s="197">
        <v>34.966639987162026</v>
      </c>
      <c r="AV221" s="198">
        <v>34.920823254407942</v>
      </c>
      <c r="AW221" s="198">
        <v>34.825997907904124</v>
      </c>
      <c r="AX221" s="198">
        <v>35.121363633311113</v>
      </c>
      <c r="AY221" s="198">
        <v>35.644438100453691</v>
      </c>
      <c r="AZ221" s="197">
        <v>29.378774956192412</v>
      </c>
      <c r="BA221" s="198">
        <v>28.877524852594561</v>
      </c>
      <c r="BB221" s="198">
        <v>27.646184853972571</v>
      </c>
      <c r="BC221" s="198">
        <v>24.15239133203545</v>
      </c>
      <c r="BD221" s="198">
        <v>30.699984608372134</v>
      </c>
      <c r="BE221" s="197">
        <v>27.652173121716807</v>
      </c>
      <c r="BF221" s="198">
        <v>27.231548014986345</v>
      </c>
      <c r="BG221" s="198">
        <v>25.521561977993258</v>
      </c>
      <c r="BH221" s="198">
        <v>23.805637910279625</v>
      </c>
      <c r="BI221" s="199">
        <v>28.633233679432895</v>
      </c>
    </row>
    <row r="222" spans="1:61" x14ac:dyDescent="0.25">
      <c r="A222" s="200" t="s">
        <v>1930</v>
      </c>
      <c r="B222" s="197">
        <v>34.719565765438567</v>
      </c>
      <c r="C222" s="198">
        <v>34.440959880563597</v>
      </c>
      <c r="D222" s="198">
        <v>34.814800863766187</v>
      </c>
      <c r="E222" s="198">
        <v>35.434731706693313</v>
      </c>
      <c r="F222" s="198">
        <v>35.995069910766894</v>
      </c>
      <c r="G222" s="197">
        <v>34.621355826110417</v>
      </c>
      <c r="H222" s="198">
        <v>34.563835885168835</v>
      </c>
      <c r="I222" s="198">
        <v>34.785401708754947</v>
      </c>
      <c r="J222" s="198">
        <v>35.371189499310312</v>
      </c>
      <c r="K222" s="198">
        <v>35.369047172965743</v>
      </c>
      <c r="L222" s="197">
        <v>35.578125444182575</v>
      </c>
      <c r="M222" s="198">
        <v>35.07286160382337</v>
      </c>
      <c r="N222" s="198">
        <v>35.62746034253702</v>
      </c>
      <c r="O222" s="198">
        <v>36.661126191191883</v>
      </c>
      <c r="P222" s="198">
        <v>36.068773933384406</v>
      </c>
      <c r="Q222" s="197">
        <v>34.943178499457552</v>
      </c>
      <c r="R222" s="198">
        <v>34.8465100180401</v>
      </c>
      <c r="S222" s="198">
        <v>35.729663118639849</v>
      </c>
      <c r="T222" s="198">
        <v>35.920547039814792</v>
      </c>
      <c r="U222" s="198">
        <v>36.098850875081368</v>
      </c>
      <c r="V222" s="197">
        <v>34.974491729527657</v>
      </c>
      <c r="W222" s="198">
        <v>34.971480459582651</v>
      </c>
      <c r="X222" s="198">
        <v>35.124812023877176</v>
      </c>
      <c r="Y222" s="198">
        <v>35.110425798835912</v>
      </c>
      <c r="Z222" s="198">
        <v>35.082155821020855</v>
      </c>
      <c r="AA222" s="197">
        <v>31.95074759549156</v>
      </c>
      <c r="AB222" s="198">
        <v>31.927784113528496</v>
      </c>
      <c r="AC222" s="198">
        <v>32.139906377280589</v>
      </c>
      <c r="AD222" s="198">
        <v>32.143274272466137</v>
      </c>
      <c r="AE222" s="198">
        <v>32.146198658279665</v>
      </c>
      <c r="AF222" s="197">
        <v>33.534742757882199</v>
      </c>
      <c r="AG222" s="198">
        <v>33.188763943580653</v>
      </c>
      <c r="AH222" s="198">
        <v>35.041789158178418</v>
      </c>
      <c r="AI222" s="198">
        <v>35.093950137647134</v>
      </c>
      <c r="AJ222" s="198">
        <v>34.587046499111295</v>
      </c>
      <c r="AK222" s="197">
        <v>6.1871617988454188</v>
      </c>
      <c r="AL222" s="198">
        <v>5.9660428217908459</v>
      </c>
      <c r="AM222" s="198">
        <v>6.2604365935421651</v>
      </c>
      <c r="AN222" s="198">
        <v>6.3692995438694231</v>
      </c>
      <c r="AO222" s="198">
        <v>6.3282976498070678</v>
      </c>
      <c r="AP222" s="197">
        <v>32.954689360595076</v>
      </c>
      <c r="AQ222" s="198">
        <v>32.752670224935557</v>
      </c>
      <c r="AR222" s="198">
        <v>34.187366084095082</v>
      </c>
      <c r="AS222" s="198">
        <v>34.440839123474447</v>
      </c>
      <c r="AT222" s="198">
        <v>34.08101006260307</v>
      </c>
      <c r="AU222" s="197">
        <v>30.076295506283365</v>
      </c>
      <c r="AV222" s="198">
        <v>30.033093683873425</v>
      </c>
      <c r="AW222" s="198">
        <v>31.190594914429845</v>
      </c>
      <c r="AX222" s="198">
        <v>30.981821066831419</v>
      </c>
      <c r="AY222" s="198">
        <v>30.313048413976084</v>
      </c>
      <c r="AZ222" s="197">
        <v>23.737310072918433</v>
      </c>
      <c r="BA222" s="198">
        <v>23.715936264340897</v>
      </c>
      <c r="BB222" s="198">
        <v>25.28645239477412</v>
      </c>
      <c r="BC222" s="198">
        <v>23.75945586209064</v>
      </c>
      <c r="BD222" s="198">
        <v>23.849534451213106</v>
      </c>
      <c r="BE222" s="197">
        <v>23.647014989892487</v>
      </c>
      <c r="BF222" s="198">
        <v>23.625658270804436</v>
      </c>
      <c r="BG222" s="198">
        <v>23.911158880549898</v>
      </c>
      <c r="BH222" s="198">
        <v>23.609179466773099</v>
      </c>
      <c r="BI222" s="199">
        <v>24.04590280383341</v>
      </c>
    </row>
    <row r="223" spans="1:61" x14ac:dyDescent="0.25">
      <c r="A223" s="200" t="s">
        <v>1931</v>
      </c>
      <c r="B223" s="197">
        <v>34.98157243117943</v>
      </c>
      <c r="C223" s="198">
        <v>34.664752241918364</v>
      </c>
      <c r="D223" s="198">
        <v>35.025909366291046</v>
      </c>
      <c r="E223" s="198">
        <v>35.289201542658901</v>
      </c>
      <c r="F223" s="198">
        <v>36.25472440011395</v>
      </c>
      <c r="G223" s="197">
        <v>34.368376580891031</v>
      </c>
      <c r="H223" s="198">
        <v>34.315975972734357</v>
      </c>
      <c r="I223" s="198">
        <v>34.532719062809633</v>
      </c>
      <c r="J223" s="198">
        <v>35.075497243194938</v>
      </c>
      <c r="K223" s="198">
        <v>35.197254361816277</v>
      </c>
      <c r="L223" s="197">
        <v>35.310627838906036</v>
      </c>
      <c r="M223" s="198">
        <v>34.812861603823364</v>
      </c>
      <c r="N223" s="198">
        <v>35.359913420303215</v>
      </c>
      <c r="O223" s="198">
        <v>36.388668184513904</v>
      </c>
      <c r="P223" s="198">
        <v>35.801246331108864</v>
      </c>
      <c r="Q223" s="197">
        <v>34.6805929413283</v>
      </c>
      <c r="R223" s="198">
        <v>34.583918667122141</v>
      </c>
      <c r="S223" s="198">
        <v>35.482241217340317</v>
      </c>
      <c r="T223" s="198">
        <v>35.667903598664068</v>
      </c>
      <c r="U223" s="198">
        <v>35.84624696595877</v>
      </c>
      <c r="V223" s="197">
        <v>35.017545183291936</v>
      </c>
      <c r="W223" s="198">
        <v>35.014507661220904</v>
      </c>
      <c r="X223" s="198">
        <v>35.17334257539693</v>
      </c>
      <c r="Y223" s="198">
        <v>35.210444398717442</v>
      </c>
      <c r="Z223" s="198">
        <v>35.227346614663546</v>
      </c>
      <c r="AA223" s="197">
        <v>32.191053899477915</v>
      </c>
      <c r="AB223" s="198">
        <v>32.132329841188565</v>
      </c>
      <c r="AC223" s="198">
        <v>32.397380811566933</v>
      </c>
      <c r="AD223" s="198">
        <v>32.398190583548526</v>
      </c>
      <c r="AE223" s="198">
        <v>32.4094108682335</v>
      </c>
      <c r="AF223" s="197">
        <v>33.7862788408085</v>
      </c>
      <c r="AG223" s="198">
        <v>33.443024743982406</v>
      </c>
      <c r="AH223" s="198">
        <v>35.309792008934842</v>
      </c>
      <c r="AI223" s="198">
        <v>35.460848517062104</v>
      </c>
      <c r="AJ223" s="198">
        <v>34.845645200369169</v>
      </c>
      <c r="AK223" s="197">
        <v>6.334659124682422</v>
      </c>
      <c r="AL223" s="198">
        <v>6.0986613594182257</v>
      </c>
      <c r="AM223" s="198">
        <v>6.3733380472110666</v>
      </c>
      <c r="AN223" s="198">
        <v>6.4787443663323083</v>
      </c>
      <c r="AO223" s="198">
        <v>6.4735562536247624</v>
      </c>
      <c r="AP223" s="197">
        <v>33.496814328959218</v>
      </c>
      <c r="AQ223" s="198">
        <v>33.289666061342807</v>
      </c>
      <c r="AR223" s="198">
        <v>34.61042626568225</v>
      </c>
      <c r="AS223" s="198">
        <v>34.863447749667237</v>
      </c>
      <c r="AT223" s="198">
        <v>34.481375687248651</v>
      </c>
      <c r="AU223" s="197">
        <v>30.57100752526766</v>
      </c>
      <c r="AV223" s="198">
        <v>30.441969842538306</v>
      </c>
      <c r="AW223" s="198">
        <v>31.541898717305155</v>
      </c>
      <c r="AX223" s="198">
        <v>31.342218979640144</v>
      </c>
      <c r="AY223" s="198">
        <v>31.063910621804467</v>
      </c>
      <c r="AZ223" s="197">
        <v>23.87692822621672</v>
      </c>
      <c r="BA223" s="198">
        <v>23.858108838378207</v>
      </c>
      <c r="BB223" s="198">
        <v>25.436452394774118</v>
      </c>
      <c r="BC223" s="198">
        <v>23.745817927092105</v>
      </c>
      <c r="BD223" s="198">
        <v>23.833188551551906</v>
      </c>
      <c r="BE223" s="197">
        <v>23.772372935654676</v>
      </c>
      <c r="BF223" s="198">
        <v>23.75068044582455</v>
      </c>
      <c r="BG223" s="198">
        <v>23.885558284488063</v>
      </c>
      <c r="BH223" s="198">
        <v>23.501886042256064</v>
      </c>
      <c r="BI223" s="199">
        <v>24.070800886310426</v>
      </c>
    </row>
    <row r="224" spans="1:61" x14ac:dyDescent="0.25">
      <c r="A224" s="200" t="s">
        <v>1932</v>
      </c>
      <c r="B224" s="197">
        <v>36.61894752865522</v>
      </c>
      <c r="C224" s="198">
        <v>35.974434914407226</v>
      </c>
      <c r="D224" s="198">
        <v>35.469590614028789</v>
      </c>
      <c r="E224" s="198">
        <v>35.52861761301704</v>
      </c>
      <c r="F224" s="198">
        <v>38.801559517932446</v>
      </c>
      <c r="G224" s="197">
        <v>34.39578290108259</v>
      </c>
      <c r="H224" s="198">
        <v>34.323221703123508</v>
      </c>
      <c r="I224" s="198">
        <v>33.993471141999763</v>
      </c>
      <c r="J224" s="198">
        <v>33.735333812709577</v>
      </c>
      <c r="K224" s="198">
        <v>34.936397515806348</v>
      </c>
      <c r="L224" s="197">
        <v>35.264621549421186</v>
      </c>
      <c r="M224" s="198">
        <v>35.108364859921799</v>
      </c>
      <c r="N224" s="198">
        <v>34.751868294411906</v>
      </c>
      <c r="O224" s="198">
        <v>34.624814884922536</v>
      </c>
      <c r="P224" s="198">
        <v>36.1398111515784</v>
      </c>
      <c r="Q224" s="197">
        <v>35.893905217577178</v>
      </c>
      <c r="R224" s="198">
        <v>35.746837068865737</v>
      </c>
      <c r="S224" s="198">
        <v>35.511592331043872</v>
      </c>
      <c r="T224" s="198">
        <v>35.075108165083584</v>
      </c>
      <c r="U224" s="198">
        <v>36.958125381835117</v>
      </c>
      <c r="V224" s="197">
        <v>35.884834590553076</v>
      </c>
      <c r="W224" s="198">
        <v>35.604159138342958</v>
      </c>
      <c r="X224" s="198">
        <v>35.696648380696928</v>
      </c>
      <c r="Y224" s="198">
        <v>34.9757550523045</v>
      </c>
      <c r="Z224" s="198">
        <v>36.279439871064703</v>
      </c>
      <c r="AA224" s="197">
        <v>35.057825025716859</v>
      </c>
      <c r="AB224" s="198">
        <v>34.849996536960546</v>
      </c>
      <c r="AC224" s="198">
        <v>34.854932791863604</v>
      </c>
      <c r="AD224" s="198">
        <v>34.60944714806228</v>
      </c>
      <c r="AE224" s="198">
        <v>35.932547550389216</v>
      </c>
      <c r="AF224" s="197">
        <v>41.28111684001918</v>
      </c>
      <c r="AG224" s="198">
        <v>40.991757338469476</v>
      </c>
      <c r="AH224" s="198">
        <v>40.813894352324496</v>
      </c>
      <c r="AI224" s="198">
        <v>40.218814247448186</v>
      </c>
      <c r="AJ224" s="198">
        <v>42.408235665656207</v>
      </c>
      <c r="AK224" s="197">
        <v>35.108478130756644</v>
      </c>
      <c r="AL224" s="198">
        <v>34.817576486243567</v>
      </c>
      <c r="AM224" s="198">
        <v>34.931316248622799</v>
      </c>
      <c r="AN224" s="198">
        <v>34.790118837440303</v>
      </c>
      <c r="AO224" s="198">
        <v>36.15200138975424</v>
      </c>
      <c r="AP224" s="197">
        <v>37.619626576667656</v>
      </c>
      <c r="AQ224" s="198">
        <v>37.446005743607515</v>
      </c>
      <c r="AR224" s="198">
        <v>37.367004197352671</v>
      </c>
      <c r="AS224" s="198">
        <v>37.147178678208874</v>
      </c>
      <c r="AT224" s="198">
        <v>38.511737565378105</v>
      </c>
      <c r="AU224" s="197">
        <v>34.095263767803104</v>
      </c>
      <c r="AV224" s="198">
        <v>33.962303801408503</v>
      </c>
      <c r="AW224" s="198">
        <v>33.934120852053589</v>
      </c>
      <c r="AX224" s="198">
        <v>32.885649825479781</v>
      </c>
      <c r="AY224" s="198">
        <v>34.897744215580282</v>
      </c>
      <c r="AZ224" s="197">
        <v>27.946753914419755</v>
      </c>
      <c r="BA224" s="198">
        <v>27.567566758121245</v>
      </c>
      <c r="BB224" s="198">
        <v>26.561197316073581</v>
      </c>
      <c r="BC224" s="198">
        <v>23.284129754817879</v>
      </c>
      <c r="BD224" s="198">
        <v>29.181814531340919</v>
      </c>
      <c r="BE224" s="197">
        <v>25.41417905332149</v>
      </c>
      <c r="BF224" s="198">
        <v>25.186570954915943</v>
      </c>
      <c r="BG224" s="198">
        <v>24.343833027115618</v>
      </c>
      <c r="BH224" s="198">
        <v>23.110546709896592</v>
      </c>
      <c r="BI224" s="199">
        <v>25.777509127925409</v>
      </c>
    </row>
    <row r="225" spans="1:61" x14ac:dyDescent="0.25">
      <c r="A225" s="200" t="s">
        <v>1933</v>
      </c>
      <c r="B225" s="197">
        <v>36.779364858513247</v>
      </c>
      <c r="C225" s="198">
        <v>36.09021662762634</v>
      </c>
      <c r="D225" s="198">
        <v>35.629539700290408</v>
      </c>
      <c r="E225" s="198">
        <v>35.671403876951523</v>
      </c>
      <c r="F225" s="198">
        <v>38.919484631486569</v>
      </c>
      <c r="G225" s="197">
        <v>34.529915200161881</v>
      </c>
      <c r="H225" s="198">
        <v>34.449494368114863</v>
      </c>
      <c r="I225" s="198">
        <v>34.15603415618105</v>
      </c>
      <c r="J225" s="198">
        <v>33.904038870207316</v>
      </c>
      <c r="K225" s="198">
        <v>35.124199418573895</v>
      </c>
      <c r="L225" s="197">
        <v>35.404621549421186</v>
      </c>
      <c r="M225" s="198">
        <v>35.240879626298238</v>
      </c>
      <c r="N225" s="198">
        <v>34.861868294411899</v>
      </c>
      <c r="O225" s="198">
        <v>34.747327745326629</v>
      </c>
      <c r="P225" s="198">
        <v>36.277245342867822</v>
      </c>
      <c r="Q225" s="197">
        <v>35.994329509538872</v>
      </c>
      <c r="R225" s="198">
        <v>35.841648339549025</v>
      </c>
      <c r="S225" s="198">
        <v>35.621592331043871</v>
      </c>
      <c r="T225" s="198">
        <v>35.182895686113604</v>
      </c>
      <c r="U225" s="198">
        <v>37.046929632838648</v>
      </c>
      <c r="V225" s="197">
        <v>35.984834590553071</v>
      </c>
      <c r="W225" s="198">
        <v>35.702249300024462</v>
      </c>
      <c r="X225" s="198">
        <v>35.775138650769684</v>
      </c>
      <c r="Y225" s="198">
        <v>35.077832290291944</v>
      </c>
      <c r="Z225" s="198">
        <v>36.387370961698053</v>
      </c>
      <c r="AA225" s="197">
        <v>35.080459885170619</v>
      </c>
      <c r="AB225" s="198">
        <v>34.887403815559104</v>
      </c>
      <c r="AC225" s="198">
        <v>34.91308424131801</v>
      </c>
      <c r="AD225" s="198">
        <v>34.644599816686323</v>
      </c>
      <c r="AE225" s="198">
        <v>35.979619951739899</v>
      </c>
      <c r="AF225" s="197">
        <v>41.39615993413878</v>
      </c>
      <c r="AG225" s="198">
        <v>41.142232852346524</v>
      </c>
      <c r="AH225" s="198">
        <v>40.838777121137099</v>
      </c>
      <c r="AI225" s="198">
        <v>40.218814247448186</v>
      </c>
      <c r="AJ225" s="198">
        <v>42.450942577546307</v>
      </c>
      <c r="AK225" s="197">
        <v>35.210120977627426</v>
      </c>
      <c r="AL225" s="198">
        <v>34.929969650632081</v>
      </c>
      <c r="AM225" s="198">
        <v>35.008251343455157</v>
      </c>
      <c r="AN225" s="198">
        <v>34.895090814388311</v>
      </c>
      <c r="AO225" s="198">
        <v>36.214204590139211</v>
      </c>
      <c r="AP225" s="197">
        <v>37.652262893645542</v>
      </c>
      <c r="AQ225" s="198">
        <v>37.50600574360751</v>
      </c>
      <c r="AR225" s="198">
        <v>37.411409243427954</v>
      </c>
      <c r="AS225" s="198">
        <v>37.222152533590268</v>
      </c>
      <c r="AT225" s="198">
        <v>38.551750162225083</v>
      </c>
      <c r="AU225" s="197">
        <v>34.182158426837042</v>
      </c>
      <c r="AV225" s="198">
        <v>34.069306970994845</v>
      </c>
      <c r="AW225" s="198">
        <v>34.032210863620918</v>
      </c>
      <c r="AX225" s="198">
        <v>32.989513563721282</v>
      </c>
      <c r="AY225" s="198">
        <v>34.968895198258899</v>
      </c>
      <c r="AZ225" s="197">
        <v>28.069423901984059</v>
      </c>
      <c r="BA225" s="198">
        <v>27.693081439182706</v>
      </c>
      <c r="BB225" s="198">
        <v>26.660853732793623</v>
      </c>
      <c r="BC225" s="198">
        <v>23.360529664836722</v>
      </c>
      <c r="BD225" s="198">
        <v>29.312205971951613</v>
      </c>
      <c r="BE225" s="197">
        <v>25.535035134964989</v>
      </c>
      <c r="BF225" s="198">
        <v>25.307418459913595</v>
      </c>
      <c r="BG225" s="198">
        <v>24.461544502329303</v>
      </c>
      <c r="BH225" s="198">
        <v>23.20323009846831</v>
      </c>
      <c r="BI225" s="199">
        <v>25.922524849124638</v>
      </c>
    </row>
    <row r="226" spans="1:61" x14ac:dyDescent="0.25">
      <c r="A226" s="200" t="s">
        <v>1934</v>
      </c>
      <c r="B226" s="197">
        <v>38.589443894010451</v>
      </c>
      <c r="C226" s="198">
        <v>37.976221659069303</v>
      </c>
      <c r="D226" s="198">
        <v>37.142966695762439</v>
      </c>
      <c r="E226" s="198">
        <v>38.227146925744911</v>
      </c>
      <c r="F226" s="198">
        <v>39.48457519167512</v>
      </c>
      <c r="G226" s="197">
        <v>36.561591028970355</v>
      </c>
      <c r="H226" s="198">
        <v>36.407525957334109</v>
      </c>
      <c r="I226" s="198">
        <v>36.270000000000003</v>
      </c>
      <c r="J226" s="198">
        <v>36.082231500345834</v>
      </c>
      <c r="K226" s="198">
        <v>37.269992021751037</v>
      </c>
      <c r="L226" s="197">
        <v>36.576771659957693</v>
      </c>
      <c r="M226" s="198">
        <v>36.499674630016074</v>
      </c>
      <c r="N226" s="198">
        <v>36.209740555593307</v>
      </c>
      <c r="O226" s="198">
        <v>36.119736032691257</v>
      </c>
      <c r="P226" s="198">
        <v>37.339555134226821</v>
      </c>
      <c r="Q226" s="197">
        <v>37.16056949577267</v>
      </c>
      <c r="R226" s="198">
        <v>37.099033259836652</v>
      </c>
      <c r="S226" s="198">
        <v>36.851286871351093</v>
      </c>
      <c r="T226" s="198">
        <v>36.377787521030022</v>
      </c>
      <c r="U226" s="198">
        <v>38.14321950337753</v>
      </c>
      <c r="V226" s="197">
        <v>36.53897027487286</v>
      </c>
      <c r="W226" s="198">
        <v>36.339408033635074</v>
      </c>
      <c r="X226" s="198">
        <v>36.139735879894396</v>
      </c>
      <c r="Y226" s="198">
        <v>35.727664154645332</v>
      </c>
      <c r="Z226" s="198">
        <v>36.966860311587112</v>
      </c>
      <c r="AA226" s="197">
        <v>36.653377941516496</v>
      </c>
      <c r="AB226" s="198">
        <v>36.625928235167017</v>
      </c>
      <c r="AC226" s="198">
        <v>36.522472465547061</v>
      </c>
      <c r="AD226" s="198">
        <v>36.147192035297159</v>
      </c>
      <c r="AE226" s="198">
        <v>37.428784439480644</v>
      </c>
      <c r="AF226" s="197">
        <v>42.717594679046762</v>
      </c>
      <c r="AG226" s="198">
        <v>42.582184693523146</v>
      </c>
      <c r="AH226" s="198">
        <v>42.111971433816329</v>
      </c>
      <c r="AI226" s="198">
        <v>41.378245209007162</v>
      </c>
      <c r="AJ226" s="198">
        <v>43.716797172803723</v>
      </c>
      <c r="AK226" s="197">
        <v>37.011177001513417</v>
      </c>
      <c r="AL226" s="198">
        <v>36.842638177170272</v>
      </c>
      <c r="AM226" s="198">
        <v>36.705571287859208</v>
      </c>
      <c r="AN226" s="198">
        <v>36.701706441342282</v>
      </c>
      <c r="AO226" s="198">
        <v>37.987211145685379</v>
      </c>
      <c r="AP226" s="197">
        <v>39.260880629239026</v>
      </c>
      <c r="AQ226" s="198">
        <v>39.086702129883783</v>
      </c>
      <c r="AR226" s="198">
        <v>38.79767628264436</v>
      </c>
      <c r="AS226" s="198">
        <v>38.623356241432745</v>
      </c>
      <c r="AT226" s="198">
        <v>39.893945378955927</v>
      </c>
      <c r="AU226" s="197">
        <v>36.132314215072967</v>
      </c>
      <c r="AV226" s="198">
        <v>36.074667073714586</v>
      </c>
      <c r="AW226" s="198">
        <v>35.872249634428847</v>
      </c>
      <c r="AX226" s="198">
        <v>36.371260889675355</v>
      </c>
      <c r="AY226" s="198">
        <v>36.774461280621665</v>
      </c>
      <c r="AZ226" s="197">
        <v>30.10869422305127</v>
      </c>
      <c r="BA226" s="198">
        <v>29.710045028365794</v>
      </c>
      <c r="BB226" s="198">
        <v>28.340321309246246</v>
      </c>
      <c r="BC226" s="198">
        <v>24.82908628597799</v>
      </c>
      <c r="BD226" s="198">
        <v>31.451105758295725</v>
      </c>
      <c r="BE226" s="197">
        <v>28.490488867748997</v>
      </c>
      <c r="BF226" s="198">
        <v>28.094271607589668</v>
      </c>
      <c r="BG226" s="198">
        <v>26.174255253326283</v>
      </c>
      <c r="BH226" s="198">
        <v>24.522742680930566</v>
      </c>
      <c r="BI226" s="199">
        <v>29.406769636509161</v>
      </c>
    </row>
    <row r="227" spans="1:61" x14ac:dyDescent="0.25">
      <c r="A227" s="200" t="s">
        <v>1935</v>
      </c>
      <c r="B227" s="197">
        <v>35.616698281755745</v>
      </c>
      <c r="C227" s="198">
        <v>35.465265571264801</v>
      </c>
      <c r="D227" s="198">
        <v>35.911442895499874</v>
      </c>
      <c r="E227" s="198">
        <v>36.540066023724215</v>
      </c>
      <c r="F227" s="198">
        <v>37.127159005855084</v>
      </c>
      <c r="G227" s="197">
        <v>36.327764959023305</v>
      </c>
      <c r="H227" s="198">
        <v>36.293151970224265</v>
      </c>
      <c r="I227" s="198">
        <v>36.496145795152771</v>
      </c>
      <c r="J227" s="198">
        <v>37.145646300225827</v>
      </c>
      <c r="K227" s="198">
        <v>37.128781237309873</v>
      </c>
      <c r="L227" s="197">
        <v>36.388208451899068</v>
      </c>
      <c r="M227" s="198">
        <v>35.742861603823371</v>
      </c>
      <c r="N227" s="198">
        <v>36.435152887613384</v>
      </c>
      <c r="O227" s="198">
        <v>37.266210177835916</v>
      </c>
      <c r="P227" s="198">
        <v>37.125502994333338</v>
      </c>
      <c r="Q227" s="197">
        <v>36.130958619400928</v>
      </c>
      <c r="R227" s="198">
        <v>36.029897335204161</v>
      </c>
      <c r="S227" s="198">
        <v>37.499689359593276</v>
      </c>
      <c r="T227" s="198">
        <v>37.638648258220776</v>
      </c>
      <c r="U227" s="198">
        <v>37.641325244874182</v>
      </c>
      <c r="V227" s="197">
        <v>35.546576030231101</v>
      </c>
      <c r="W227" s="198">
        <v>35.543332850070833</v>
      </c>
      <c r="X227" s="198">
        <v>35.710683635285662</v>
      </c>
      <c r="Y227" s="198">
        <v>36.100697827925053</v>
      </c>
      <c r="Z227" s="198">
        <v>35.649401898715553</v>
      </c>
      <c r="AA227" s="197">
        <v>32.012932787291518</v>
      </c>
      <c r="AB227" s="198">
        <v>32.013556201134513</v>
      </c>
      <c r="AC227" s="198">
        <v>32.144585448864582</v>
      </c>
      <c r="AD227" s="198">
        <v>32.215241373310498</v>
      </c>
      <c r="AE227" s="198">
        <v>32.129765404383747</v>
      </c>
      <c r="AF227" s="197">
        <v>33.482138339691708</v>
      </c>
      <c r="AG227" s="198">
        <v>33.221450793951504</v>
      </c>
      <c r="AH227" s="198">
        <v>34.925631956239037</v>
      </c>
      <c r="AI227" s="198">
        <v>35.027248341610466</v>
      </c>
      <c r="AJ227" s="198">
        <v>34.517956145721016</v>
      </c>
      <c r="AK227" s="197">
        <v>6.0193741157457188</v>
      </c>
      <c r="AL227" s="198">
        <v>5.7933731133782347</v>
      </c>
      <c r="AM227" s="198">
        <v>6.1395429333159459</v>
      </c>
      <c r="AN227" s="198">
        <v>6.3486829618661913</v>
      </c>
      <c r="AO227" s="198">
        <v>6.1530551969446954</v>
      </c>
      <c r="AP227" s="197">
        <v>32.781805075028245</v>
      </c>
      <c r="AQ227" s="198">
        <v>32.582267127031393</v>
      </c>
      <c r="AR227" s="198">
        <v>34.402587123595232</v>
      </c>
      <c r="AS227" s="198">
        <v>35.156046835992079</v>
      </c>
      <c r="AT227" s="198">
        <v>34.261010062603077</v>
      </c>
      <c r="AU227" s="197">
        <v>29.832376487763451</v>
      </c>
      <c r="AV227" s="198">
        <v>29.533369189465841</v>
      </c>
      <c r="AW227" s="198">
        <v>31.271666770595917</v>
      </c>
      <c r="AX227" s="198">
        <v>31.14202002323578</v>
      </c>
      <c r="AY227" s="198">
        <v>30.421810385281777</v>
      </c>
      <c r="AZ227" s="197">
        <v>24.677944548075288</v>
      </c>
      <c r="BA227" s="198">
        <v>24.299905630776323</v>
      </c>
      <c r="BB227" s="198">
        <v>26.288012791794571</v>
      </c>
      <c r="BC227" s="198">
        <v>24.644059721686951</v>
      </c>
      <c r="BD227" s="198">
        <v>24.744017196604524</v>
      </c>
      <c r="BE227" s="197">
        <v>24.204669963557006</v>
      </c>
      <c r="BF227" s="198">
        <v>24.180638611159736</v>
      </c>
      <c r="BG227" s="198">
        <v>24.7185361140106</v>
      </c>
      <c r="BH227" s="198">
        <v>24.455099867451892</v>
      </c>
      <c r="BI227" s="199">
        <v>24.950101004503324</v>
      </c>
    </row>
    <row r="228" spans="1:61" x14ac:dyDescent="0.25">
      <c r="A228" s="200" t="s">
        <v>1936</v>
      </c>
      <c r="B228" s="197">
        <v>36.71675688739812</v>
      </c>
      <c r="C228" s="198">
        <v>36.188171762269285</v>
      </c>
      <c r="D228" s="198">
        <v>35.355317618530535</v>
      </c>
      <c r="E228" s="198">
        <v>36.880374485757756</v>
      </c>
      <c r="F228" s="198">
        <v>37.324615950837746</v>
      </c>
      <c r="G228" s="197">
        <v>35.291514876395404</v>
      </c>
      <c r="H228" s="198">
        <v>35.102285252895093</v>
      </c>
      <c r="I228" s="198">
        <v>34.846016538931757</v>
      </c>
      <c r="J228" s="198">
        <v>34.58178351071038</v>
      </c>
      <c r="K228" s="198">
        <v>35.748798296419736</v>
      </c>
      <c r="L228" s="197">
        <v>35.044067574742051</v>
      </c>
      <c r="M228" s="198">
        <v>34.964357625146917</v>
      </c>
      <c r="N228" s="198">
        <v>34.489740555593308</v>
      </c>
      <c r="O228" s="198">
        <v>34.477223172287168</v>
      </c>
      <c r="P228" s="198">
        <v>35.779549119651186</v>
      </c>
      <c r="Q228" s="197">
        <v>35.569826416849608</v>
      </c>
      <c r="R228" s="198">
        <v>35.513042917921801</v>
      </c>
      <c r="S228" s="198">
        <v>35.271652640252277</v>
      </c>
      <c r="T228" s="198">
        <v>34.699645877347976</v>
      </c>
      <c r="U228" s="198">
        <v>36.53215272883385</v>
      </c>
      <c r="V228" s="197">
        <v>35.616511742885315</v>
      </c>
      <c r="W228" s="198">
        <v>35.404078040853804</v>
      </c>
      <c r="X228" s="198">
        <v>35.23652388233252</v>
      </c>
      <c r="Y228" s="198">
        <v>34.766688755349108</v>
      </c>
      <c r="Z228" s="198">
        <v>36.046607080847458</v>
      </c>
      <c r="AA228" s="197">
        <v>34.867676484066635</v>
      </c>
      <c r="AB228" s="198">
        <v>34.798423488287085</v>
      </c>
      <c r="AC228" s="198">
        <v>34.684975354891158</v>
      </c>
      <c r="AD228" s="198">
        <v>34.276874328705411</v>
      </c>
      <c r="AE228" s="198">
        <v>35.654543770264013</v>
      </c>
      <c r="AF228" s="197">
        <v>40.516282264007891</v>
      </c>
      <c r="AG228" s="198">
        <v>40.375410116811082</v>
      </c>
      <c r="AH228" s="198">
        <v>39.872267585449421</v>
      </c>
      <c r="AI228" s="198">
        <v>39.216351635933009</v>
      </c>
      <c r="AJ228" s="198">
        <v>41.45591268909164</v>
      </c>
      <c r="AK228" s="197">
        <v>35.184855430844983</v>
      </c>
      <c r="AL228" s="198">
        <v>35.092980585159161</v>
      </c>
      <c r="AM228" s="198">
        <v>34.972864988728404</v>
      </c>
      <c r="AN228" s="198">
        <v>34.968923646885514</v>
      </c>
      <c r="AO228" s="198">
        <v>36.051789963963344</v>
      </c>
      <c r="AP228" s="197">
        <v>37.209052578446325</v>
      </c>
      <c r="AQ228" s="198">
        <v>37.182120654586079</v>
      </c>
      <c r="AR228" s="198">
        <v>36.756505981458865</v>
      </c>
      <c r="AS228" s="198">
        <v>36.740122598684863</v>
      </c>
      <c r="AT228" s="198">
        <v>37.775413185877404</v>
      </c>
      <c r="AU228" s="197">
        <v>34.487799636730799</v>
      </c>
      <c r="AV228" s="198">
        <v>34.497379479397694</v>
      </c>
      <c r="AW228" s="198">
        <v>34.29752534055018</v>
      </c>
      <c r="AX228" s="198">
        <v>35.097548880770539</v>
      </c>
      <c r="AY228" s="198">
        <v>34.946914252262545</v>
      </c>
      <c r="AZ228" s="197">
        <v>28.837642713809277</v>
      </c>
      <c r="BA228" s="198">
        <v>28.458596120244181</v>
      </c>
      <c r="BB228" s="198">
        <v>27.148760912225796</v>
      </c>
      <c r="BC228" s="198">
        <v>23.683505039110383</v>
      </c>
      <c r="BD228" s="198">
        <v>30.117389461165143</v>
      </c>
      <c r="BE228" s="197">
        <v>27.275464868532413</v>
      </c>
      <c r="BF228" s="198">
        <v>26.894271607589666</v>
      </c>
      <c r="BG228" s="198">
        <v>25.064255253326284</v>
      </c>
      <c r="BH228" s="198">
        <v>23.324362297890161</v>
      </c>
      <c r="BI228" s="199">
        <v>28.166357778336994</v>
      </c>
    </row>
    <row r="229" spans="1:61" x14ac:dyDescent="0.25">
      <c r="A229" s="200" t="s">
        <v>1937</v>
      </c>
      <c r="B229" s="197">
        <v>34.979001954856706</v>
      </c>
      <c r="C229" s="198">
        <v>34.664752241918364</v>
      </c>
      <c r="D229" s="198">
        <v>35.025909366291046</v>
      </c>
      <c r="E229" s="198">
        <v>35.289201542658901</v>
      </c>
      <c r="F229" s="198">
        <v>36.25472440011395</v>
      </c>
      <c r="G229" s="197">
        <v>34.370589511314968</v>
      </c>
      <c r="H229" s="198">
        <v>34.320745530329852</v>
      </c>
      <c r="I229" s="198">
        <v>34.532719062809633</v>
      </c>
      <c r="J229" s="198">
        <v>35.075497243194938</v>
      </c>
      <c r="K229" s="198">
        <v>35.197254361816277</v>
      </c>
      <c r="L229" s="197">
        <v>35.313079136832101</v>
      </c>
      <c r="M229" s="198">
        <v>34.812861603823364</v>
      </c>
      <c r="N229" s="198">
        <v>35.362486098707571</v>
      </c>
      <c r="O229" s="198">
        <v>36.388668184513904</v>
      </c>
      <c r="P229" s="198">
        <v>35.801246331108864</v>
      </c>
      <c r="Q229" s="197">
        <v>34.688384784049489</v>
      </c>
      <c r="R229" s="198">
        <v>34.589119070271678</v>
      </c>
      <c r="S229" s="198">
        <v>35.484849358183759</v>
      </c>
      <c r="T229" s="198">
        <v>35.667903598664068</v>
      </c>
      <c r="U229" s="198">
        <v>35.848812811062551</v>
      </c>
      <c r="V229" s="197">
        <v>35.017545183291936</v>
      </c>
      <c r="W229" s="198">
        <v>35.014507661220904</v>
      </c>
      <c r="X229" s="198">
        <v>35.17334257539693</v>
      </c>
      <c r="Y229" s="198">
        <v>35.210444398717442</v>
      </c>
      <c r="Z229" s="198">
        <v>35.227346614663546</v>
      </c>
      <c r="AA229" s="197">
        <v>32.191053899477915</v>
      </c>
      <c r="AB229" s="198">
        <v>32.132329841188565</v>
      </c>
      <c r="AC229" s="198">
        <v>32.397380811566933</v>
      </c>
      <c r="AD229" s="198">
        <v>32.398190583548526</v>
      </c>
      <c r="AE229" s="198">
        <v>32.407164177710705</v>
      </c>
      <c r="AF229" s="197">
        <v>33.7862788408085</v>
      </c>
      <c r="AG229" s="198">
        <v>33.437978682616368</v>
      </c>
      <c r="AH229" s="198">
        <v>35.309792008934842</v>
      </c>
      <c r="AI229" s="198">
        <v>35.460848517062104</v>
      </c>
      <c r="AJ229" s="198">
        <v>34.845645200369169</v>
      </c>
      <c r="AK229" s="197">
        <v>6.3321095139939887</v>
      </c>
      <c r="AL229" s="198">
        <v>6.0986613594182257</v>
      </c>
      <c r="AM229" s="198">
        <v>6.3733380472110666</v>
      </c>
      <c r="AN229" s="198">
        <v>6.4787443663323083</v>
      </c>
      <c r="AO229" s="198">
        <v>6.4735562536247624</v>
      </c>
      <c r="AP229" s="197">
        <v>33.494211860584478</v>
      </c>
      <c r="AQ229" s="198">
        <v>33.284834277658469</v>
      </c>
      <c r="AR229" s="198">
        <v>34.60780816309537</v>
      </c>
      <c r="AS229" s="198">
        <v>34.863447749667237</v>
      </c>
      <c r="AT229" s="198">
        <v>34.478788722521678</v>
      </c>
      <c r="AU229" s="197">
        <v>30.568317231428605</v>
      </c>
      <c r="AV229" s="198">
        <v>30.441969842538306</v>
      </c>
      <c r="AW229" s="198">
        <v>31.539638715933282</v>
      </c>
      <c r="AX229" s="198">
        <v>31.339525336910476</v>
      </c>
      <c r="AY229" s="198">
        <v>31.063910621804467</v>
      </c>
      <c r="AZ229" s="197">
        <v>23.87692822621672</v>
      </c>
      <c r="BA229" s="198">
        <v>23.858108838378207</v>
      </c>
      <c r="BB229" s="198">
        <v>25.433876336520896</v>
      </c>
      <c r="BC229" s="198">
        <v>23.745817927092105</v>
      </c>
      <c r="BD229" s="198">
        <v>23.833188551551906</v>
      </c>
      <c r="BE229" s="197">
        <v>23.772372935654676</v>
      </c>
      <c r="BF229" s="198">
        <v>23.75068044582455</v>
      </c>
      <c r="BG229" s="198">
        <v>23.885558284488063</v>
      </c>
      <c r="BH229" s="198">
        <v>23.501886042256064</v>
      </c>
      <c r="BI229" s="199">
        <v>24.070800886310426</v>
      </c>
    </row>
    <row r="230" spans="1:61" x14ac:dyDescent="0.25">
      <c r="A230" s="200" t="s">
        <v>1938</v>
      </c>
      <c r="B230" s="197">
        <v>34.98157243117943</v>
      </c>
      <c r="C230" s="198">
        <v>34.667009885322301</v>
      </c>
      <c r="D230" s="198">
        <v>35.028900519479116</v>
      </c>
      <c r="E230" s="198">
        <v>35.289201542658901</v>
      </c>
      <c r="F230" s="198">
        <v>36.262161651175177</v>
      </c>
      <c r="G230" s="197">
        <v>34.368376580891031</v>
      </c>
      <c r="H230" s="198">
        <v>34.315975972734357</v>
      </c>
      <c r="I230" s="198">
        <v>34.532719062809633</v>
      </c>
      <c r="J230" s="198">
        <v>35.073314965076825</v>
      </c>
      <c r="K230" s="198">
        <v>35.194614538521051</v>
      </c>
      <c r="L230" s="197">
        <v>35.310627838906036</v>
      </c>
      <c r="M230" s="198">
        <v>34.812861603823364</v>
      </c>
      <c r="N230" s="198">
        <v>35.357460342537017</v>
      </c>
      <c r="O230" s="198">
        <v>36.388668184513904</v>
      </c>
      <c r="P230" s="198">
        <v>35.798773933384403</v>
      </c>
      <c r="Q230" s="197">
        <v>34.6805929413283</v>
      </c>
      <c r="R230" s="198">
        <v>34.583918667122141</v>
      </c>
      <c r="S230" s="198">
        <v>35.482241217340317</v>
      </c>
      <c r="T230" s="198">
        <v>35.667903598664068</v>
      </c>
      <c r="U230" s="198">
        <v>35.84624696595877</v>
      </c>
      <c r="V230" s="197">
        <v>35.017545183291936</v>
      </c>
      <c r="W230" s="198">
        <v>35.014507661220904</v>
      </c>
      <c r="X230" s="198">
        <v>35.17334257539693</v>
      </c>
      <c r="Y230" s="198">
        <v>35.210444398717442</v>
      </c>
      <c r="Z230" s="198">
        <v>35.230100890108744</v>
      </c>
      <c r="AA230" s="197">
        <v>32.193306405053939</v>
      </c>
      <c r="AB230" s="198">
        <v>32.137145404739037</v>
      </c>
      <c r="AC230" s="198">
        <v>32.399977937366991</v>
      </c>
      <c r="AD230" s="198">
        <v>32.398190583548526</v>
      </c>
      <c r="AE230" s="198">
        <v>32.411990093980194</v>
      </c>
      <c r="AF230" s="197">
        <v>33.7862788408085</v>
      </c>
      <c r="AG230" s="198">
        <v>33.443024743982406</v>
      </c>
      <c r="AH230" s="198">
        <v>35.309792008934842</v>
      </c>
      <c r="AI230" s="198">
        <v>35.460848517062104</v>
      </c>
      <c r="AJ230" s="198">
        <v>34.848003798940958</v>
      </c>
      <c r="AK230" s="197">
        <v>6.3372199798667381</v>
      </c>
      <c r="AL230" s="198">
        <v>6.1012798970456057</v>
      </c>
      <c r="AM230" s="198">
        <v>6.3758631135402535</v>
      </c>
      <c r="AN230" s="198">
        <v>6.4787443663323083</v>
      </c>
      <c r="AO230" s="198">
        <v>6.4760944494221029</v>
      </c>
      <c r="AP230" s="197">
        <v>33.496814328959218</v>
      </c>
      <c r="AQ230" s="198">
        <v>33.289666061342807</v>
      </c>
      <c r="AR230" s="198">
        <v>34.612655288170934</v>
      </c>
      <c r="AS230" s="198">
        <v>34.863447749667237</v>
      </c>
      <c r="AT230" s="198">
        <v>34.481375687248651</v>
      </c>
      <c r="AU230" s="197">
        <v>30.575626255927265</v>
      </c>
      <c r="AV230" s="198">
        <v>30.44694348917881</v>
      </c>
      <c r="AW230" s="198">
        <v>31.541898717305155</v>
      </c>
      <c r="AX230" s="198">
        <v>31.342218979640144</v>
      </c>
      <c r="AY230" s="198">
        <v>31.068854795839844</v>
      </c>
      <c r="AZ230" s="197">
        <v>23.87692822621672</v>
      </c>
      <c r="BA230" s="198">
        <v>23.858108838378207</v>
      </c>
      <c r="BB230" s="198">
        <v>25.433876336520896</v>
      </c>
      <c r="BC230" s="198">
        <v>23.745817927092105</v>
      </c>
      <c r="BD230" s="198">
        <v>23.833188551551906</v>
      </c>
      <c r="BE230" s="197">
        <v>23.774669963557002</v>
      </c>
      <c r="BF230" s="198">
        <v>23.752979028241342</v>
      </c>
      <c r="BG230" s="198">
        <v>23.885558284488063</v>
      </c>
      <c r="BH230" s="198">
        <v>23.501886042256064</v>
      </c>
      <c r="BI230" s="199">
        <v>24.070800886310426</v>
      </c>
    </row>
    <row r="231" spans="1:61" x14ac:dyDescent="0.25">
      <c r="A231" s="200" t="s">
        <v>1939</v>
      </c>
      <c r="B231" s="197">
        <v>37.065930065802831</v>
      </c>
      <c r="C231" s="198">
        <v>36.498604562959088</v>
      </c>
      <c r="D231" s="198">
        <v>35.685186209068149</v>
      </c>
      <c r="E231" s="198">
        <v>36.218219978851018</v>
      </c>
      <c r="F231" s="198">
        <v>38.382415318792034</v>
      </c>
      <c r="G231" s="197">
        <v>34.916743934437292</v>
      </c>
      <c r="H231" s="198">
        <v>34.799201763400369</v>
      </c>
      <c r="I231" s="198">
        <v>34.448221721950148</v>
      </c>
      <c r="J231" s="198">
        <v>34.113854200691023</v>
      </c>
      <c r="K231" s="198">
        <v>35.706128595030364</v>
      </c>
      <c r="L231" s="197">
        <v>35.362002339946784</v>
      </c>
      <c r="M231" s="198">
        <v>35.284943243146003</v>
      </c>
      <c r="N231" s="198">
        <v>34.85497189454582</v>
      </c>
      <c r="O231" s="198">
        <v>34.6948663265389</v>
      </c>
      <c r="P231" s="198">
        <v>36.079358531629254</v>
      </c>
      <c r="Q231" s="197">
        <v>35.950581218550489</v>
      </c>
      <c r="R231" s="198">
        <v>35.891241505769159</v>
      </c>
      <c r="S231" s="198">
        <v>35.578922598934014</v>
      </c>
      <c r="T231" s="198">
        <v>35.029330147566476</v>
      </c>
      <c r="U231" s="198">
        <v>36.837319762960234</v>
      </c>
      <c r="V231" s="197">
        <v>35.936093607695398</v>
      </c>
      <c r="W231" s="198">
        <v>35.758440330672371</v>
      </c>
      <c r="X231" s="198">
        <v>35.536978328708344</v>
      </c>
      <c r="Y231" s="198">
        <v>35.00223266745504</v>
      </c>
      <c r="Z231" s="198">
        <v>36.343577679988549</v>
      </c>
      <c r="AA231" s="197">
        <v>35.182778818450792</v>
      </c>
      <c r="AB231" s="198">
        <v>35.062262371116482</v>
      </c>
      <c r="AC231" s="198">
        <v>34.951792421549321</v>
      </c>
      <c r="AD231" s="198">
        <v>34.537314726816859</v>
      </c>
      <c r="AE231" s="198">
        <v>36.00672567198076</v>
      </c>
      <c r="AF231" s="197">
        <v>41.083996896487825</v>
      </c>
      <c r="AG231" s="198">
        <v>40.961281824592426</v>
      </c>
      <c r="AH231" s="198">
        <v>40.462546891703646</v>
      </c>
      <c r="AI231" s="198">
        <v>39.756756963943552</v>
      </c>
      <c r="AJ231" s="198">
        <v>42.043299705739287</v>
      </c>
      <c r="AK231" s="197">
        <v>35.332974956686094</v>
      </c>
      <c r="AL231" s="198">
        <v>35.103338342924516</v>
      </c>
      <c r="AM231" s="198">
        <v>34.94892947457577</v>
      </c>
      <c r="AN231" s="198">
        <v>34.89404011837253</v>
      </c>
      <c r="AO231" s="198">
        <v>36.345943776001782</v>
      </c>
      <c r="AP231" s="197">
        <v>37.720869968484315</v>
      </c>
      <c r="AQ231" s="198">
        <v>37.630358430379296</v>
      </c>
      <c r="AR231" s="198">
        <v>37.205132065492272</v>
      </c>
      <c r="AS231" s="198">
        <v>36.96857867969883</v>
      </c>
      <c r="AT231" s="198">
        <v>38.333564898397832</v>
      </c>
      <c r="AU231" s="197">
        <v>34.324528154782783</v>
      </c>
      <c r="AV231" s="198">
        <v>34.279361922463366</v>
      </c>
      <c r="AW231" s="198">
        <v>34.017146557395449</v>
      </c>
      <c r="AX231" s="198">
        <v>33.890689682237216</v>
      </c>
      <c r="AY231" s="198">
        <v>35.042099991030078</v>
      </c>
      <c r="AZ231" s="197">
        <v>28.497677901192692</v>
      </c>
      <c r="BA231" s="198">
        <v>28.124110801305648</v>
      </c>
      <c r="BB231" s="198">
        <v>26.821680553758977</v>
      </c>
      <c r="BC231" s="198">
        <v>23.402749362771289</v>
      </c>
      <c r="BD231" s="198">
        <v>29.768987979915071</v>
      </c>
      <c r="BE231" s="197">
        <v>26.985894811944345</v>
      </c>
      <c r="BF231" s="198">
        <v>26.62239803535941</v>
      </c>
      <c r="BG231" s="198">
        <v>24.7839320401342</v>
      </c>
      <c r="BH231" s="198">
        <v>23.171264323181987</v>
      </c>
      <c r="BI231" s="199">
        <v>27.843676980003508</v>
      </c>
    </row>
    <row r="232" spans="1:61" x14ac:dyDescent="0.25">
      <c r="A232" s="200"/>
      <c r="B232" s="197"/>
      <c r="C232" s="198"/>
      <c r="D232" s="198"/>
      <c r="E232" s="198"/>
      <c r="F232" s="198"/>
      <c r="G232" s="197"/>
      <c r="H232" s="198"/>
      <c r="I232" s="198"/>
      <c r="J232" s="198"/>
      <c r="K232" s="198"/>
      <c r="L232" s="197"/>
      <c r="M232" s="198"/>
      <c r="N232" s="198"/>
      <c r="O232" s="198"/>
      <c r="P232" s="198"/>
      <c r="Q232" s="197"/>
      <c r="R232" s="198"/>
      <c r="S232" s="198"/>
      <c r="T232" s="198"/>
      <c r="U232" s="198"/>
      <c r="V232" s="197"/>
      <c r="W232" s="198"/>
      <c r="X232" s="198"/>
      <c r="Y232" s="198"/>
      <c r="Z232" s="198"/>
      <c r="AA232" s="197"/>
      <c r="AB232" s="198"/>
      <c r="AC232" s="198"/>
      <c r="AD232" s="198"/>
      <c r="AE232" s="198"/>
      <c r="AF232" s="197"/>
      <c r="AG232" s="198"/>
      <c r="AH232" s="198"/>
      <c r="AI232" s="198"/>
      <c r="AJ232" s="198"/>
      <c r="AK232" s="197"/>
      <c r="AL232" s="198"/>
      <c r="AM232" s="198"/>
      <c r="AN232" s="198"/>
      <c r="AO232" s="198"/>
      <c r="AP232" s="197"/>
      <c r="AQ232" s="198"/>
      <c r="AR232" s="198"/>
      <c r="AS232" s="198"/>
      <c r="AT232" s="198"/>
      <c r="AU232" s="197"/>
      <c r="AV232" s="198"/>
      <c r="AW232" s="198"/>
      <c r="AX232" s="198"/>
      <c r="AY232" s="198"/>
      <c r="AZ232" s="197"/>
      <c r="BA232" s="198"/>
      <c r="BB232" s="198"/>
      <c r="BC232" s="198"/>
      <c r="BD232" s="198"/>
      <c r="BE232" s="197"/>
      <c r="BF232" s="198"/>
      <c r="BG232" s="198"/>
      <c r="BH232" s="198"/>
      <c r="BI232" s="199"/>
    </row>
    <row r="233" spans="1:61" x14ac:dyDescent="0.25">
      <c r="A233" s="200"/>
      <c r="B233" s="197"/>
      <c r="C233" s="198"/>
      <c r="D233" s="198"/>
      <c r="E233" s="198"/>
      <c r="F233" s="198"/>
      <c r="G233" s="197"/>
      <c r="H233" s="198"/>
      <c r="I233" s="198"/>
      <c r="J233" s="198"/>
      <c r="K233" s="198"/>
      <c r="L233" s="197"/>
      <c r="M233" s="198"/>
      <c r="N233" s="198"/>
      <c r="O233" s="198"/>
      <c r="P233" s="198"/>
      <c r="Q233" s="197"/>
      <c r="R233" s="198"/>
      <c r="S233" s="198"/>
      <c r="T233" s="198"/>
      <c r="U233" s="198"/>
      <c r="V233" s="197"/>
      <c r="W233" s="198"/>
      <c r="X233" s="198"/>
      <c r="Y233" s="198"/>
      <c r="Z233" s="198"/>
      <c r="AA233" s="197"/>
      <c r="AB233" s="198"/>
      <c r="AC233" s="198"/>
      <c r="AD233" s="198"/>
      <c r="AE233" s="198"/>
      <c r="AF233" s="197"/>
      <c r="AG233" s="198"/>
      <c r="AH233" s="198"/>
      <c r="AI233" s="198"/>
      <c r="AJ233" s="198"/>
      <c r="AK233" s="197"/>
      <c r="AL233" s="198"/>
      <c r="AM233" s="198"/>
      <c r="AN233" s="198"/>
      <c r="AO233" s="198"/>
      <c r="AP233" s="197"/>
      <c r="AQ233" s="198"/>
      <c r="AR233" s="198"/>
      <c r="AS233" s="198"/>
      <c r="AT233" s="198"/>
      <c r="AU233" s="197"/>
      <c r="AV233" s="198"/>
      <c r="AW233" s="198"/>
      <c r="AX233" s="198"/>
      <c r="AY233" s="198"/>
      <c r="AZ233" s="197"/>
      <c r="BA233" s="198"/>
      <c r="BB233" s="198"/>
      <c r="BC233" s="198"/>
      <c r="BD233" s="198"/>
      <c r="BE233" s="197"/>
      <c r="BF233" s="198"/>
      <c r="BG233" s="198"/>
      <c r="BH233" s="198"/>
      <c r="BI233" s="199"/>
    </row>
    <row r="234" spans="1:61" x14ac:dyDescent="0.25">
      <c r="A234" s="200"/>
      <c r="B234" s="197"/>
      <c r="C234" s="198"/>
      <c r="D234" s="198"/>
      <c r="E234" s="198"/>
      <c r="F234" s="198"/>
      <c r="G234" s="197"/>
      <c r="H234" s="198"/>
      <c r="I234" s="198"/>
      <c r="J234" s="198"/>
      <c r="K234" s="198"/>
      <c r="L234" s="197"/>
      <c r="M234" s="198"/>
      <c r="N234" s="198"/>
      <c r="O234" s="198"/>
      <c r="P234" s="198"/>
      <c r="Q234" s="197"/>
      <c r="R234" s="198"/>
      <c r="S234" s="198"/>
      <c r="T234" s="198"/>
      <c r="U234" s="198"/>
      <c r="V234" s="197"/>
      <c r="W234" s="198"/>
      <c r="X234" s="198"/>
      <c r="Y234" s="198"/>
      <c r="Z234" s="198"/>
      <c r="AA234" s="197"/>
      <c r="AB234" s="198"/>
      <c r="AC234" s="198"/>
      <c r="AD234" s="198"/>
      <c r="AE234" s="198"/>
      <c r="AF234" s="197"/>
      <c r="AG234" s="198"/>
      <c r="AH234" s="198"/>
      <c r="AI234" s="198"/>
      <c r="AJ234" s="198"/>
      <c r="AK234" s="197"/>
      <c r="AL234" s="198"/>
      <c r="AM234" s="198"/>
      <c r="AN234" s="198"/>
      <c r="AO234" s="198"/>
      <c r="AP234" s="197"/>
      <c r="AQ234" s="198"/>
      <c r="AR234" s="198"/>
      <c r="AS234" s="198"/>
      <c r="AT234" s="198"/>
      <c r="AU234" s="197"/>
      <c r="AV234" s="198"/>
      <c r="AW234" s="198"/>
      <c r="AX234" s="198"/>
      <c r="AY234" s="198"/>
      <c r="AZ234" s="197"/>
      <c r="BA234" s="198"/>
      <c r="BB234" s="198"/>
      <c r="BC234" s="198"/>
      <c r="BD234" s="198"/>
      <c r="BE234" s="197"/>
      <c r="BF234" s="198"/>
      <c r="BG234" s="198"/>
      <c r="BH234" s="198"/>
      <c r="BI234" s="199"/>
    </row>
    <row r="235" spans="1:61" x14ac:dyDescent="0.25">
      <c r="A235" s="200"/>
      <c r="B235" s="197"/>
      <c r="C235" s="198"/>
      <c r="D235" s="198"/>
      <c r="E235" s="198"/>
      <c r="F235" s="198"/>
      <c r="G235" s="197"/>
      <c r="H235" s="198"/>
      <c r="I235" s="198"/>
      <c r="J235" s="198"/>
      <c r="K235" s="198"/>
      <c r="L235" s="197"/>
      <c r="M235" s="198"/>
      <c r="N235" s="198"/>
      <c r="O235" s="198"/>
      <c r="P235" s="198"/>
      <c r="Q235" s="197"/>
      <c r="R235" s="198"/>
      <c r="S235" s="198"/>
      <c r="T235" s="198"/>
      <c r="U235" s="198"/>
      <c r="V235" s="197"/>
      <c r="W235" s="198"/>
      <c r="X235" s="198"/>
      <c r="Y235" s="198"/>
      <c r="Z235" s="198"/>
      <c r="AA235" s="197"/>
      <c r="AB235" s="198"/>
      <c r="AC235" s="198"/>
      <c r="AD235" s="198"/>
      <c r="AE235" s="198"/>
      <c r="AF235" s="197"/>
      <c r="AG235" s="198"/>
      <c r="AH235" s="198"/>
      <c r="AI235" s="198"/>
      <c r="AJ235" s="198"/>
      <c r="AK235" s="197"/>
      <c r="AL235" s="198"/>
      <c r="AM235" s="198"/>
      <c r="AN235" s="198"/>
      <c r="AO235" s="198"/>
      <c r="AP235" s="197"/>
      <c r="AQ235" s="198"/>
      <c r="AR235" s="198"/>
      <c r="AS235" s="198"/>
      <c r="AT235" s="198"/>
      <c r="AU235" s="197"/>
      <c r="AV235" s="198"/>
      <c r="AW235" s="198"/>
      <c r="AX235" s="198"/>
      <c r="AY235" s="198"/>
      <c r="AZ235" s="197"/>
      <c r="BA235" s="198"/>
      <c r="BB235" s="198"/>
      <c r="BC235" s="198"/>
      <c r="BD235" s="198"/>
      <c r="BE235" s="197"/>
      <c r="BF235" s="198"/>
      <c r="BG235" s="198"/>
      <c r="BH235" s="198"/>
      <c r="BI235" s="199"/>
    </row>
    <row r="236" spans="1:61" x14ac:dyDescent="0.25">
      <c r="A236" s="200"/>
      <c r="B236" s="197"/>
      <c r="C236" s="198"/>
      <c r="D236" s="198"/>
      <c r="E236" s="198"/>
      <c r="F236" s="198"/>
      <c r="G236" s="197"/>
      <c r="H236" s="198"/>
      <c r="I236" s="198"/>
      <c r="J236" s="198"/>
      <c r="K236" s="198"/>
      <c r="L236" s="197"/>
      <c r="M236" s="198"/>
      <c r="N236" s="198"/>
      <c r="O236" s="198"/>
      <c r="P236" s="198"/>
      <c r="Q236" s="197"/>
      <c r="R236" s="198"/>
      <c r="S236" s="198"/>
      <c r="T236" s="198"/>
      <c r="U236" s="198"/>
      <c r="V236" s="197"/>
      <c r="W236" s="198"/>
      <c r="X236" s="198"/>
      <c r="Y236" s="198"/>
      <c r="Z236" s="198"/>
      <c r="AA236" s="197"/>
      <c r="AB236" s="198"/>
      <c r="AC236" s="198"/>
      <c r="AD236" s="198"/>
      <c r="AE236" s="198"/>
      <c r="AF236" s="197"/>
      <c r="AG236" s="198"/>
      <c r="AH236" s="198"/>
      <c r="AI236" s="198"/>
      <c r="AJ236" s="198"/>
      <c r="AK236" s="197"/>
      <c r="AL236" s="198"/>
      <c r="AM236" s="198"/>
      <c r="AN236" s="198"/>
      <c r="AO236" s="198"/>
      <c r="AP236" s="197"/>
      <c r="AQ236" s="198"/>
      <c r="AR236" s="198"/>
      <c r="AS236" s="198"/>
      <c r="AT236" s="198"/>
      <c r="AU236" s="197"/>
      <c r="AV236" s="198"/>
      <c r="AW236" s="198"/>
      <c r="AX236" s="198"/>
      <c r="AY236" s="198"/>
      <c r="AZ236" s="197"/>
      <c r="BA236" s="198"/>
      <c r="BB236" s="198"/>
      <c r="BC236" s="198"/>
      <c r="BD236" s="198"/>
      <c r="BE236" s="197"/>
      <c r="BF236" s="198"/>
      <c r="BG236" s="198"/>
      <c r="BH236" s="198"/>
      <c r="BI236" s="199"/>
    </row>
    <row r="237" spans="1:61" x14ac:dyDescent="0.25">
      <c r="A237" s="200"/>
      <c r="B237" s="197"/>
      <c r="C237" s="198"/>
      <c r="D237" s="198"/>
      <c r="E237" s="198"/>
      <c r="F237" s="198"/>
      <c r="G237" s="197"/>
      <c r="H237" s="198"/>
      <c r="I237" s="198"/>
      <c r="J237" s="198"/>
      <c r="K237" s="198"/>
      <c r="L237" s="197"/>
      <c r="M237" s="198"/>
      <c r="N237" s="198"/>
      <c r="O237" s="198"/>
      <c r="P237" s="198"/>
      <c r="Q237" s="197"/>
      <c r="R237" s="198"/>
      <c r="S237" s="198"/>
      <c r="T237" s="198"/>
      <c r="U237" s="198"/>
      <c r="V237" s="197"/>
      <c r="W237" s="198"/>
      <c r="X237" s="198"/>
      <c r="Y237" s="198"/>
      <c r="Z237" s="198"/>
      <c r="AA237" s="197"/>
      <c r="AB237" s="198"/>
      <c r="AC237" s="198"/>
      <c r="AD237" s="198"/>
      <c r="AE237" s="198"/>
      <c r="AF237" s="197"/>
      <c r="AG237" s="198"/>
      <c r="AH237" s="198"/>
      <c r="AI237" s="198"/>
      <c r="AJ237" s="198"/>
      <c r="AK237" s="197"/>
      <c r="AL237" s="198"/>
      <c r="AM237" s="198"/>
      <c r="AN237" s="198"/>
      <c r="AO237" s="198"/>
      <c r="AP237" s="197"/>
      <c r="AQ237" s="198"/>
      <c r="AR237" s="198"/>
      <c r="AS237" s="198"/>
      <c r="AT237" s="198"/>
      <c r="AU237" s="197"/>
      <c r="AV237" s="198"/>
      <c r="AW237" s="198"/>
      <c r="AX237" s="198"/>
      <c r="AY237" s="198"/>
      <c r="AZ237" s="197"/>
      <c r="BA237" s="198"/>
      <c r="BB237" s="198"/>
      <c r="BC237" s="198"/>
      <c r="BD237" s="198"/>
      <c r="BE237" s="197"/>
      <c r="BF237" s="198"/>
      <c r="BG237" s="198"/>
      <c r="BH237" s="198"/>
      <c r="BI237" s="199"/>
    </row>
    <row r="238" spans="1:61" x14ac:dyDescent="0.25">
      <c r="A238" s="200"/>
      <c r="B238" s="197"/>
      <c r="C238" s="198"/>
      <c r="D238" s="198"/>
      <c r="E238" s="198"/>
      <c r="F238" s="198"/>
      <c r="G238" s="197"/>
      <c r="H238" s="198"/>
      <c r="I238" s="198"/>
      <c r="J238" s="198"/>
      <c r="K238" s="198"/>
      <c r="L238" s="197"/>
      <c r="M238" s="198"/>
      <c r="N238" s="198"/>
      <c r="O238" s="198"/>
      <c r="P238" s="198"/>
      <c r="Q238" s="197"/>
      <c r="R238" s="198"/>
      <c r="S238" s="198"/>
      <c r="T238" s="198"/>
      <c r="U238" s="198"/>
      <c r="V238" s="197"/>
      <c r="W238" s="198"/>
      <c r="X238" s="198"/>
      <c r="Y238" s="198"/>
      <c r="Z238" s="198"/>
      <c r="AA238" s="197"/>
      <c r="AB238" s="198"/>
      <c r="AC238" s="198"/>
      <c r="AD238" s="198"/>
      <c r="AE238" s="198"/>
      <c r="AF238" s="197"/>
      <c r="AG238" s="198"/>
      <c r="AH238" s="198"/>
      <c r="AI238" s="198"/>
      <c r="AJ238" s="198"/>
      <c r="AK238" s="197"/>
      <c r="AL238" s="198"/>
      <c r="AM238" s="198"/>
      <c r="AN238" s="198"/>
      <c r="AO238" s="198"/>
      <c r="AP238" s="197"/>
      <c r="AQ238" s="198"/>
      <c r="AR238" s="198"/>
      <c r="AS238" s="198"/>
      <c r="AT238" s="198"/>
      <c r="AU238" s="197"/>
      <c r="AV238" s="198"/>
      <c r="AW238" s="198"/>
      <c r="AX238" s="198"/>
      <c r="AY238" s="198"/>
      <c r="AZ238" s="197"/>
      <c r="BA238" s="198"/>
      <c r="BB238" s="198"/>
      <c r="BC238" s="198"/>
      <c r="BD238" s="198"/>
      <c r="BE238" s="197"/>
      <c r="BF238" s="198"/>
      <c r="BG238" s="198"/>
      <c r="BH238" s="198"/>
      <c r="BI238" s="199"/>
    </row>
    <row r="239" spans="1:61" x14ac:dyDescent="0.25">
      <c r="A239" s="200"/>
      <c r="B239" s="197"/>
      <c r="C239" s="198"/>
      <c r="D239" s="198"/>
      <c r="E239" s="198"/>
      <c r="F239" s="198"/>
      <c r="G239" s="197"/>
      <c r="H239" s="198"/>
      <c r="I239" s="198"/>
      <c r="J239" s="198"/>
      <c r="K239" s="198"/>
      <c r="L239" s="197"/>
      <c r="M239" s="198"/>
      <c r="N239" s="198"/>
      <c r="O239" s="198"/>
      <c r="P239" s="198"/>
      <c r="Q239" s="197"/>
      <c r="R239" s="198"/>
      <c r="S239" s="198"/>
      <c r="T239" s="198"/>
      <c r="U239" s="198"/>
      <c r="V239" s="197"/>
      <c r="W239" s="198"/>
      <c r="X239" s="198"/>
      <c r="Y239" s="198"/>
      <c r="Z239" s="198"/>
      <c r="AA239" s="197"/>
      <c r="AB239" s="198"/>
      <c r="AC239" s="198"/>
      <c r="AD239" s="198"/>
      <c r="AE239" s="198"/>
      <c r="AF239" s="197"/>
      <c r="AG239" s="198"/>
      <c r="AH239" s="198"/>
      <c r="AI239" s="198"/>
      <c r="AJ239" s="198"/>
      <c r="AK239" s="197"/>
      <c r="AL239" s="198"/>
      <c r="AM239" s="198"/>
      <c r="AN239" s="198"/>
      <c r="AO239" s="198"/>
      <c r="AP239" s="197"/>
      <c r="AQ239" s="198"/>
      <c r="AR239" s="198"/>
      <c r="AS239" s="198"/>
      <c r="AT239" s="198"/>
      <c r="AU239" s="197"/>
      <c r="AV239" s="198"/>
      <c r="AW239" s="198"/>
      <c r="AX239" s="198"/>
      <c r="AY239" s="198"/>
      <c r="AZ239" s="197"/>
      <c r="BA239" s="198"/>
      <c r="BB239" s="198"/>
      <c r="BC239" s="198"/>
      <c r="BD239" s="198"/>
      <c r="BE239" s="197"/>
      <c r="BF239" s="198"/>
      <c r="BG239" s="198"/>
      <c r="BH239" s="198"/>
      <c r="BI239" s="199"/>
    </row>
    <row r="240" spans="1:61" x14ac:dyDescent="0.25">
      <c r="A240" s="200"/>
      <c r="B240" s="197"/>
      <c r="C240" s="198"/>
      <c r="D240" s="198"/>
      <c r="E240" s="198"/>
      <c r="F240" s="198"/>
      <c r="G240" s="197"/>
      <c r="H240" s="198"/>
      <c r="I240" s="198"/>
      <c r="J240" s="198"/>
      <c r="K240" s="198"/>
      <c r="L240" s="197"/>
      <c r="M240" s="198"/>
      <c r="N240" s="198"/>
      <c r="O240" s="198"/>
      <c r="P240" s="198"/>
      <c r="Q240" s="197"/>
      <c r="R240" s="198"/>
      <c r="S240" s="198"/>
      <c r="T240" s="198"/>
      <c r="U240" s="198"/>
      <c r="V240" s="197"/>
      <c r="W240" s="198"/>
      <c r="X240" s="198"/>
      <c r="Y240" s="198"/>
      <c r="Z240" s="198"/>
      <c r="AA240" s="197"/>
      <c r="AB240" s="198"/>
      <c r="AC240" s="198"/>
      <c r="AD240" s="198"/>
      <c r="AE240" s="198"/>
      <c r="AF240" s="197"/>
      <c r="AG240" s="198"/>
      <c r="AH240" s="198"/>
      <c r="AI240" s="198"/>
      <c r="AJ240" s="198"/>
      <c r="AK240" s="197"/>
      <c r="AL240" s="198"/>
      <c r="AM240" s="198"/>
      <c r="AN240" s="198"/>
      <c r="AO240" s="198"/>
      <c r="AP240" s="197"/>
      <c r="AQ240" s="198"/>
      <c r="AR240" s="198"/>
      <c r="AS240" s="198"/>
      <c r="AT240" s="198"/>
      <c r="AU240" s="197"/>
      <c r="AV240" s="198"/>
      <c r="AW240" s="198"/>
      <c r="AX240" s="198"/>
      <c r="AY240" s="198"/>
      <c r="AZ240" s="197"/>
      <c r="BA240" s="198"/>
      <c r="BB240" s="198"/>
      <c r="BC240" s="198"/>
      <c r="BD240" s="198"/>
      <c r="BE240" s="197"/>
      <c r="BF240" s="198"/>
      <c r="BG240" s="198"/>
      <c r="BH240" s="198"/>
      <c r="BI240" s="199"/>
    </row>
    <row r="241" spans="1:61" x14ac:dyDescent="0.25">
      <c r="A241" s="200"/>
      <c r="B241" s="197"/>
      <c r="C241" s="198"/>
      <c r="D241" s="198"/>
      <c r="E241" s="198"/>
      <c r="F241" s="198"/>
      <c r="G241" s="197"/>
      <c r="H241" s="198"/>
      <c r="I241" s="198"/>
      <c r="J241" s="198"/>
      <c r="K241" s="198"/>
      <c r="L241" s="197"/>
      <c r="M241" s="198"/>
      <c r="N241" s="198"/>
      <c r="O241" s="198"/>
      <c r="P241" s="198"/>
      <c r="Q241" s="197"/>
      <c r="R241" s="198"/>
      <c r="S241" s="198"/>
      <c r="T241" s="198"/>
      <c r="U241" s="198"/>
      <c r="V241" s="197"/>
      <c r="W241" s="198"/>
      <c r="X241" s="198"/>
      <c r="Y241" s="198"/>
      <c r="Z241" s="198"/>
      <c r="AA241" s="197"/>
      <c r="AB241" s="198"/>
      <c r="AC241" s="198"/>
      <c r="AD241" s="198"/>
      <c r="AE241" s="198"/>
      <c r="AF241" s="197"/>
      <c r="AG241" s="198"/>
      <c r="AH241" s="198"/>
      <c r="AI241" s="198"/>
      <c r="AJ241" s="198"/>
      <c r="AK241" s="197"/>
      <c r="AL241" s="198"/>
      <c r="AM241" s="198"/>
      <c r="AN241" s="198"/>
      <c r="AO241" s="198"/>
      <c r="AP241" s="197"/>
      <c r="AQ241" s="198"/>
      <c r="AR241" s="198"/>
      <c r="AS241" s="198"/>
      <c r="AT241" s="198"/>
      <c r="AU241" s="197"/>
      <c r="AV241" s="198"/>
      <c r="AW241" s="198"/>
      <c r="AX241" s="198"/>
      <c r="AY241" s="198"/>
      <c r="AZ241" s="197"/>
      <c r="BA241" s="198"/>
      <c r="BB241" s="198"/>
      <c r="BC241" s="198"/>
      <c r="BD241" s="198"/>
      <c r="BE241" s="197"/>
      <c r="BF241" s="198"/>
      <c r="BG241" s="198"/>
      <c r="BH241" s="198"/>
      <c r="BI241" s="199"/>
    </row>
    <row r="242" spans="1:61" x14ac:dyDescent="0.25">
      <c r="A242" s="200"/>
      <c r="B242" s="197"/>
      <c r="C242" s="198"/>
      <c r="D242" s="198"/>
      <c r="E242" s="198"/>
      <c r="F242" s="198"/>
      <c r="G242" s="197"/>
      <c r="H242" s="198"/>
      <c r="I242" s="198"/>
      <c r="J242" s="198"/>
      <c r="K242" s="198"/>
      <c r="L242" s="197"/>
      <c r="M242" s="198"/>
      <c r="N242" s="198"/>
      <c r="O242" s="198"/>
      <c r="P242" s="198"/>
      <c r="Q242" s="197"/>
      <c r="R242" s="198"/>
      <c r="S242" s="198"/>
      <c r="T242" s="198"/>
      <c r="U242" s="198"/>
      <c r="V242" s="197"/>
      <c r="W242" s="198"/>
      <c r="X242" s="198"/>
      <c r="Y242" s="198"/>
      <c r="Z242" s="198"/>
      <c r="AA242" s="197"/>
      <c r="AB242" s="198"/>
      <c r="AC242" s="198"/>
      <c r="AD242" s="198"/>
      <c r="AE242" s="198"/>
      <c r="AF242" s="197"/>
      <c r="AG242" s="198"/>
      <c r="AH242" s="198"/>
      <c r="AI242" s="198"/>
      <c r="AJ242" s="198"/>
      <c r="AK242" s="197"/>
      <c r="AL242" s="198"/>
      <c r="AM242" s="198"/>
      <c r="AN242" s="198"/>
      <c r="AO242" s="198"/>
      <c r="AP242" s="197"/>
      <c r="AQ242" s="198"/>
      <c r="AR242" s="198"/>
      <c r="AS242" s="198"/>
      <c r="AT242" s="198"/>
      <c r="AU242" s="197"/>
      <c r="AV242" s="198"/>
      <c r="AW242" s="198"/>
      <c r="AX242" s="198"/>
      <c r="AY242" s="198"/>
      <c r="AZ242" s="197"/>
      <c r="BA242" s="198"/>
      <c r="BB242" s="198"/>
      <c r="BC242" s="198"/>
      <c r="BD242" s="198"/>
      <c r="BE242" s="197"/>
      <c r="BF242" s="198"/>
      <c r="BG242" s="198"/>
      <c r="BH242" s="198"/>
      <c r="BI242" s="199"/>
    </row>
    <row r="243" spans="1:61" x14ac:dyDescent="0.25">
      <c r="A243" s="200"/>
      <c r="B243" s="197"/>
      <c r="C243" s="198"/>
      <c r="D243" s="198"/>
      <c r="E243" s="198"/>
      <c r="F243" s="198"/>
      <c r="G243" s="197"/>
      <c r="H243" s="198"/>
      <c r="I243" s="198"/>
      <c r="J243" s="198"/>
      <c r="K243" s="198"/>
      <c r="L243" s="197"/>
      <c r="M243" s="198"/>
      <c r="N243" s="198"/>
      <c r="O243" s="198"/>
      <c r="P243" s="198"/>
      <c r="Q243" s="197"/>
      <c r="R243" s="198"/>
      <c r="S243" s="198"/>
      <c r="T243" s="198"/>
      <c r="U243" s="198"/>
      <c r="V243" s="197"/>
      <c r="W243" s="198"/>
      <c r="X243" s="198"/>
      <c r="Y243" s="198"/>
      <c r="Z243" s="198"/>
      <c r="AA243" s="197"/>
      <c r="AB243" s="198"/>
      <c r="AC243" s="198"/>
      <c r="AD243" s="198"/>
      <c r="AE243" s="198"/>
      <c r="AF243" s="197"/>
      <c r="AG243" s="198"/>
      <c r="AH243" s="198"/>
      <c r="AI243" s="198"/>
      <c r="AJ243" s="198"/>
      <c r="AK243" s="197"/>
      <c r="AL243" s="198"/>
      <c r="AM243" s="198"/>
      <c r="AN243" s="198"/>
      <c r="AO243" s="198"/>
      <c r="AP243" s="197"/>
      <c r="AQ243" s="198"/>
      <c r="AR243" s="198"/>
      <c r="AS243" s="198"/>
      <c r="AT243" s="198"/>
      <c r="AU243" s="197"/>
      <c r="AV243" s="198"/>
      <c r="AW243" s="198"/>
      <c r="AX243" s="198"/>
      <c r="AY243" s="198"/>
      <c r="AZ243" s="197"/>
      <c r="BA243" s="198"/>
      <c r="BB243" s="198"/>
      <c r="BC243" s="198"/>
      <c r="BD243" s="198"/>
      <c r="BE243" s="197"/>
      <c r="BF243" s="198"/>
      <c r="BG243" s="198"/>
      <c r="BH243" s="198"/>
      <c r="BI243" s="199"/>
    </row>
    <row r="244" spans="1:61" x14ac:dyDescent="0.25">
      <c r="A244" s="200"/>
      <c r="B244" s="197"/>
      <c r="C244" s="198"/>
      <c r="D244" s="198"/>
      <c r="E244" s="198"/>
      <c r="F244" s="198"/>
      <c r="G244" s="197"/>
      <c r="H244" s="198"/>
      <c r="I244" s="198"/>
      <c r="J244" s="198"/>
      <c r="K244" s="198"/>
      <c r="L244" s="197"/>
      <c r="M244" s="198"/>
      <c r="N244" s="198"/>
      <c r="O244" s="198"/>
      <c r="P244" s="198"/>
      <c r="Q244" s="197"/>
      <c r="R244" s="198"/>
      <c r="S244" s="198"/>
      <c r="T244" s="198"/>
      <c r="U244" s="198"/>
      <c r="V244" s="197"/>
      <c r="W244" s="198"/>
      <c r="X244" s="198"/>
      <c r="Y244" s="198"/>
      <c r="Z244" s="198"/>
      <c r="AA244" s="197"/>
      <c r="AB244" s="198"/>
      <c r="AC244" s="198"/>
      <c r="AD244" s="198"/>
      <c r="AE244" s="198"/>
      <c r="AF244" s="197"/>
      <c r="AG244" s="198"/>
      <c r="AH244" s="198"/>
      <c r="AI244" s="198"/>
      <c r="AJ244" s="198"/>
      <c r="AK244" s="197"/>
      <c r="AL244" s="198"/>
      <c r="AM244" s="198"/>
      <c r="AN244" s="198"/>
      <c r="AO244" s="198"/>
      <c r="AP244" s="197"/>
      <c r="AQ244" s="198"/>
      <c r="AR244" s="198"/>
      <c r="AS244" s="198"/>
      <c r="AT244" s="198"/>
      <c r="AU244" s="197"/>
      <c r="AV244" s="198"/>
      <c r="AW244" s="198"/>
      <c r="AX244" s="198"/>
      <c r="AY244" s="198"/>
      <c r="AZ244" s="197"/>
      <c r="BA244" s="198"/>
      <c r="BB244" s="198"/>
      <c r="BC244" s="198"/>
      <c r="BD244" s="198"/>
      <c r="BE244" s="197"/>
      <c r="BF244" s="198"/>
      <c r="BG244" s="198"/>
      <c r="BH244" s="198"/>
      <c r="BI244" s="199"/>
    </row>
    <row r="245" spans="1:61" x14ac:dyDescent="0.25">
      <c r="A245" s="200"/>
      <c r="B245" s="197"/>
      <c r="C245" s="198"/>
      <c r="D245" s="198"/>
      <c r="E245" s="198"/>
      <c r="F245" s="198"/>
      <c r="G245" s="197"/>
      <c r="H245" s="198"/>
      <c r="I245" s="198"/>
      <c r="J245" s="198"/>
      <c r="K245" s="198"/>
      <c r="L245" s="197"/>
      <c r="M245" s="198"/>
      <c r="N245" s="198"/>
      <c r="O245" s="198"/>
      <c r="P245" s="198"/>
      <c r="Q245" s="197"/>
      <c r="R245" s="198"/>
      <c r="S245" s="198"/>
      <c r="T245" s="198"/>
      <c r="U245" s="198"/>
      <c r="V245" s="197"/>
      <c r="W245" s="198"/>
      <c r="X245" s="198"/>
      <c r="Y245" s="198"/>
      <c r="Z245" s="198"/>
      <c r="AA245" s="197"/>
      <c r="AB245" s="198"/>
      <c r="AC245" s="198"/>
      <c r="AD245" s="198"/>
      <c r="AE245" s="198"/>
      <c r="AF245" s="197"/>
      <c r="AG245" s="198"/>
      <c r="AH245" s="198"/>
      <c r="AI245" s="198"/>
      <c r="AJ245" s="198"/>
      <c r="AK245" s="197"/>
      <c r="AL245" s="198"/>
      <c r="AM245" s="198"/>
      <c r="AN245" s="198"/>
      <c r="AO245" s="198"/>
      <c r="AP245" s="197"/>
      <c r="AQ245" s="198"/>
      <c r="AR245" s="198"/>
      <c r="AS245" s="198"/>
      <c r="AT245" s="198"/>
      <c r="AU245" s="197"/>
      <c r="AV245" s="198"/>
      <c r="AW245" s="198"/>
      <c r="AX245" s="198"/>
      <c r="AY245" s="198"/>
      <c r="AZ245" s="197"/>
      <c r="BA245" s="198"/>
      <c r="BB245" s="198"/>
      <c r="BC245" s="198"/>
      <c r="BD245" s="198"/>
      <c r="BE245" s="197"/>
      <c r="BF245" s="198"/>
      <c r="BG245" s="198"/>
      <c r="BH245" s="198"/>
      <c r="BI245" s="199"/>
    </row>
    <row r="246" spans="1:61" x14ac:dyDescent="0.25">
      <c r="A246" s="200"/>
      <c r="B246" s="197"/>
      <c r="C246" s="198"/>
      <c r="D246" s="198"/>
      <c r="E246" s="198"/>
      <c r="F246" s="198"/>
      <c r="G246" s="197"/>
      <c r="H246" s="198"/>
      <c r="I246" s="198"/>
      <c r="J246" s="198"/>
      <c r="K246" s="198"/>
      <c r="L246" s="197"/>
      <c r="M246" s="198"/>
      <c r="N246" s="198"/>
      <c r="O246" s="198"/>
      <c r="P246" s="198"/>
      <c r="Q246" s="197"/>
      <c r="R246" s="198"/>
      <c r="S246" s="198"/>
      <c r="T246" s="198"/>
      <c r="U246" s="198"/>
      <c r="V246" s="197"/>
      <c r="W246" s="198"/>
      <c r="X246" s="198"/>
      <c r="Y246" s="198"/>
      <c r="Z246" s="198"/>
      <c r="AA246" s="197"/>
      <c r="AB246" s="198"/>
      <c r="AC246" s="198"/>
      <c r="AD246" s="198"/>
      <c r="AE246" s="198"/>
      <c r="AF246" s="197"/>
      <c r="AG246" s="198"/>
      <c r="AH246" s="198"/>
      <c r="AI246" s="198"/>
      <c r="AJ246" s="198"/>
      <c r="AK246" s="197"/>
      <c r="AL246" s="198"/>
      <c r="AM246" s="198"/>
      <c r="AN246" s="198"/>
      <c r="AO246" s="198"/>
      <c r="AP246" s="197"/>
      <c r="AQ246" s="198"/>
      <c r="AR246" s="198"/>
      <c r="AS246" s="198"/>
      <c r="AT246" s="198"/>
      <c r="AU246" s="197"/>
      <c r="AV246" s="198"/>
      <c r="AW246" s="198"/>
      <c r="AX246" s="198"/>
      <c r="AY246" s="198"/>
      <c r="AZ246" s="197"/>
      <c r="BA246" s="198"/>
      <c r="BB246" s="198"/>
      <c r="BC246" s="198"/>
      <c r="BD246" s="198"/>
      <c r="BE246" s="197"/>
      <c r="BF246" s="198"/>
      <c r="BG246" s="198"/>
      <c r="BH246" s="198"/>
      <c r="BI246" s="199"/>
    </row>
    <row r="247" spans="1:61" x14ac:dyDescent="0.25">
      <c r="A247" s="200"/>
      <c r="B247" s="197"/>
      <c r="C247" s="198"/>
      <c r="D247" s="198"/>
      <c r="E247" s="198"/>
      <c r="F247" s="198"/>
      <c r="G247" s="197"/>
      <c r="H247" s="198"/>
      <c r="I247" s="198"/>
      <c r="J247" s="198"/>
      <c r="K247" s="198"/>
      <c r="L247" s="197"/>
      <c r="M247" s="198"/>
      <c r="N247" s="198"/>
      <c r="O247" s="198"/>
      <c r="P247" s="198"/>
      <c r="Q247" s="197"/>
      <c r="R247" s="198"/>
      <c r="S247" s="198"/>
      <c r="T247" s="198"/>
      <c r="U247" s="198"/>
      <c r="V247" s="197"/>
      <c r="W247" s="198"/>
      <c r="X247" s="198"/>
      <c r="Y247" s="198"/>
      <c r="Z247" s="198"/>
      <c r="AA247" s="197"/>
      <c r="AB247" s="198"/>
      <c r="AC247" s="198"/>
      <c r="AD247" s="198"/>
      <c r="AE247" s="198"/>
      <c r="AF247" s="197"/>
      <c r="AG247" s="198"/>
      <c r="AH247" s="198"/>
      <c r="AI247" s="198"/>
      <c r="AJ247" s="198"/>
      <c r="AK247" s="197"/>
      <c r="AL247" s="198"/>
      <c r="AM247" s="198"/>
      <c r="AN247" s="198"/>
      <c r="AO247" s="198"/>
      <c r="AP247" s="197"/>
      <c r="AQ247" s="198"/>
      <c r="AR247" s="198"/>
      <c r="AS247" s="198"/>
      <c r="AT247" s="198"/>
      <c r="AU247" s="197"/>
      <c r="AV247" s="198"/>
      <c r="AW247" s="198"/>
      <c r="AX247" s="198"/>
      <c r="AY247" s="198"/>
      <c r="AZ247" s="197"/>
      <c r="BA247" s="198"/>
      <c r="BB247" s="198"/>
      <c r="BC247" s="198"/>
      <c r="BD247" s="198"/>
      <c r="BE247" s="197"/>
      <c r="BF247" s="198"/>
      <c r="BG247" s="198"/>
      <c r="BH247" s="198"/>
      <c r="BI247" s="199"/>
    </row>
    <row r="248" spans="1:61" x14ac:dyDescent="0.25">
      <c r="A248" s="200"/>
      <c r="B248" s="197"/>
      <c r="C248" s="198"/>
      <c r="D248" s="198"/>
      <c r="E248" s="198"/>
      <c r="F248" s="198"/>
      <c r="G248" s="197"/>
      <c r="H248" s="198"/>
      <c r="I248" s="198"/>
      <c r="J248" s="198"/>
      <c r="K248" s="198"/>
      <c r="L248" s="197"/>
      <c r="M248" s="198"/>
      <c r="N248" s="198"/>
      <c r="O248" s="198"/>
      <c r="P248" s="198"/>
      <c r="Q248" s="197"/>
      <c r="R248" s="198"/>
      <c r="S248" s="198"/>
      <c r="T248" s="198"/>
      <c r="U248" s="198"/>
      <c r="V248" s="197"/>
      <c r="W248" s="198"/>
      <c r="X248" s="198"/>
      <c r="Y248" s="198"/>
      <c r="Z248" s="198"/>
      <c r="AA248" s="197"/>
      <c r="AB248" s="198"/>
      <c r="AC248" s="198"/>
      <c r="AD248" s="198"/>
      <c r="AE248" s="198"/>
      <c r="AF248" s="197"/>
      <c r="AG248" s="198"/>
      <c r="AH248" s="198"/>
      <c r="AI248" s="198"/>
      <c r="AJ248" s="198"/>
      <c r="AK248" s="197"/>
      <c r="AL248" s="198"/>
      <c r="AM248" s="198"/>
      <c r="AN248" s="198"/>
      <c r="AO248" s="198"/>
      <c r="AP248" s="197"/>
      <c r="AQ248" s="198"/>
      <c r="AR248" s="198"/>
      <c r="AS248" s="198"/>
      <c r="AT248" s="198"/>
      <c r="AU248" s="197"/>
      <c r="AV248" s="198"/>
      <c r="AW248" s="198"/>
      <c r="AX248" s="198"/>
      <c r="AY248" s="198"/>
      <c r="AZ248" s="197"/>
      <c r="BA248" s="198"/>
      <c r="BB248" s="198"/>
      <c r="BC248" s="198"/>
      <c r="BD248" s="198"/>
      <c r="BE248" s="197"/>
      <c r="BF248" s="198"/>
      <c r="BG248" s="198"/>
      <c r="BH248" s="198"/>
      <c r="BI248" s="199"/>
    </row>
    <row r="249" spans="1:61" x14ac:dyDescent="0.25">
      <c r="A249" s="200"/>
      <c r="B249" s="197"/>
      <c r="C249" s="198"/>
      <c r="D249" s="198"/>
      <c r="E249" s="198"/>
      <c r="F249" s="198"/>
      <c r="G249" s="197"/>
      <c r="H249" s="198"/>
      <c r="I249" s="198"/>
      <c r="J249" s="198"/>
      <c r="K249" s="198"/>
      <c r="L249" s="197"/>
      <c r="M249" s="198"/>
      <c r="N249" s="198"/>
      <c r="O249" s="198"/>
      <c r="P249" s="198"/>
      <c r="Q249" s="197"/>
      <c r="R249" s="198"/>
      <c r="S249" s="198"/>
      <c r="T249" s="198"/>
      <c r="U249" s="198"/>
      <c r="V249" s="197"/>
      <c r="W249" s="198"/>
      <c r="X249" s="198"/>
      <c r="Y249" s="198"/>
      <c r="Z249" s="198"/>
      <c r="AA249" s="197"/>
      <c r="AB249" s="198"/>
      <c r="AC249" s="198"/>
      <c r="AD249" s="198"/>
      <c r="AE249" s="198"/>
      <c r="AF249" s="197"/>
      <c r="AG249" s="198"/>
      <c r="AH249" s="198"/>
      <c r="AI249" s="198"/>
      <c r="AJ249" s="198"/>
      <c r="AK249" s="197"/>
      <c r="AL249" s="198"/>
      <c r="AM249" s="198"/>
      <c r="AN249" s="198"/>
      <c r="AO249" s="198"/>
      <c r="AP249" s="197"/>
      <c r="AQ249" s="198"/>
      <c r="AR249" s="198"/>
      <c r="AS249" s="198"/>
      <c r="AT249" s="198"/>
      <c r="AU249" s="197"/>
      <c r="AV249" s="198"/>
      <c r="AW249" s="198"/>
      <c r="AX249" s="198"/>
      <c r="AY249" s="198"/>
      <c r="AZ249" s="197"/>
      <c r="BA249" s="198"/>
      <c r="BB249" s="198"/>
      <c r="BC249" s="198"/>
      <c r="BD249" s="198"/>
      <c r="BE249" s="197"/>
      <c r="BF249" s="198"/>
      <c r="BG249" s="198"/>
      <c r="BH249" s="198"/>
      <c r="BI249" s="199"/>
    </row>
    <row r="250" spans="1:61" x14ac:dyDescent="0.25">
      <c r="A250" s="200"/>
      <c r="B250" s="197"/>
      <c r="C250" s="198"/>
      <c r="D250" s="198"/>
      <c r="E250" s="198"/>
      <c r="F250" s="198"/>
      <c r="G250" s="197"/>
      <c r="H250" s="198"/>
      <c r="I250" s="198"/>
      <c r="J250" s="198"/>
      <c r="K250" s="198"/>
      <c r="L250" s="197"/>
      <c r="M250" s="198"/>
      <c r="N250" s="198"/>
      <c r="O250" s="198"/>
      <c r="P250" s="198"/>
      <c r="Q250" s="197"/>
      <c r="R250" s="198"/>
      <c r="S250" s="198"/>
      <c r="T250" s="198"/>
      <c r="U250" s="198"/>
      <c r="V250" s="197"/>
      <c r="W250" s="198"/>
      <c r="X250" s="198"/>
      <c r="Y250" s="198"/>
      <c r="Z250" s="198"/>
      <c r="AA250" s="197"/>
      <c r="AB250" s="198"/>
      <c r="AC250" s="198"/>
      <c r="AD250" s="198"/>
      <c r="AE250" s="198"/>
      <c r="AF250" s="197"/>
      <c r="AG250" s="198"/>
      <c r="AH250" s="198"/>
      <c r="AI250" s="198"/>
      <c r="AJ250" s="198"/>
      <c r="AK250" s="197"/>
      <c r="AL250" s="198"/>
      <c r="AM250" s="198"/>
      <c r="AN250" s="198"/>
      <c r="AO250" s="198"/>
      <c r="AP250" s="197"/>
      <c r="AQ250" s="198"/>
      <c r="AR250" s="198"/>
      <c r="AS250" s="198"/>
      <c r="AT250" s="198"/>
      <c r="AU250" s="197"/>
      <c r="AV250" s="198"/>
      <c r="AW250" s="198"/>
      <c r="AX250" s="198"/>
      <c r="AY250" s="198"/>
      <c r="AZ250" s="197"/>
      <c r="BA250" s="198"/>
      <c r="BB250" s="198"/>
      <c r="BC250" s="198"/>
      <c r="BD250" s="198"/>
      <c r="BE250" s="197"/>
      <c r="BF250" s="198"/>
      <c r="BG250" s="198"/>
      <c r="BH250" s="198"/>
      <c r="BI250" s="199"/>
    </row>
    <row r="251" spans="1:61" x14ac:dyDescent="0.25">
      <c r="A251" s="200"/>
      <c r="B251" s="197"/>
      <c r="C251" s="198"/>
      <c r="D251" s="198"/>
      <c r="E251" s="198"/>
      <c r="F251" s="198"/>
      <c r="G251" s="197"/>
      <c r="H251" s="198"/>
      <c r="I251" s="198"/>
      <c r="J251" s="198"/>
      <c r="K251" s="198"/>
      <c r="L251" s="197"/>
      <c r="M251" s="198"/>
      <c r="N251" s="198"/>
      <c r="O251" s="198"/>
      <c r="P251" s="198"/>
      <c r="Q251" s="197"/>
      <c r="R251" s="198"/>
      <c r="S251" s="198"/>
      <c r="T251" s="198"/>
      <c r="U251" s="198"/>
      <c r="V251" s="197"/>
      <c r="W251" s="198"/>
      <c r="X251" s="198"/>
      <c r="Y251" s="198"/>
      <c r="Z251" s="198"/>
      <c r="AA251" s="197"/>
      <c r="AB251" s="198"/>
      <c r="AC251" s="198"/>
      <c r="AD251" s="198"/>
      <c r="AE251" s="198"/>
      <c r="AF251" s="197"/>
      <c r="AG251" s="198"/>
      <c r="AH251" s="198"/>
      <c r="AI251" s="198"/>
      <c r="AJ251" s="198"/>
      <c r="AK251" s="197"/>
      <c r="AL251" s="198"/>
      <c r="AM251" s="198"/>
      <c r="AN251" s="198"/>
      <c r="AO251" s="198"/>
      <c r="AP251" s="197"/>
      <c r="AQ251" s="198"/>
      <c r="AR251" s="198"/>
      <c r="AS251" s="198"/>
      <c r="AT251" s="198"/>
      <c r="AU251" s="197"/>
      <c r="AV251" s="198"/>
      <c r="AW251" s="198"/>
      <c r="AX251" s="198"/>
      <c r="AY251" s="198"/>
      <c r="AZ251" s="197"/>
      <c r="BA251" s="198"/>
      <c r="BB251" s="198"/>
      <c r="BC251" s="198"/>
      <c r="BD251" s="198"/>
      <c r="BE251" s="197"/>
      <c r="BF251" s="198"/>
      <c r="BG251" s="198"/>
      <c r="BH251" s="198"/>
      <c r="BI251" s="199"/>
    </row>
    <row r="252" spans="1:61" x14ac:dyDescent="0.25">
      <c r="A252" s="200"/>
      <c r="B252" s="197"/>
      <c r="C252" s="198"/>
      <c r="D252" s="198"/>
      <c r="E252" s="198"/>
      <c r="F252" s="198"/>
      <c r="G252" s="197"/>
      <c r="H252" s="198"/>
      <c r="I252" s="198"/>
      <c r="J252" s="198"/>
      <c r="K252" s="198"/>
      <c r="L252" s="197"/>
      <c r="M252" s="198"/>
      <c r="N252" s="198"/>
      <c r="O252" s="198"/>
      <c r="P252" s="198"/>
      <c r="Q252" s="197"/>
      <c r="R252" s="198"/>
      <c r="S252" s="198"/>
      <c r="T252" s="198"/>
      <c r="U252" s="198"/>
      <c r="V252" s="197"/>
      <c r="W252" s="198"/>
      <c r="X252" s="198"/>
      <c r="Y252" s="198"/>
      <c r="Z252" s="198"/>
      <c r="AA252" s="197"/>
      <c r="AB252" s="198"/>
      <c r="AC252" s="198"/>
      <c r="AD252" s="198"/>
      <c r="AE252" s="198"/>
      <c r="AF252" s="197"/>
      <c r="AG252" s="198"/>
      <c r="AH252" s="198"/>
      <c r="AI252" s="198"/>
      <c r="AJ252" s="198"/>
      <c r="AK252" s="197"/>
      <c r="AL252" s="198"/>
      <c r="AM252" s="198"/>
      <c r="AN252" s="198"/>
      <c r="AO252" s="198"/>
      <c r="AP252" s="197"/>
      <c r="AQ252" s="198"/>
      <c r="AR252" s="198"/>
      <c r="AS252" s="198"/>
      <c r="AT252" s="198"/>
      <c r="AU252" s="197"/>
      <c r="AV252" s="198"/>
      <c r="AW252" s="198"/>
      <c r="AX252" s="198"/>
      <c r="AY252" s="198"/>
      <c r="AZ252" s="197"/>
      <c r="BA252" s="198"/>
      <c r="BB252" s="198"/>
      <c r="BC252" s="198"/>
      <c r="BD252" s="198"/>
      <c r="BE252" s="197"/>
      <c r="BF252" s="198"/>
      <c r="BG252" s="198"/>
      <c r="BH252" s="198"/>
      <c r="BI252" s="199"/>
    </row>
    <row r="253" spans="1:61" x14ac:dyDescent="0.25">
      <c r="A253" s="200"/>
      <c r="B253" s="197"/>
      <c r="C253" s="198"/>
      <c r="D253" s="198"/>
      <c r="E253" s="198"/>
      <c r="F253" s="198"/>
      <c r="G253" s="197"/>
      <c r="H253" s="198"/>
      <c r="I253" s="198"/>
      <c r="J253" s="198"/>
      <c r="K253" s="198"/>
      <c r="L253" s="197"/>
      <c r="M253" s="198"/>
      <c r="N253" s="198"/>
      <c r="O253" s="198"/>
      <c r="P253" s="198"/>
      <c r="Q253" s="197"/>
      <c r="R253" s="198"/>
      <c r="S253" s="198"/>
      <c r="T253" s="198"/>
      <c r="U253" s="198"/>
      <c r="V253" s="197"/>
      <c r="W253" s="198"/>
      <c r="X253" s="198"/>
      <c r="Y253" s="198"/>
      <c r="Z253" s="198"/>
      <c r="AA253" s="197"/>
      <c r="AB253" s="198"/>
      <c r="AC253" s="198"/>
      <c r="AD253" s="198"/>
      <c r="AE253" s="198"/>
      <c r="AF253" s="197"/>
      <c r="AG253" s="198"/>
      <c r="AH253" s="198"/>
      <c r="AI253" s="198"/>
      <c r="AJ253" s="198"/>
      <c r="AK253" s="197"/>
      <c r="AL253" s="198"/>
      <c r="AM253" s="198"/>
      <c r="AN253" s="198"/>
      <c r="AO253" s="198"/>
      <c r="AP253" s="197"/>
      <c r="AQ253" s="198"/>
      <c r="AR253" s="198"/>
      <c r="AS253" s="198"/>
      <c r="AT253" s="198"/>
      <c r="AU253" s="197"/>
      <c r="AV253" s="198"/>
      <c r="AW253" s="198"/>
      <c r="AX253" s="198"/>
      <c r="AY253" s="198"/>
      <c r="AZ253" s="197"/>
      <c r="BA253" s="198"/>
      <c r="BB253" s="198"/>
      <c r="BC253" s="198"/>
      <c r="BD253" s="198"/>
      <c r="BE253" s="197"/>
      <c r="BF253" s="198"/>
      <c r="BG253" s="198"/>
      <c r="BH253" s="198"/>
      <c r="BI253" s="199"/>
    </row>
    <row r="254" spans="1:61" x14ac:dyDescent="0.25">
      <c r="A254" s="200"/>
      <c r="B254" s="197"/>
      <c r="C254" s="198"/>
      <c r="D254" s="198"/>
      <c r="E254" s="198"/>
      <c r="F254" s="198"/>
      <c r="G254" s="197"/>
      <c r="H254" s="198"/>
      <c r="I254" s="198"/>
      <c r="J254" s="198"/>
      <c r="K254" s="198"/>
      <c r="L254" s="197"/>
      <c r="M254" s="198"/>
      <c r="N254" s="198"/>
      <c r="O254" s="198"/>
      <c r="P254" s="198"/>
      <c r="Q254" s="197"/>
      <c r="R254" s="198"/>
      <c r="S254" s="198"/>
      <c r="T254" s="198"/>
      <c r="U254" s="198"/>
      <c r="V254" s="197"/>
      <c r="W254" s="198"/>
      <c r="X254" s="198"/>
      <c r="Y254" s="198"/>
      <c r="Z254" s="198"/>
      <c r="AA254" s="197"/>
      <c r="AB254" s="198"/>
      <c r="AC254" s="198"/>
      <c r="AD254" s="198"/>
      <c r="AE254" s="198"/>
      <c r="AF254" s="197"/>
      <c r="AG254" s="198"/>
      <c r="AH254" s="198"/>
      <c r="AI254" s="198"/>
      <c r="AJ254" s="198"/>
      <c r="AK254" s="197"/>
      <c r="AL254" s="198"/>
      <c r="AM254" s="198"/>
      <c r="AN254" s="198"/>
      <c r="AO254" s="198"/>
      <c r="AP254" s="197"/>
      <c r="AQ254" s="198"/>
      <c r="AR254" s="198"/>
      <c r="AS254" s="198"/>
      <c r="AT254" s="198"/>
      <c r="AU254" s="197"/>
      <c r="AV254" s="198"/>
      <c r="AW254" s="198"/>
      <c r="AX254" s="198"/>
      <c r="AY254" s="198"/>
      <c r="AZ254" s="197"/>
      <c r="BA254" s="198"/>
      <c r="BB254" s="198"/>
      <c r="BC254" s="198"/>
      <c r="BD254" s="198"/>
      <c r="BE254" s="197"/>
      <c r="BF254" s="198"/>
      <c r="BG254" s="198"/>
      <c r="BH254" s="198"/>
      <c r="BI254" s="199"/>
    </row>
    <row r="255" spans="1:61" x14ac:dyDescent="0.25">
      <c r="A255" s="200"/>
      <c r="B255" s="197"/>
      <c r="C255" s="198"/>
      <c r="D255" s="198"/>
      <c r="E255" s="198"/>
      <c r="F255" s="198"/>
      <c r="G255" s="197"/>
      <c r="H255" s="198"/>
      <c r="I255" s="198"/>
      <c r="J255" s="198"/>
      <c r="K255" s="198"/>
      <c r="L255" s="197"/>
      <c r="M255" s="198"/>
      <c r="N255" s="198"/>
      <c r="O255" s="198"/>
      <c r="P255" s="198"/>
      <c r="Q255" s="197"/>
      <c r="R255" s="198"/>
      <c r="S255" s="198"/>
      <c r="T255" s="198"/>
      <c r="U255" s="198"/>
      <c r="V255" s="197"/>
      <c r="W255" s="198"/>
      <c r="X255" s="198"/>
      <c r="Y255" s="198"/>
      <c r="Z255" s="198"/>
      <c r="AA255" s="197"/>
      <c r="AB255" s="198"/>
      <c r="AC255" s="198"/>
      <c r="AD255" s="198"/>
      <c r="AE255" s="198"/>
      <c r="AF255" s="197"/>
      <c r="AG255" s="198"/>
      <c r="AH255" s="198"/>
      <c r="AI255" s="198"/>
      <c r="AJ255" s="198"/>
      <c r="AK255" s="197"/>
      <c r="AL255" s="198"/>
      <c r="AM255" s="198"/>
      <c r="AN255" s="198"/>
      <c r="AO255" s="198"/>
      <c r="AP255" s="197"/>
      <c r="AQ255" s="198"/>
      <c r="AR255" s="198"/>
      <c r="AS255" s="198"/>
      <c r="AT255" s="198"/>
      <c r="AU255" s="197"/>
      <c r="AV255" s="198"/>
      <c r="AW255" s="198"/>
      <c r="AX255" s="198"/>
      <c r="AY255" s="198"/>
      <c r="AZ255" s="197"/>
      <c r="BA255" s="198"/>
      <c r="BB255" s="198"/>
      <c r="BC255" s="198"/>
      <c r="BD255" s="198"/>
      <c r="BE255" s="197"/>
      <c r="BF255" s="198"/>
      <c r="BG255" s="198"/>
      <c r="BH255" s="198"/>
      <c r="BI255" s="199"/>
    </row>
    <row r="256" spans="1:61" x14ac:dyDescent="0.25">
      <c r="A256" s="200"/>
      <c r="B256" s="197"/>
      <c r="C256" s="198"/>
      <c r="D256" s="198"/>
      <c r="E256" s="198"/>
      <c r="F256" s="198"/>
      <c r="G256" s="197"/>
      <c r="H256" s="198"/>
      <c r="I256" s="198"/>
      <c r="J256" s="198"/>
      <c r="K256" s="198"/>
      <c r="L256" s="197"/>
      <c r="M256" s="198"/>
      <c r="N256" s="198"/>
      <c r="O256" s="198"/>
      <c r="P256" s="198"/>
      <c r="Q256" s="197"/>
      <c r="R256" s="198"/>
      <c r="S256" s="198"/>
      <c r="T256" s="198"/>
      <c r="U256" s="198"/>
      <c r="V256" s="197"/>
      <c r="W256" s="198"/>
      <c r="X256" s="198"/>
      <c r="Y256" s="198"/>
      <c r="Z256" s="198"/>
      <c r="AA256" s="197"/>
      <c r="AB256" s="198"/>
      <c r="AC256" s="198"/>
      <c r="AD256" s="198"/>
      <c r="AE256" s="198"/>
      <c r="AF256" s="197"/>
      <c r="AG256" s="198"/>
      <c r="AH256" s="198"/>
      <c r="AI256" s="198"/>
      <c r="AJ256" s="198"/>
      <c r="AK256" s="197"/>
      <c r="AL256" s="198"/>
      <c r="AM256" s="198"/>
      <c r="AN256" s="198"/>
      <c r="AO256" s="198"/>
      <c r="AP256" s="197"/>
      <c r="AQ256" s="198"/>
      <c r="AR256" s="198"/>
      <c r="AS256" s="198"/>
      <c r="AT256" s="198"/>
      <c r="AU256" s="197"/>
      <c r="AV256" s="198"/>
      <c r="AW256" s="198"/>
      <c r="AX256" s="198"/>
      <c r="AY256" s="198"/>
      <c r="AZ256" s="197"/>
      <c r="BA256" s="198"/>
      <c r="BB256" s="198"/>
      <c r="BC256" s="198"/>
      <c r="BD256" s="198"/>
      <c r="BE256" s="197"/>
      <c r="BF256" s="198"/>
      <c r="BG256" s="198"/>
      <c r="BH256" s="198"/>
      <c r="BI256" s="199"/>
    </row>
    <row r="257" spans="1:61" x14ac:dyDescent="0.25">
      <c r="A257" s="200"/>
      <c r="B257" s="197"/>
      <c r="C257" s="198"/>
      <c r="D257" s="198"/>
      <c r="E257" s="198"/>
      <c r="F257" s="198"/>
      <c r="G257" s="197"/>
      <c r="H257" s="198"/>
      <c r="I257" s="198"/>
      <c r="J257" s="198"/>
      <c r="K257" s="198"/>
      <c r="L257" s="197"/>
      <c r="M257" s="198"/>
      <c r="N257" s="198"/>
      <c r="O257" s="198"/>
      <c r="P257" s="198"/>
      <c r="Q257" s="197"/>
      <c r="R257" s="198"/>
      <c r="S257" s="198"/>
      <c r="T257" s="198"/>
      <c r="U257" s="198"/>
      <c r="V257" s="197"/>
      <c r="W257" s="198"/>
      <c r="X257" s="198"/>
      <c r="Y257" s="198"/>
      <c r="Z257" s="198"/>
      <c r="AA257" s="197"/>
      <c r="AB257" s="198"/>
      <c r="AC257" s="198"/>
      <c r="AD257" s="198"/>
      <c r="AE257" s="198"/>
      <c r="AF257" s="197"/>
      <c r="AG257" s="198"/>
      <c r="AH257" s="198"/>
      <c r="AI257" s="198"/>
      <c r="AJ257" s="198"/>
      <c r="AK257" s="197"/>
      <c r="AL257" s="198"/>
      <c r="AM257" s="198"/>
      <c r="AN257" s="198"/>
      <c r="AO257" s="198"/>
      <c r="AP257" s="197"/>
      <c r="AQ257" s="198"/>
      <c r="AR257" s="198"/>
      <c r="AS257" s="198"/>
      <c r="AT257" s="198"/>
      <c r="AU257" s="197"/>
      <c r="AV257" s="198"/>
      <c r="AW257" s="198"/>
      <c r="AX257" s="198"/>
      <c r="AY257" s="198"/>
      <c r="AZ257" s="197"/>
      <c r="BA257" s="198"/>
      <c r="BB257" s="198"/>
      <c r="BC257" s="198"/>
      <c r="BD257" s="198"/>
      <c r="BE257" s="197"/>
      <c r="BF257" s="198"/>
      <c r="BG257" s="198"/>
      <c r="BH257" s="198"/>
      <c r="BI257" s="199"/>
    </row>
    <row r="258" spans="1:61" x14ac:dyDescent="0.25">
      <c r="A258" s="200"/>
      <c r="B258" s="197"/>
      <c r="C258" s="198"/>
      <c r="D258" s="198"/>
      <c r="E258" s="198"/>
      <c r="F258" s="198"/>
      <c r="G258" s="197"/>
      <c r="H258" s="198"/>
      <c r="I258" s="198"/>
      <c r="J258" s="198"/>
      <c r="K258" s="198"/>
      <c r="L258" s="197"/>
      <c r="M258" s="198"/>
      <c r="N258" s="198"/>
      <c r="O258" s="198"/>
      <c r="P258" s="198"/>
      <c r="Q258" s="197"/>
      <c r="R258" s="198"/>
      <c r="S258" s="198"/>
      <c r="T258" s="198"/>
      <c r="U258" s="198"/>
      <c r="V258" s="197"/>
      <c r="W258" s="198"/>
      <c r="X258" s="198"/>
      <c r="Y258" s="198"/>
      <c r="Z258" s="198"/>
      <c r="AA258" s="197"/>
      <c r="AB258" s="198"/>
      <c r="AC258" s="198"/>
      <c r="AD258" s="198"/>
      <c r="AE258" s="198"/>
      <c r="AF258" s="197"/>
      <c r="AG258" s="198"/>
      <c r="AH258" s="198"/>
      <c r="AI258" s="198"/>
      <c r="AJ258" s="198"/>
      <c r="AK258" s="197"/>
      <c r="AL258" s="198"/>
      <c r="AM258" s="198"/>
      <c r="AN258" s="198"/>
      <c r="AO258" s="198"/>
      <c r="AP258" s="197"/>
      <c r="AQ258" s="198"/>
      <c r="AR258" s="198"/>
      <c r="AS258" s="198"/>
      <c r="AT258" s="198"/>
      <c r="AU258" s="197"/>
      <c r="AV258" s="198"/>
      <c r="AW258" s="198"/>
      <c r="AX258" s="198"/>
      <c r="AY258" s="198"/>
      <c r="AZ258" s="197"/>
      <c r="BA258" s="198"/>
      <c r="BB258" s="198"/>
      <c r="BC258" s="198"/>
      <c r="BD258" s="198"/>
      <c r="BE258" s="197"/>
      <c r="BF258" s="198"/>
      <c r="BG258" s="198"/>
      <c r="BH258" s="198"/>
      <c r="BI258" s="199"/>
    </row>
    <row r="259" spans="1:61" x14ac:dyDescent="0.25">
      <c r="A259" s="200"/>
      <c r="B259" s="197"/>
      <c r="C259" s="198"/>
      <c r="D259" s="198"/>
      <c r="E259" s="198"/>
      <c r="F259" s="198"/>
      <c r="G259" s="197"/>
      <c r="H259" s="198"/>
      <c r="I259" s="198"/>
      <c r="J259" s="198"/>
      <c r="K259" s="198"/>
      <c r="L259" s="197"/>
      <c r="M259" s="198"/>
      <c r="N259" s="198"/>
      <c r="O259" s="198"/>
      <c r="P259" s="198"/>
      <c r="Q259" s="197"/>
      <c r="R259" s="198"/>
      <c r="S259" s="198"/>
      <c r="T259" s="198"/>
      <c r="U259" s="198"/>
      <c r="V259" s="197"/>
      <c r="W259" s="198"/>
      <c r="X259" s="198"/>
      <c r="Y259" s="198"/>
      <c r="Z259" s="198"/>
      <c r="AA259" s="197"/>
      <c r="AB259" s="198"/>
      <c r="AC259" s="198"/>
      <c r="AD259" s="198"/>
      <c r="AE259" s="198"/>
      <c r="AF259" s="197"/>
      <c r="AG259" s="198"/>
      <c r="AH259" s="198"/>
      <c r="AI259" s="198"/>
      <c r="AJ259" s="198"/>
      <c r="AK259" s="197"/>
      <c r="AL259" s="198"/>
      <c r="AM259" s="198"/>
      <c r="AN259" s="198"/>
      <c r="AO259" s="198"/>
      <c r="AP259" s="197"/>
      <c r="AQ259" s="198"/>
      <c r="AR259" s="198"/>
      <c r="AS259" s="198"/>
      <c r="AT259" s="198"/>
      <c r="AU259" s="197"/>
      <c r="AV259" s="198"/>
      <c r="AW259" s="198"/>
      <c r="AX259" s="198"/>
      <c r="AY259" s="198"/>
      <c r="AZ259" s="197"/>
      <c r="BA259" s="198"/>
      <c r="BB259" s="198"/>
      <c r="BC259" s="198"/>
      <c r="BD259" s="198"/>
      <c r="BE259" s="197"/>
      <c r="BF259" s="198"/>
      <c r="BG259" s="198"/>
      <c r="BH259" s="198"/>
      <c r="BI259" s="199"/>
    </row>
    <row r="260" spans="1:61" x14ac:dyDescent="0.25">
      <c r="A260" s="200"/>
      <c r="B260" s="197"/>
      <c r="C260" s="198"/>
      <c r="D260" s="198"/>
      <c r="E260" s="198"/>
      <c r="F260" s="198"/>
      <c r="G260" s="197"/>
      <c r="H260" s="198"/>
      <c r="I260" s="198"/>
      <c r="J260" s="198"/>
      <c r="K260" s="198"/>
      <c r="L260" s="197"/>
      <c r="M260" s="198"/>
      <c r="N260" s="198"/>
      <c r="O260" s="198"/>
      <c r="P260" s="198"/>
      <c r="Q260" s="197"/>
      <c r="R260" s="198"/>
      <c r="S260" s="198"/>
      <c r="T260" s="198"/>
      <c r="U260" s="198"/>
      <c r="V260" s="197"/>
      <c r="W260" s="198"/>
      <c r="X260" s="198"/>
      <c r="Y260" s="198"/>
      <c r="Z260" s="198"/>
      <c r="AA260" s="197"/>
      <c r="AB260" s="198"/>
      <c r="AC260" s="198"/>
      <c r="AD260" s="198"/>
      <c r="AE260" s="198"/>
      <c r="AF260" s="197"/>
      <c r="AG260" s="198"/>
      <c r="AH260" s="198"/>
      <c r="AI260" s="198"/>
      <c r="AJ260" s="198"/>
      <c r="AK260" s="197"/>
      <c r="AL260" s="198"/>
      <c r="AM260" s="198"/>
      <c r="AN260" s="198"/>
      <c r="AO260" s="198"/>
      <c r="AP260" s="197"/>
      <c r="AQ260" s="198"/>
      <c r="AR260" s="198"/>
      <c r="AS260" s="198"/>
      <c r="AT260" s="198"/>
      <c r="AU260" s="197"/>
      <c r="AV260" s="198"/>
      <c r="AW260" s="198"/>
      <c r="AX260" s="198"/>
      <c r="AY260" s="198"/>
      <c r="AZ260" s="197"/>
      <c r="BA260" s="198"/>
      <c r="BB260" s="198"/>
      <c r="BC260" s="198"/>
      <c r="BD260" s="198"/>
      <c r="BE260" s="197"/>
      <c r="BF260" s="198"/>
      <c r="BG260" s="198"/>
      <c r="BH260" s="198"/>
      <c r="BI260" s="199"/>
    </row>
    <row r="261" spans="1:61" x14ac:dyDescent="0.25">
      <c r="A261" s="200"/>
      <c r="B261" s="197"/>
      <c r="C261" s="198"/>
      <c r="D261" s="198"/>
      <c r="E261" s="198"/>
      <c r="F261" s="198"/>
      <c r="G261" s="197"/>
      <c r="H261" s="198"/>
      <c r="I261" s="198"/>
      <c r="J261" s="198"/>
      <c r="K261" s="198"/>
      <c r="L261" s="197"/>
      <c r="M261" s="198"/>
      <c r="N261" s="198"/>
      <c r="O261" s="198"/>
      <c r="P261" s="198"/>
      <c r="Q261" s="197"/>
      <c r="R261" s="198"/>
      <c r="S261" s="198"/>
      <c r="T261" s="198"/>
      <c r="U261" s="198"/>
      <c r="V261" s="197"/>
      <c r="W261" s="198"/>
      <c r="X261" s="198"/>
      <c r="Y261" s="198"/>
      <c r="Z261" s="198"/>
      <c r="AA261" s="197"/>
      <c r="AB261" s="198"/>
      <c r="AC261" s="198"/>
      <c r="AD261" s="198"/>
      <c r="AE261" s="198"/>
      <c r="AF261" s="197"/>
      <c r="AG261" s="198"/>
      <c r="AH261" s="198"/>
      <c r="AI261" s="198"/>
      <c r="AJ261" s="198"/>
      <c r="AK261" s="197"/>
      <c r="AL261" s="198"/>
      <c r="AM261" s="198"/>
      <c r="AN261" s="198"/>
      <c r="AO261" s="198"/>
      <c r="AP261" s="197"/>
      <c r="AQ261" s="198"/>
      <c r="AR261" s="198"/>
      <c r="AS261" s="198"/>
      <c r="AT261" s="198"/>
      <c r="AU261" s="197"/>
      <c r="AV261" s="198"/>
      <c r="AW261" s="198"/>
      <c r="AX261" s="198"/>
      <c r="AY261" s="198"/>
      <c r="AZ261" s="197"/>
      <c r="BA261" s="198"/>
      <c r="BB261" s="198"/>
      <c r="BC261" s="198"/>
      <c r="BD261" s="198"/>
      <c r="BE261" s="197"/>
      <c r="BF261" s="198"/>
      <c r="BG261" s="198"/>
      <c r="BH261" s="198"/>
      <c r="BI261" s="199"/>
    </row>
    <row r="262" spans="1:61" x14ac:dyDescent="0.25">
      <c r="A262" s="200"/>
      <c r="B262" s="197"/>
      <c r="C262" s="198"/>
      <c r="D262" s="198"/>
      <c r="E262" s="198"/>
      <c r="F262" s="198"/>
      <c r="G262" s="197"/>
      <c r="H262" s="198"/>
      <c r="I262" s="198"/>
      <c r="J262" s="198"/>
      <c r="K262" s="198"/>
      <c r="L262" s="197"/>
      <c r="M262" s="198"/>
      <c r="N262" s="198"/>
      <c r="O262" s="198"/>
      <c r="P262" s="198"/>
      <c r="Q262" s="197"/>
      <c r="R262" s="198"/>
      <c r="S262" s="198"/>
      <c r="T262" s="198"/>
      <c r="U262" s="198"/>
      <c r="V262" s="197"/>
      <c r="W262" s="198"/>
      <c r="X262" s="198"/>
      <c r="Y262" s="198"/>
      <c r="Z262" s="198"/>
      <c r="AA262" s="197"/>
      <c r="AB262" s="198"/>
      <c r="AC262" s="198"/>
      <c r="AD262" s="198"/>
      <c r="AE262" s="198"/>
      <c r="AF262" s="197"/>
      <c r="AG262" s="198"/>
      <c r="AH262" s="198"/>
      <c r="AI262" s="198"/>
      <c r="AJ262" s="198"/>
      <c r="AK262" s="197"/>
      <c r="AL262" s="198"/>
      <c r="AM262" s="198"/>
      <c r="AN262" s="198"/>
      <c r="AO262" s="198"/>
      <c r="AP262" s="197"/>
      <c r="AQ262" s="198"/>
      <c r="AR262" s="198"/>
      <c r="AS262" s="198"/>
      <c r="AT262" s="198"/>
      <c r="AU262" s="197"/>
      <c r="AV262" s="198"/>
      <c r="AW262" s="198"/>
      <c r="AX262" s="198"/>
      <c r="AY262" s="198"/>
      <c r="AZ262" s="197"/>
      <c r="BA262" s="198"/>
      <c r="BB262" s="198"/>
      <c r="BC262" s="198"/>
      <c r="BD262" s="198"/>
      <c r="BE262" s="197"/>
      <c r="BF262" s="198"/>
      <c r="BG262" s="198"/>
      <c r="BH262" s="198"/>
      <c r="BI262" s="199"/>
    </row>
    <row r="263" spans="1:61" x14ac:dyDescent="0.25">
      <c r="A263" s="200"/>
      <c r="B263" s="197"/>
      <c r="C263" s="198"/>
      <c r="D263" s="198"/>
      <c r="E263" s="198"/>
      <c r="F263" s="198"/>
      <c r="G263" s="197"/>
      <c r="H263" s="198"/>
      <c r="I263" s="198"/>
      <c r="J263" s="198"/>
      <c r="K263" s="198"/>
      <c r="L263" s="197"/>
      <c r="M263" s="198"/>
      <c r="N263" s="198"/>
      <c r="O263" s="198"/>
      <c r="P263" s="198"/>
      <c r="Q263" s="197"/>
      <c r="R263" s="198"/>
      <c r="S263" s="198"/>
      <c r="T263" s="198"/>
      <c r="U263" s="198"/>
      <c r="V263" s="197"/>
      <c r="W263" s="198"/>
      <c r="X263" s="198"/>
      <c r="Y263" s="198"/>
      <c r="Z263" s="198"/>
      <c r="AA263" s="197"/>
      <c r="AB263" s="198"/>
      <c r="AC263" s="198"/>
      <c r="AD263" s="198"/>
      <c r="AE263" s="198"/>
      <c r="AF263" s="197"/>
      <c r="AG263" s="198"/>
      <c r="AH263" s="198"/>
      <c r="AI263" s="198"/>
      <c r="AJ263" s="198"/>
      <c r="AK263" s="197"/>
      <c r="AL263" s="198"/>
      <c r="AM263" s="198"/>
      <c r="AN263" s="198"/>
      <c r="AO263" s="198"/>
      <c r="AP263" s="197"/>
      <c r="AQ263" s="198"/>
      <c r="AR263" s="198"/>
      <c r="AS263" s="198"/>
      <c r="AT263" s="198"/>
      <c r="AU263" s="197"/>
      <c r="AV263" s="198"/>
      <c r="AW263" s="198"/>
      <c r="AX263" s="198"/>
      <c r="AY263" s="198"/>
      <c r="AZ263" s="197"/>
      <c r="BA263" s="198"/>
      <c r="BB263" s="198"/>
      <c r="BC263" s="198"/>
      <c r="BD263" s="198"/>
      <c r="BE263" s="197"/>
      <c r="BF263" s="198"/>
      <c r="BG263" s="198"/>
      <c r="BH263" s="198"/>
      <c r="BI263" s="199"/>
    </row>
    <row r="264" spans="1:61" x14ac:dyDescent="0.25">
      <c r="A264" s="200"/>
      <c r="B264" s="197"/>
      <c r="C264" s="198"/>
      <c r="D264" s="198"/>
      <c r="E264" s="198"/>
      <c r="F264" s="198"/>
      <c r="G264" s="197"/>
      <c r="H264" s="198"/>
      <c r="I264" s="198"/>
      <c r="J264" s="198"/>
      <c r="K264" s="198"/>
      <c r="L264" s="197"/>
      <c r="M264" s="198"/>
      <c r="N264" s="198"/>
      <c r="O264" s="198"/>
      <c r="P264" s="198"/>
      <c r="Q264" s="197"/>
      <c r="R264" s="198"/>
      <c r="S264" s="198"/>
      <c r="T264" s="198"/>
      <c r="U264" s="198"/>
      <c r="V264" s="197"/>
      <c r="W264" s="198"/>
      <c r="X264" s="198"/>
      <c r="Y264" s="198"/>
      <c r="Z264" s="198"/>
      <c r="AA264" s="197"/>
      <c r="AB264" s="198"/>
      <c r="AC264" s="198"/>
      <c r="AD264" s="198"/>
      <c r="AE264" s="198"/>
      <c r="AF264" s="197"/>
      <c r="AG264" s="198"/>
      <c r="AH264" s="198"/>
      <c r="AI264" s="198"/>
      <c r="AJ264" s="198"/>
      <c r="AK264" s="197"/>
      <c r="AL264" s="198"/>
      <c r="AM264" s="198"/>
      <c r="AN264" s="198"/>
      <c r="AO264" s="198"/>
      <c r="AP264" s="197"/>
      <c r="AQ264" s="198"/>
      <c r="AR264" s="198"/>
      <c r="AS264" s="198"/>
      <c r="AT264" s="198"/>
      <c r="AU264" s="197"/>
      <c r="AV264" s="198"/>
      <c r="AW264" s="198"/>
      <c r="AX264" s="198"/>
      <c r="AY264" s="198"/>
      <c r="AZ264" s="197"/>
      <c r="BA264" s="198"/>
      <c r="BB264" s="198"/>
      <c r="BC264" s="198"/>
      <c r="BD264" s="198"/>
      <c r="BE264" s="197"/>
      <c r="BF264" s="198"/>
      <c r="BG264" s="198"/>
      <c r="BH264" s="198"/>
      <c r="BI264" s="199"/>
    </row>
    <row r="265" spans="1:61" x14ac:dyDescent="0.25">
      <c r="A265" s="200"/>
      <c r="B265" s="197"/>
      <c r="C265" s="198"/>
      <c r="D265" s="198"/>
      <c r="E265" s="198"/>
      <c r="F265" s="198"/>
      <c r="G265" s="197"/>
      <c r="H265" s="198"/>
      <c r="I265" s="198"/>
      <c r="J265" s="198"/>
      <c r="K265" s="198"/>
      <c r="L265" s="197"/>
      <c r="M265" s="198"/>
      <c r="N265" s="198"/>
      <c r="O265" s="198"/>
      <c r="P265" s="198"/>
      <c r="Q265" s="197"/>
      <c r="R265" s="198"/>
      <c r="S265" s="198"/>
      <c r="T265" s="198"/>
      <c r="U265" s="198"/>
      <c r="V265" s="197"/>
      <c r="W265" s="198"/>
      <c r="X265" s="198"/>
      <c r="Y265" s="198"/>
      <c r="Z265" s="198"/>
      <c r="AA265" s="197"/>
      <c r="AB265" s="198"/>
      <c r="AC265" s="198"/>
      <c r="AD265" s="198"/>
      <c r="AE265" s="198"/>
      <c r="AF265" s="197"/>
      <c r="AG265" s="198"/>
      <c r="AH265" s="198"/>
      <c r="AI265" s="198"/>
      <c r="AJ265" s="198"/>
      <c r="AK265" s="197"/>
      <c r="AL265" s="198"/>
      <c r="AM265" s="198"/>
      <c r="AN265" s="198"/>
      <c r="AO265" s="198"/>
      <c r="AP265" s="197"/>
      <c r="AQ265" s="198"/>
      <c r="AR265" s="198"/>
      <c r="AS265" s="198"/>
      <c r="AT265" s="198"/>
      <c r="AU265" s="197"/>
      <c r="AV265" s="198"/>
      <c r="AW265" s="198"/>
      <c r="AX265" s="198"/>
      <c r="AY265" s="198"/>
      <c r="AZ265" s="197"/>
      <c r="BA265" s="198"/>
      <c r="BB265" s="198"/>
      <c r="BC265" s="198"/>
      <c r="BD265" s="198"/>
      <c r="BE265" s="197"/>
      <c r="BF265" s="198"/>
      <c r="BG265" s="198"/>
      <c r="BH265" s="198"/>
      <c r="BI265" s="199"/>
    </row>
    <row r="266" spans="1:61" x14ac:dyDescent="0.25">
      <c r="A266" s="200"/>
      <c r="B266" s="197"/>
      <c r="C266" s="198"/>
      <c r="D266" s="198"/>
      <c r="E266" s="198"/>
      <c r="F266" s="198"/>
      <c r="G266" s="197"/>
      <c r="H266" s="198"/>
      <c r="I266" s="198"/>
      <c r="J266" s="198"/>
      <c r="K266" s="198"/>
      <c r="L266" s="197"/>
      <c r="M266" s="198"/>
      <c r="N266" s="198"/>
      <c r="O266" s="198"/>
      <c r="P266" s="198"/>
      <c r="Q266" s="197"/>
      <c r="R266" s="198"/>
      <c r="S266" s="198"/>
      <c r="T266" s="198"/>
      <c r="U266" s="198"/>
      <c r="V266" s="197"/>
      <c r="W266" s="198"/>
      <c r="X266" s="198"/>
      <c r="Y266" s="198"/>
      <c r="Z266" s="198"/>
      <c r="AA266" s="197"/>
      <c r="AB266" s="198"/>
      <c r="AC266" s="198"/>
      <c r="AD266" s="198"/>
      <c r="AE266" s="198"/>
      <c r="AF266" s="197"/>
      <c r="AG266" s="198"/>
      <c r="AH266" s="198"/>
      <c r="AI266" s="198"/>
      <c r="AJ266" s="198"/>
      <c r="AK266" s="197"/>
      <c r="AL266" s="198"/>
      <c r="AM266" s="198"/>
      <c r="AN266" s="198"/>
      <c r="AO266" s="198"/>
      <c r="AP266" s="197"/>
      <c r="AQ266" s="198"/>
      <c r="AR266" s="198"/>
      <c r="AS266" s="198"/>
      <c r="AT266" s="198"/>
      <c r="AU266" s="197"/>
      <c r="AV266" s="198"/>
      <c r="AW266" s="198"/>
      <c r="AX266" s="198"/>
      <c r="AY266" s="198"/>
      <c r="AZ266" s="197"/>
      <c r="BA266" s="198"/>
      <c r="BB266" s="198"/>
      <c r="BC266" s="198"/>
      <c r="BD266" s="198"/>
      <c r="BE266" s="197"/>
      <c r="BF266" s="198"/>
      <c r="BG266" s="198"/>
      <c r="BH266" s="198"/>
      <c r="BI266" s="199"/>
    </row>
    <row r="267" spans="1:61" x14ac:dyDescent="0.25">
      <c r="A267" s="200"/>
      <c r="B267" s="197"/>
      <c r="C267" s="198"/>
      <c r="D267" s="198"/>
      <c r="E267" s="198"/>
      <c r="F267" s="198"/>
      <c r="G267" s="197"/>
      <c r="H267" s="198"/>
      <c r="I267" s="198"/>
      <c r="J267" s="198"/>
      <c r="K267" s="198"/>
      <c r="L267" s="197"/>
      <c r="M267" s="198"/>
      <c r="N267" s="198"/>
      <c r="O267" s="198"/>
      <c r="P267" s="198"/>
      <c r="Q267" s="197"/>
      <c r="R267" s="198"/>
      <c r="S267" s="198"/>
      <c r="T267" s="198"/>
      <c r="U267" s="198"/>
      <c r="V267" s="197"/>
      <c r="W267" s="198"/>
      <c r="X267" s="198"/>
      <c r="Y267" s="198"/>
      <c r="Z267" s="198"/>
      <c r="AA267" s="197"/>
      <c r="AB267" s="198"/>
      <c r="AC267" s="198"/>
      <c r="AD267" s="198"/>
      <c r="AE267" s="198"/>
      <c r="AF267" s="197"/>
      <c r="AG267" s="198"/>
      <c r="AH267" s="198"/>
      <c r="AI267" s="198"/>
      <c r="AJ267" s="198"/>
      <c r="AK267" s="197"/>
      <c r="AL267" s="198"/>
      <c r="AM267" s="198"/>
      <c r="AN267" s="198"/>
      <c r="AO267" s="198"/>
      <c r="AP267" s="197"/>
      <c r="AQ267" s="198"/>
      <c r="AR267" s="198"/>
      <c r="AS267" s="198"/>
      <c r="AT267" s="198"/>
      <c r="AU267" s="197"/>
      <c r="AV267" s="198"/>
      <c r="AW267" s="198"/>
      <c r="AX267" s="198"/>
      <c r="AY267" s="198"/>
      <c r="AZ267" s="197"/>
      <c r="BA267" s="198"/>
      <c r="BB267" s="198"/>
      <c r="BC267" s="198"/>
      <c r="BD267" s="198"/>
      <c r="BE267" s="197"/>
      <c r="BF267" s="198"/>
      <c r="BG267" s="198"/>
      <c r="BH267" s="198"/>
      <c r="BI267" s="199"/>
    </row>
    <row r="268" spans="1:61" x14ac:dyDescent="0.25">
      <c r="A268" s="200"/>
      <c r="B268" s="197"/>
      <c r="C268" s="198"/>
      <c r="D268" s="198"/>
      <c r="E268" s="198"/>
      <c r="F268" s="198"/>
      <c r="G268" s="197"/>
      <c r="H268" s="198"/>
      <c r="I268" s="198"/>
      <c r="J268" s="198"/>
      <c r="K268" s="198"/>
      <c r="L268" s="197"/>
      <c r="M268" s="198"/>
      <c r="N268" s="198"/>
      <c r="O268" s="198"/>
      <c r="P268" s="198"/>
      <c r="Q268" s="197"/>
      <c r="R268" s="198"/>
      <c r="S268" s="198"/>
      <c r="T268" s="198"/>
      <c r="U268" s="198"/>
      <c r="V268" s="197"/>
      <c r="W268" s="198"/>
      <c r="X268" s="198"/>
      <c r="Y268" s="198"/>
      <c r="Z268" s="198"/>
      <c r="AA268" s="197"/>
      <c r="AB268" s="198"/>
      <c r="AC268" s="198"/>
      <c r="AD268" s="198"/>
      <c r="AE268" s="198"/>
      <c r="AF268" s="197"/>
      <c r="AG268" s="198"/>
      <c r="AH268" s="198"/>
      <c r="AI268" s="198"/>
      <c r="AJ268" s="198"/>
      <c r="AK268" s="197"/>
      <c r="AL268" s="198"/>
      <c r="AM268" s="198"/>
      <c r="AN268" s="198"/>
      <c r="AO268" s="198"/>
      <c r="AP268" s="197"/>
      <c r="AQ268" s="198"/>
      <c r="AR268" s="198"/>
      <c r="AS268" s="198"/>
      <c r="AT268" s="198"/>
      <c r="AU268" s="197"/>
      <c r="AV268" s="198"/>
      <c r="AW268" s="198"/>
      <c r="AX268" s="198"/>
      <c r="AY268" s="198"/>
      <c r="AZ268" s="197"/>
      <c r="BA268" s="198"/>
      <c r="BB268" s="198"/>
      <c r="BC268" s="198"/>
      <c r="BD268" s="198"/>
      <c r="BE268" s="197"/>
      <c r="BF268" s="198"/>
      <c r="BG268" s="198"/>
      <c r="BH268" s="198"/>
      <c r="BI268" s="199"/>
    </row>
    <row r="269" spans="1:61" x14ac:dyDescent="0.25">
      <c r="A269" s="200"/>
      <c r="B269" s="197"/>
      <c r="C269" s="198"/>
      <c r="D269" s="198"/>
      <c r="E269" s="198"/>
      <c r="F269" s="198"/>
      <c r="G269" s="197"/>
      <c r="H269" s="198"/>
      <c r="I269" s="198"/>
      <c r="J269" s="198"/>
      <c r="K269" s="198"/>
      <c r="L269" s="197"/>
      <c r="M269" s="198"/>
      <c r="N269" s="198"/>
      <c r="O269" s="198"/>
      <c r="P269" s="198"/>
      <c r="Q269" s="197"/>
      <c r="R269" s="198"/>
      <c r="S269" s="198"/>
      <c r="T269" s="198"/>
      <c r="U269" s="198"/>
      <c r="V269" s="197"/>
      <c r="W269" s="198"/>
      <c r="X269" s="198"/>
      <c r="Y269" s="198"/>
      <c r="Z269" s="198"/>
      <c r="AA269" s="197"/>
      <c r="AB269" s="198"/>
      <c r="AC269" s="198"/>
      <c r="AD269" s="198"/>
      <c r="AE269" s="198"/>
      <c r="AF269" s="197"/>
      <c r="AG269" s="198"/>
      <c r="AH269" s="198"/>
      <c r="AI269" s="198"/>
      <c r="AJ269" s="198"/>
      <c r="AK269" s="197"/>
      <c r="AL269" s="198"/>
      <c r="AM269" s="198"/>
      <c r="AN269" s="198"/>
      <c r="AO269" s="198"/>
      <c r="AP269" s="197"/>
      <c r="AQ269" s="198"/>
      <c r="AR269" s="198"/>
      <c r="AS269" s="198"/>
      <c r="AT269" s="198"/>
      <c r="AU269" s="197"/>
      <c r="AV269" s="198"/>
      <c r="AW269" s="198"/>
      <c r="AX269" s="198"/>
      <c r="AY269" s="198"/>
      <c r="AZ269" s="197"/>
      <c r="BA269" s="198"/>
      <c r="BB269" s="198"/>
      <c r="BC269" s="198"/>
      <c r="BD269" s="198"/>
      <c r="BE269" s="197"/>
      <c r="BF269" s="198"/>
      <c r="BG269" s="198"/>
      <c r="BH269" s="198"/>
      <c r="BI269" s="199"/>
    </row>
    <row r="270" spans="1:61" x14ac:dyDescent="0.25">
      <c r="A270" s="200"/>
      <c r="B270" s="197"/>
      <c r="C270" s="198"/>
      <c r="D270" s="198"/>
      <c r="E270" s="198"/>
      <c r="F270" s="198"/>
      <c r="G270" s="197"/>
      <c r="H270" s="198"/>
      <c r="I270" s="198"/>
      <c r="J270" s="198"/>
      <c r="K270" s="198"/>
      <c r="L270" s="197"/>
      <c r="M270" s="198"/>
      <c r="N270" s="198"/>
      <c r="O270" s="198"/>
      <c r="P270" s="198"/>
      <c r="Q270" s="197"/>
      <c r="R270" s="198"/>
      <c r="S270" s="198"/>
      <c r="T270" s="198"/>
      <c r="U270" s="198"/>
      <c r="V270" s="197"/>
      <c r="W270" s="198"/>
      <c r="X270" s="198"/>
      <c r="Y270" s="198"/>
      <c r="Z270" s="198"/>
      <c r="AA270" s="197"/>
      <c r="AB270" s="198"/>
      <c r="AC270" s="198"/>
      <c r="AD270" s="198"/>
      <c r="AE270" s="198"/>
      <c r="AF270" s="197"/>
      <c r="AG270" s="198"/>
      <c r="AH270" s="198"/>
      <c r="AI270" s="198"/>
      <c r="AJ270" s="198"/>
      <c r="AK270" s="197"/>
      <c r="AL270" s="198"/>
      <c r="AM270" s="198"/>
      <c r="AN270" s="198"/>
      <c r="AO270" s="198"/>
      <c r="AP270" s="197"/>
      <c r="AQ270" s="198"/>
      <c r="AR270" s="198"/>
      <c r="AS270" s="198"/>
      <c r="AT270" s="198"/>
      <c r="AU270" s="197"/>
      <c r="AV270" s="198"/>
      <c r="AW270" s="198"/>
      <c r="AX270" s="198"/>
      <c r="AY270" s="198"/>
      <c r="AZ270" s="197"/>
      <c r="BA270" s="198"/>
      <c r="BB270" s="198"/>
      <c r="BC270" s="198"/>
      <c r="BD270" s="198"/>
      <c r="BE270" s="197"/>
      <c r="BF270" s="198"/>
      <c r="BG270" s="198"/>
      <c r="BH270" s="198"/>
      <c r="BI270" s="199"/>
    </row>
    <row r="271" spans="1:61" x14ac:dyDescent="0.25">
      <c r="A271" s="200"/>
      <c r="B271" s="197"/>
      <c r="C271" s="198"/>
      <c r="D271" s="198"/>
      <c r="E271" s="198"/>
      <c r="F271" s="198"/>
      <c r="G271" s="197"/>
      <c r="H271" s="198"/>
      <c r="I271" s="198"/>
      <c r="J271" s="198"/>
      <c r="K271" s="198"/>
      <c r="L271" s="197"/>
      <c r="M271" s="198"/>
      <c r="N271" s="198"/>
      <c r="O271" s="198"/>
      <c r="P271" s="198"/>
      <c r="Q271" s="197"/>
      <c r="R271" s="198"/>
      <c r="S271" s="198"/>
      <c r="T271" s="198"/>
      <c r="U271" s="198"/>
      <c r="V271" s="197"/>
      <c r="W271" s="198"/>
      <c r="X271" s="198"/>
      <c r="Y271" s="198"/>
      <c r="Z271" s="198"/>
      <c r="AA271" s="197"/>
      <c r="AB271" s="198"/>
      <c r="AC271" s="198"/>
      <c r="AD271" s="198"/>
      <c r="AE271" s="198"/>
      <c r="AF271" s="197"/>
      <c r="AG271" s="198"/>
      <c r="AH271" s="198"/>
      <c r="AI271" s="198"/>
      <c r="AJ271" s="198"/>
      <c r="AK271" s="197"/>
      <c r="AL271" s="198"/>
      <c r="AM271" s="198"/>
      <c r="AN271" s="198"/>
      <c r="AO271" s="198"/>
      <c r="AP271" s="197"/>
      <c r="AQ271" s="198"/>
      <c r="AR271" s="198"/>
      <c r="AS271" s="198"/>
      <c r="AT271" s="198"/>
      <c r="AU271" s="197"/>
      <c r="AV271" s="198"/>
      <c r="AW271" s="198"/>
      <c r="AX271" s="198"/>
      <c r="AY271" s="198"/>
      <c r="AZ271" s="197"/>
      <c r="BA271" s="198"/>
      <c r="BB271" s="198"/>
      <c r="BC271" s="198"/>
      <c r="BD271" s="198"/>
      <c r="BE271" s="197"/>
      <c r="BF271" s="198"/>
      <c r="BG271" s="198"/>
      <c r="BH271" s="198"/>
      <c r="BI271" s="199"/>
    </row>
    <row r="272" spans="1:61" x14ac:dyDescent="0.25">
      <c r="A272" s="200"/>
      <c r="B272" s="197"/>
      <c r="C272" s="198"/>
      <c r="D272" s="198"/>
      <c r="E272" s="198"/>
      <c r="F272" s="198"/>
      <c r="G272" s="197"/>
      <c r="H272" s="198"/>
      <c r="I272" s="198"/>
      <c r="J272" s="198"/>
      <c r="K272" s="198"/>
      <c r="L272" s="197"/>
      <c r="M272" s="198"/>
      <c r="N272" s="198"/>
      <c r="O272" s="198"/>
      <c r="P272" s="198"/>
      <c r="Q272" s="197"/>
      <c r="R272" s="198"/>
      <c r="S272" s="198"/>
      <c r="T272" s="198"/>
      <c r="U272" s="198"/>
      <c r="V272" s="197"/>
      <c r="W272" s="198"/>
      <c r="X272" s="198"/>
      <c r="Y272" s="198"/>
      <c r="Z272" s="198"/>
      <c r="AA272" s="197"/>
      <c r="AB272" s="198"/>
      <c r="AC272" s="198"/>
      <c r="AD272" s="198"/>
      <c r="AE272" s="198"/>
      <c r="AF272" s="197"/>
      <c r="AG272" s="198"/>
      <c r="AH272" s="198"/>
      <c r="AI272" s="198"/>
      <c r="AJ272" s="198"/>
      <c r="AK272" s="197"/>
      <c r="AL272" s="198"/>
      <c r="AM272" s="198"/>
      <c r="AN272" s="198"/>
      <c r="AO272" s="198"/>
      <c r="AP272" s="197"/>
      <c r="AQ272" s="198"/>
      <c r="AR272" s="198"/>
      <c r="AS272" s="198"/>
      <c r="AT272" s="198"/>
      <c r="AU272" s="197"/>
      <c r="AV272" s="198"/>
      <c r="AW272" s="198"/>
      <c r="AX272" s="198"/>
      <c r="AY272" s="198"/>
      <c r="AZ272" s="197"/>
      <c r="BA272" s="198"/>
      <c r="BB272" s="198"/>
      <c r="BC272" s="198"/>
      <c r="BD272" s="198"/>
      <c r="BE272" s="197"/>
      <c r="BF272" s="198"/>
      <c r="BG272" s="198"/>
      <c r="BH272" s="198"/>
      <c r="BI272" s="199"/>
    </row>
    <row r="273" spans="1:61" x14ac:dyDescent="0.25">
      <c r="A273" s="200"/>
      <c r="B273" s="197"/>
      <c r="C273" s="198"/>
      <c r="D273" s="198"/>
      <c r="E273" s="198"/>
      <c r="F273" s="198"/>
      <c r="G273" s="197"/>
      <c r="H273" s="198"/>
      <c r="I273" s="198"/>
      <c r="J273" s="198"/>
      <c r="K273" s="198"/>
      <c r="L273" s="197"/>
      <c r="M273" s="198"/>
      <c r="N273" s="198"/>
      <c r="O273" s="198"/>
      <c r="P273" s="198"/>
      <c r="Q273" s="197"/>
      <c r="R273" s="198"/>
      <c r="S273" s="198"/>
      <c r="T273" s="198"/>
      <c r="U273" s="198"/>
      <c r="V273" s="197"/>
      <c r="W273" s="198"/>
      <c r="X273" s="198"/>
      <c r="Y273" s="198"/>
      <c r="Z273" s="198"/>
      <c r="AA273" s="197"/>
      <c r="AB273" s="198"/>
      <c r="AC273" s="198"/>
      <c r="AD273" s="198"/>
      <c r="AE273" s="198"/>
      <c r="AF273" s="197"/>
      <c r="AG273" s="198"/>
      <c r="AH273" s="198"/>
      <c r="AI273" s="198"/>
      <c r="AJ273" s="198"/>
      <c r="AK273" s="197"/>
      <c r="AL273" s="198"/>
      <c r="AM273" s="198"/>
      <c r="AN273" s="198"/>
      <c r="AO273" s="198"/>
      <c r="AP273" s="197"/>
      <c r="AQ273" s="198"/>
      <c r="AR273" s="198"/>
      <c r="AS273" s="198"/>
      <c r="AT273" s="198"/>
      <c r="AU273" s="197"/>
      <c r="AV273" s="198"/>
      <c r="AW273" s="198"/>
      <c r="AX273" s="198"/>
      <c r="AY273" s="198"/>
      <c r="AZ273" s="197"/>
      <c r="BA273" s="198"/>
      <c r="BB273" s="198"/>
      <c r="BC273" s="198"/>
      <c r="BD273" s="198"/>
      <c r="BE273" s="197"/>
      <c r="BF273" s="198"/>
      <c r="BG273" s="198"/>
      <c r="BH273" s="198"/>
      <c r="BI273" s="199"/>
    </row>
    <row r="274" spans="1:61" x14ac:dyDescent="0.25">
      <c r="A274" s="200"/>
      <c r="B274" s="197"/>
      <c r="C274" s="198"/>
      <c r="D274" s="198"/>
      <c r="E274" s="198"/>
      <c r="F274" s="198"/>
      <c r="G274" s="197"/>
      <c r="H274" s="198"/>
      <c r="I274" s="198"/>
      <c r="J274" s="198"/>
      <c r="K274" s="198"/>
      <c r="L274" s="197"/>
      <c r="M274" s="198"/>
      <c r="N274" s="198"/>
      <c r="O274" s="198"/>
      <c r="P274" s="198"/>
      <c r="Q274" s="197"/>
      <c r="R274" s="198"/>
      <c r="S274" s="198"/>
      <c r="T274" s="198"/>
      <c r="U274" s="198"/>
      <c r="V274" s="197"/>
      <c r="W274" s="198"/>
      <c r="X274" s="198"/>
      <c r="Y274" s="198"/>
      <c r="Z274" s="198"/>
      <c r="AA274" s="197"/>
      <c r="AB274" s="198"/>
      <c r="AC274" s="198"/>
      <c r="AD274" s="198"/>
      <c r="AE274" s="198"/>
      <c r="AF274" s="197"/>
      <c r="AG274" s="198"/>
      <c r="AH274" s="198"/>
      <c r="AI274" s="198"/>
      <c r="AJ274" s="198"/>
      <c r="AK274" s="197"/>
      <c r="AL274" s="198"/>
      <c r="AM274" s="198"/>
      <c r="AN274" s="198"/>
      <c r="AO274" s="198"/>
      <c r="AP274" s="197"/>
      <c r="AQ274" s="198"/>
      <c r="AR274" s="198"/>
      <c r="AS274" s="198"/>
      <c r="AT274" s="198"/>
      <c r="AU274" s="197"/>
      <c r="AV274" s="198"/>
      <c r="AW274" s="198"/>
      <c r="AX274" s="198"/>
      <c r="AY274" s="198"/>
      <c r="AZ274" s="197"/>
      <c r="BA274" s="198"/>
      <c r="BB274" s="198"/>
      <c r="BC274" s="198"/>
      <c r="BD274" s="198"/>
      <c r="BE274" s="197"/>
      <c r="BF274" s="198"/>
      <c r="BG274" s="198"/>
      <c r="BH274" s="198"/>
      <c r="BI274" s="199"/>
    </row>
    <row r="275" spans="1:61" x14ac:dyDescent="0.25">
      <c r="A275" s="200"/>
      <c r="B275" s="197"/>
      <c r="C275" s="198"/>
      <c r="D275" s="198"/>
      <c r="E275" s="198"/>
      <c r="F275" s="198"/>
      <c r="G275" s="197"/>
      <c r="H275" s="198"/>
      <c r="I275" s="198"/>
      <c r="J275" s="198"/>
      <c r="K275" s="198"/>
      <c r="L275" s="197"/>
      <c r="M275" s="198"/>
      <c r="N275" s="198"/>
      <c r="O275" s="198"/>
      <c r="P275" s="198"/>
      <c r="Q275" s="197"/>
      <c r="R275" s="198"/>
      <c r="S275" s="198"/>
      <c r="T275" s="198"/>
      <c r="U275" s="198"/>
      <c r="V275" s="197"/>
      <c r="W275" s="198"/>
      <c r="X275" s="198"/>
      <c r="Y275" s="198"/>
      <c r="Z275" s="198"/>
      <c r="AA275" s="197"/>
      <c r="AB275" s="198"/>
      <c r="AC275" s="198"/>
      <c r="AD275" s="198"/>
      <c r="AE275" s="198"/>
      <c r="AF275" s="197"/>
      <c r="AG275" s="198"/>
      <c r="AH275" s="198"/>
      <c r="AI275" s="198"/>
      <c r="AJ275" s="198"/>
      <c r="AK275" s="197"/>
      <c r="AL275" s="198"/>
      <c r="AM275" s="198"/>
      <c r="AN275" s="198"/>
      <c r="AO275" s="198"/>
      <c r="AP275" s="197"/>
      <c r="AQ275" s="198"/>
      <c r="AR275" s="198"/>
      <c r="AS275" s="198"/>
      <c r="AT275" s="198"/>
      <c r="AU275" s="197"/>
      <c r="AV275" s="198"/>
      <c r="AW275" s="198"/>
      <c r="AX275" s="198"/>
      <c r="AY275" s="198"/>
      <c r="AZ275" s="197"/>
      <c r="BA275" s="198"/>
      <c r="BB275" s="198"/>
      <c r="BC275" s="198"/>
      <c r="BD275" s="198"/>
      <c r="BE275" s="197"/>
      <c r="BF275" s="198"/>
      <c r="BG275" s="198"/>
      <c r="BH275" s="198"/>
      <c r="BI275" s="199"/>
    </row>
    <row r="276" spans="1:61" x14ac:dyDescent="0.25">
      <c r="A276" s="200"/>
      <c r="B276" s="197"/>
      <c r="C276" s="198"/>
      <c r="D276" s="198"/>
      <c r="E276" s="198"/>
      <c r="F276" s="198"/>
      <c r="G276" s="197"/>
      <c r="H276" s="198"/>
      <c r="I276" s="198"/>
      <c r="J276" s="198"/>
      <c r="K276" s="198"/>
      <c r="L276" s="197"/>
      <c r="M276" s="198"/>
      <c r="N276" s="198"/>
      <c r="O276" s="198"/>
      <c r="P276" s="198"/>
      <c r="Q276" s="197"/>
      <c r="R276" s="198"/>
      <c r="S276" s="198"/>
      <c r="T276" s="198"/>
      <c r="U276" s="198"/>
      <c r="V276" s="197"/>
      <c r="W276" s="198"/>
      <c r="X276" s="198"/>
      <c r="Y276" s="198"/>
      <c r="Z276" s="198"/>
      <c r="AA276" s="197"/>
      <c r="AB276" s="198"/>
      <c r="AC276" s="198"/>
      <c r="AD276" s="198"/>
      <c r="AE276" s="198"/>
      <c r="AF276" s="197"/>
      <c r="AG276" s="198"/>
      <c r="AH276" s="198"/>
      <c r="AI276" s="198"/>
      <c r="AJ276" s="198"/>
      <c r="AK276" s="197"/>
      <c r="AL276" s="198"/>
      <c r="AM276" s="198"/>
      <c r="AN276" s="198"/>
      <c r="AO276" s="198"/>
      <c r="AP276" s="197"/>
      <c r="AQ276" s="198"/>
      <c r="AR276" s="198"/>
      <c r="AS276" s="198"/>
      <c r="AT276" s="198"/>
      <c r="AU276" s="197"/>
      <c r="AV276" s="198"/>
      <c r="AW276" s="198"/>
      <c r="AX276" s="198"/>
      <c r="AY276" s="198"/>
      <c r="AZ276" s="197"/>
      <c r="BA276" s="198"/>
      <c r="BB276" s="198"/>
      <c r="BC276" s="198"/>
      <c r="BD276" s="198"/>
      <c r="BE276" s="197"/>
      <c r="BF276" s="198"/>
      <c r="BG276" s="198"/>
      <c r="BH276" s="198"/>
      <c r="BI276" s="199"/>
    </row>
    <row r="277" spans="1:61" x14ac:dyDescent="0.25">
      <c r="A277" s="200"/>
      <c r="B277" s="197"/>
      <c r="C277" s="198"/>
      <c r="D277" s="198"/>
      <c r="E277" s="198"/>
      <c r="F277" s="198"/>
      <c r="G277" s="197"/>
      <c r="H277" s="198"/>
      <c r="I277" s="198"/>
      <c r="J277" s="198"/>
      <c r="K277" s="198"/>
      <c r="L277" s="197"/>
      <c r="M277" s="198"/>
      <c r="N277" s="198"/>
      <c r="O277" s="198"/>
      <c r="P277" s="198"/>
      <c r="Q277" s="197"/>
      <c r="R277" s="198"/>
      <c r="S277" s="198"/>
      <c r="T277" s="198"/>
      <c r="U277" s="198"/>
      <c r="V277" s="197"/>
      <c r="W277" s="198"/>
      <c r="X277" s="198"/>
      <c r="Y277" s="198"/>
      <c r="Z277" s="198"/>
      <c r="AA277" s="197"/>
      <c r="AB277" s="198"/>
      <c r="AC277" s="198"/>
      <c r="AD277" s="198"/>
      <c r="AE277" s="198"/>
      <c r="AF277" s="197"/>
      <c r="AG277" s="198"/>
      <c r="AH277" s="198"/>
      <c r="AI277" s="198"/>
      <c r="AJ277" s="198"/>
      <c r="AK277" s="197"/>
      <c r="AL277" s="198"/>
      <c r="AM277" s="198"/>
      <c r="AN277" s="198"/>
      <c r="AO277" s="198"/>
      <c r="AP277" s="197"/>
      <c r="AQ277" s="198"/>
      <c r="AR277" s="198"/>
      <c r="AS277" s="198"/>
      <c r="AT277" s="198"/>
      <c r="AU277" s="197"/>
      <c r="AV277" s="198"/>
      <c r="AW277" s="198"/>
      <c r="AX277" s="198"/>
      <c r="AY277" s="198"/>
      <c r="AZ277" s="197"/>
      <c r="BA277" s="198"/>
      <c r="BB277" s="198"/>
      <c r="BC277" s="198"/>
      <c r="BD277" s="198"/>
      <c r="BE277" s="197"/>
      <c r="BF277" s="198"/>
      <c r="BG277" s="198"/>
      <c r="BH277" s="198"/>
      <c r="BI277" s="199"/>
    </row>
    <row r="278" spans="1:61" x14ac:dyDescent="0.25">
      <c r="A278" s="200"/>
      <c r="B278" s="197"/>
      <c r="C278" s="198"/>
      <c r="D278" s="198"/>
      <c r="E278" s="198"/>
      <c r="F278" s="198"/>
      <c r="G278" s="197"/>
      <c r="H278" s="198"/>
      <c r="I278" s="198"/>
      <c r="J278" s="198"/>
      <c r="K278" s="198"/>
      <c r="L278" s="197"/>
      <c r="M278" s="198"/>
      <c r="N278" s="198"/>
      <c r="O278" s="198"/>
      <c r="P278" s="198"/>
      <c r="Q278" s="197"/>
      <c r="R278" s="198"/>
      <c r="S278" s="198"/>
      <c r="T278" s="198"/>
      <c r="U278" s="198"/>
      <c r="V278" s="197"/>
      <c r="W278" s="198"/>
      <c r="X278" s="198"/>
      <c r="Y278" s="198"/>
      <c r="Z278" s="198"/>
      <c r="AA278" s="197"/>
      <c r="AB278" s="198"/>
      <c r="AC278" s="198"/>
      <c r="AD278" s="198"/>
      <c r="AE278" s="198"/>
      <c r="AF278" s="197"/>
      <c r="AG278" s="198"/>
      <c r="AH278" s="198"/>
      <c r="AI278" s="198"/>
      <c r="AJ278" s="198"/>
      <c r="AK278" s="197"/>
      <c r="AL278" s="198"/>
      <c r="AM278" s="198"/>
      <c r="AN278" s="198"/>
      <c r="AO278" s="198"/>
      <c r="AP278" s="197"/>
      <c r="AQ278" s="198"/>
      <c r="AR278" s="198"/>
      <c r="AS278" s="198"/>
      <c r="AT278" s="198"/>
      <c r="AU278" s="197"/>
      <c r="AV278" s="198"/>
      <c r="AW278" s="198"/>
      <c r="AX278" s="198"/>
      <c r="AY278" s="198"/>
      <c r="AZ278" s="197"/>
      <c r="BA278" s="198"/>
      <c r="BB278" s="198"/>
      <c r="BC278" s="198"/>
      <c r="BD278" s="198"/>
      <c r="BE278" s="197"/>
      <c r="BF278" s="198"/>
      <c r="BG278" s="198"/>
      <c r="BH278" s="198"/>
      <c r="BI278" s="199"/>
    </row>
    <row r="279" spans="1:61" x14ac:dyDescent="0.25">
      <c r="A279" s="200"/>
      <c r="B279" s="197"/>
      <c r="C279" s="198"/>
      <c r="D279" s="198"/>
      <c r="E279" s="198"/>
      <c r="F279" s="198"/>
      <c r="G279" s="197"/>
      <c r="H279" s="198"/>
      <c r="I279" s="198"/>
      <c r="J279" s="198"/>
      <c r="K279" s="198"/>
      <c r="L279" s="197"/>
      <c r="M279" s="198"/>
      <c r="N279" s="198"/>
      <c r="O279" s="198"/>
      <c r="P279" s="198"/>
      <c r="Q279" s="197"/>
      <c r="R279" s="198"/>
      <c r="S279" s="198"/>
      <c r="T279" s="198"/>
      <c r="U279" s="198"/>
      <c r="V279" s="197"/>
      <c r="W279" s="198"/>
      <c r="X279" s="198"/>
      <c r="Y279" s="198"/>
      <c r="Z279" s="198"/>
      <c r="AA279" s="197"/>
      <c r="AB279" s="198"/>
      <c r="AC279" s="198"/>
      <c r="AD279" s="198"/>
      <c r="AE279" s="198"/>
      <c r="AF279" s="197"/>
      <c r="AG279" s="198"/>
      <c r="AH279" s="198"/>
      <c r="AI279" s="198"/>
      <c r="AJ279" s="198"/>
      <c r="AK279" s="197"/>
      <c r="AL279" s="198"/>
      <c r="AM279" s="198"/>
      <c r="AN279" s="198"/>
      <c r="AO279" s="198"/>
      <c r="AP279" s="197"/>
      <c r="AQ279" s="198"/>
      <c r="AR279" s="198"/>
      <c r="AS279" s="198"/>
      <c r="AT279" s="198"/>
      <c r="AU279" s="197"/>
      <c r="AV279" s="198"/>
      <c r="AW279" s="198"/>
      <c r="AX279" s="198"/>
      <c r="AY279" s="198"/>
      <c r="AZ279" s="197"/>
      <c r="BA279" s="198"/>
      <c r="BB279" s="198"/>
      <c r="BC279" s="198"/>
      <c r="BD279" s="198"/>
      <c r="BE279" s="197"/>
      <c r="BF279" s="198"/>
      <c r="BG279" s="198"/>
      <c r="BH279" s="198"/>
      <c r="BI279" s="199"/>
    </row>
    <row r="280" spans="1:61" x14ac:dyDescent="0.25">
      <c r="A280" s="200"/>
      <c r="B280" s="197"/>
      <c r="C280" s="198"/>
      <c r="D280" s="198"/>
      <c r="E280" s="198"/>
      <c r="F280" s="198"/>
      <c r="G280" s="197"/>
      <c r="H280" s="198"/>
      <c r="I280" s="198"/>
      <c r="J280" s="198"/>
      <c r="K280" s="198"/>
      <c r="L280" s="197"/>
      <c r="M280" s="198"/>
      <c r="N280" s="198"/>
      <c r="O280" s="198"/>
      <c r="P280" s="198"/>
      <c r="Q280" s="197"/>
      <c r="R280" s="198"/>
      <c r="S280" s="198"/>
      <c r="T280" s="198"/>
      <c r="U280" s="198"/>
      <c r="V280" s="197"/>
      <c r="W280" s="198"/>
      <c r="X280" s="198"/>
      <c r="Y280" s="198"/>
      <c r="Z280" s="198"/>
      <c r="AA280" s="197"/>
      <c r="AB280" s="198"/>
      <c r="AC280" s="198"/>
      <c r="AD280" s="198"/>
      <c r="AE280" s="198"/>
      <c r="AF280" s="197"/>
      <c r="AG280" s="198"/>
      <c r="AH280" s="198"/>
      <c r="AI280" s="198"/>
      <c r="AJ280" s="198"/>
      <c r="AK280" s="197"/>
      <c r="AL280" s="198"/>
      <c r="AM280" s="198"/>
      <c r="AN280" s="198"/>
      <c r="AO280" s="198"/>
      <c r="AP280" s="197"/>
      <c r="AQ280" s="198"/>
      <c r="AR280" s="198"/>
      <c r="AS280" s="198"/>
      <c r="AT280" s="198"/>
      <c r="AU280" s="197"/>
      <c r="AV280" s="198"/>
      <c r="AW280" s="198"/>
      <c r="AX280" s="198"/>
      <c r="AY280" s="198"/>
      <c r="AZ280" s="197"/>
      <c r="BA280" s="198"/>
      <c r="BB280" s="198"/>
      <c r="BC280" s="198"/>
      <c r="BD280" s="198"/>
      <c r="BE280" s="197"/>
      <c r="BF280" s="198"/>
      <c r="BG280" s="198"/>
      <c r="BH280" s="198"/>
      <c r="BI280" s="199"/>
    </row>
    <row r="281" spans="1:61" x14ac:dyDescent="0.25">
      <c r="A281" s="200"/>
      <c r="B281" s="197"/>
      <c r="C281" s="198"/>
      <c r="D281" s="198"/>
      <c r="E281" s="198"/>
      <c r="F281" s="198"/>
      <c r="G281" s="197"/>
      <c r="H281" s="198"/>
      <c r="I281" s="198"/>
      <c r="J281" s="198"/>
      <c r="K281" s="198"/>
      <c r="L281" s="197"/>
      <c r="M281" s="198"/>
      <c r="N281" s="198"/>
      <c r="O281" s="198"/>
      <c r="P281" s="198"/>
      <c r="Q281" s="197"/>
      <c r="R281" s="198"/>
      <c r="S281" s="198"/>
      <c r="T281" s="198"/>
      <c r="U281" s="198"/>
      <c r="V281" s="197"/>
      <c r="W281" s="198"/>
      <c r="X281" s="198"/>
      <c r="Y281" s="198"/>
      <c r="Z281" s="198"/>
      <c r="AA281" s="197"/>
      <c r="AB281" s="198"/>
      <c r="AC281" s="198"/>
      <c r="AD281" s="198"/>
      <c r="AE281" s="198"/>
      <c r="AF281" s="197"/>
      <c r="AG281" s="198"/>
      <c r="AH281" s="198"/>
      <c r="AI281" s="198"/>
      <c r="AJ281" s="198"/>
      <c r="AK281" s="197"/>
      <c r="AL281" s="198"/>
      <c r="AM281" s="198"/>
      <c r="AN281" s="198"/>
      <c r="AO281" s="198"/>
      <c r="AP281" s="197"/>
      <c r="AQ281" s="198"/>
      <c r="AR281" s="198"/>
      <c r="AS281" s="198"/>
      <c r="AT281" s="198"/>
      <c r="AU281" s="197"/>
      <c r="AV281" s="198"/>
      <c r="AW281" s="198"/>
      <c r="AX281" s="198"/>
      <c r="AY281" s="198"/>
      <c r="AZ281" s="197"/>
      <c r="BA281" s="198"/>
      <c r="BB281" s="198"/>
      <c r="BC281" s="198"/>
      <c r="BD281" s="198"/>
      <c r="BE281" s="197"/>
      <c r="BF281" s="198"/>
      <c r="BG281" s="198"/>
      <c r="BH281" s="198"/>
      <c r="BI281" s="199"/>
    </row>
    <row r="282" spans="1:61" x14ac:dyDescent="0.25">
      <c r="A282" s="200"/>
      <c r="B282" s="197"/>
      <c r="C282" s="198"/>
      <c r="D282" s="198"/>
      <c r="E282" s="198"/>
      <c r="F282" s="198"/>
      <c r="G282" s="197"/>
      <c r="H282" s="198"/>
      <c r="I282" s="198"/>
      <c r="J282" s="198"/>
      <c r="K282" s="198"/>
      <c r="L282" s="197"/>
      <c r="M282" s="198"/>
      <c r="N282" s="198"/>
      <c r="O282" s="198"/>
      <c r="P282" s="198"/>
      <c r="Q282" s="197"/>
      <c r="R282" s="198"/>
      <c r="S282" s="198"/>
      <c r="T282" s="198"/>
      <c r="U282" s="198"/>
      <c r="V282" s="197"/>
      <c r="W282" s="198"/>
      <c r="X282" s="198"/>
      <c r="Y282" s="198"/>
      <c r="Z282" s="198"/>
      <c r="AA282" s="197"/>
      <c r="AB282" s="198"/>
      <c r="AC282" s="198"/>
      <c r="AD282" s="198"/>
      <c r="AE282" s="198"/>
      <c r="AF282" s="197"/>
      <c r="AG282" s="198"/>
      <c r="AH282" s="198"/>
      <c r="AI282" s="198"/>
      <c r="AJ282" s="198"/>
      <c r="AK282" s="197"/>
      <c r="AL282" s="198"/>
      <c r="AM282" s="198"/>
      <c r="AN282" s="198"/>
      <c r="AO282" s="198"/>
      <c r="AP282" s="197"/>
      <c r="AQ282" s="198"/>
      <c r="AR282" s="198"/>
      <c r="AS282" s="198"/>
      <c r="AT282" s="198"/>
      <c r="AU282" s="197"/>
      <c r="AV282" s="198"/>
      <c r="AW282" s="198"/>
      <c r="AX282" s="198"/>
      <c r="AY282" s="198"/>
      <c r="AZ282" s="197"/>
      <c r="BA282" s="198"/>
      <c r="BB282" s="198"/>
      <c r="BC282" s="198"/>
      <c r="BD282" s="198"/>
      <c r="BE282" s="197"/>
      <c r="BF282" s="198"/>
      <c r="BG282" s="198"/>
      <c r="BH282" s="198"/>
      <c r="BI282" s="199"/>
    </row>
    <row r="283" spans="1:61" x14ac:dyDescent="0.25">
      <c r="A283" s="200"/>
      <c r="B283" s="197"/>
      <c r="C283" s="198"/>
      <c r="D283" s="198"/>
      <c r="E283" s="198"/>
      <c r="F283" s="198"/>
      <c r="G283" s="197"/>
      <c r="H283" s="198"/>
      <c r="I283" s="198"/>
      <c r="J283" s="198"/>
      <c r="K283" s="198"/>
      <c r="L283" s="197"/>
      <c r="M283" s="198"/>
      <c r="N283" s="198"/>
      <c r="O283" s="198"/>
      <c r="P283" s="198"/>
      <c r="Q283" s="197"/>
      <c r="R283" s="198"/>
      <c r="S283" s="198"/>
      <c r="T283" s="198"/>
      <c r="U283" s="198"/>
      <c r="V283" s="197"/>
      <c r="W283" s="198"/>
      <c r="X283" s="198"/>
      <c r="Y283" s="198"/>
      <c r="Z283" s="198"/>
      <c r="AA283" s="197"/>
      <c r="AB283" s="198"/>
      <c r="AC283" s="198"/>
      <c r="AD283" s="198"/>
      <c r="AE283" s="198"/>
      <c r="AF283" s="197"/>
      <c r="AG283" s="198"/>
      <c r="AH283" s="198"/>
      <c r="AI283" s="198"/>
      <c r="AJ283" s="198"/>
      <c r="AK283" s="197"/>
      <c r="AL283" s="198"/>
      <c r="AM283" s="198"/>
      <c r="AN283" s="198"/>
      <c r="AO283" s="198"/>
      <c r="AP283" s="197"/>
      <c r="AQ283" s="198"/>
      <c r="AR283" s="198"/>
      <c r="AS283" s="198"/>
      <c r="AT283" s="198"/>
      <c r="AU283" s="197"/>
      <c r="AV283" s="198"/>
      <c r="AW283" s="198"/>
      <c r="AX283" s="198"/>
      <c r="AY283" s="198"/>
      <c r="AZ283" s="197"/>
      <c r="BA283" s="198"/>
      <c r="BB283" s="198"/>
      <c r="BC283" s="198"/>
      <c r="BD283" s="198"/>
      <c r="BE283" s="197"/>
      <c r="BF283" s="198"/>
      <c r="BG283" s="198"/>
      <c r="BH283" s="198"/>
      <c r="BI283" s="199"/>
    </row>
    <row r="284" spans="1:61" x14ac:dyDescent="0.25">
      <c r="A284" s="200"/>
      <c r="B284" s="197"/>
      <c r="C284" s="198"/>
      <c r="D284" s="198"/>
      <c r="E284" s="198"/>
      <c r="F284" s="198"/>
      <c r="G284" s="197"/>
      <c r="H284" s="198"/>
      <c r="I284" s="198"/>
      <c r="J284" s="198"/>
      <c r="K284" s="198"/>
      <c r="L284" s="197"/>
      <c r="M284" s="198"/>
      <c r="N284" s="198"/>
      <c r="O284" s="198"/>
      <c r="P284" s="198"/>
      <c r="Q284" s="197"/>
      <c r="R284" s="198"/>
      <c r="S284" s="198"/>
      <c r="T284" s="198"/>
      <c r="U284" s="198"/>
      <c r="V284" s="197"/>
      <c r="W284" s="198"/>
      <c r="X284" s="198"/>
      <c r="Y284" s="198"/>
      <c r="Z284" s="198"/>
      <c r="AA284" s="197"/>
      <c r="AB284" s="198"/>
      <c r="AC284" s="198"/>
      <c r="AD284" s="198"/>
      <c r="AE284" s="198"/>
      <c r="AF284" s="197"/>
      <c r="AG284" s="198"/>
      <c r="AH284" s="198"/>
      <c r="AI284" s="198"/>
      <c r="AJ284" s="198"/>
      <c r="AK284" s="197"/>
      <c r="AL284" s="198"/>
      <c r="AM284" s="198"/>
      <c r="AN284" s="198"/>
      <c r="AO284" s="198"/>
      <c r="AP284" s="197"/>
      <c r="AQ284" s="198"/>
      <c r="AR284" s="198"/>
      <c r="AS284" s="198"/>
      <c r="AT284" s="198"/>
      <c r="AU284" s="197"/>
      <c r="AV284" s="198"/>
      <c r="AW284" s="198"/>
      <c r="AX284" s="198"/>
      <c r="AY284" s="198"/>
      <c r="AZ284" s="197"/>
      <c r="BA284" s="198"/>
      <c r="BB284" s="198"/>
      <c r="BC284" s="198"/>
      <c r="BD284" s="198"/>
      <c r="BE284" s="197"/>
      <c r="BF284" s="198"/>
      <c r="BG284" s="198"/>
      <c r="BH284" s="198"/>
      <c r="BI284" s="199"/>
    </row>
    <row r="285" spans="1:61" x14ac:dyDescent="0.25">
      <c r="A285" s="200"/>
      <c r="B285" s="197"/>
      <c r="C285" s="198"/>
      <c r="D285" s="198"/>
      <c r="E285" s="198"/>
      <c r="F285" s="198"/>
      <c r="G285" s="197"/>
      <c r="H285" s="198"/>
      <c r="I285" s="198"/>
      <c r="J285" s="198"/>
      <c r="K285" s="198"/>
      <c r="L285" s="197"/>
      <c r="M285" s="198"/>
      <c r="N285" s="198"/>
      <c r="O285" s="198"/>
      <c r="P285" s="198"/>
      <c r="Q285" s="197"/>
      <c r="R285" s="198"/>
      <c r="S285" s="198"/>
      <c r="T285" s="198"/>
      <c r="U285" s="198"/>
      <c r="V285" s="197"/>
      <c r="W285" s="198"/>
      <c r="X285" s="198"/>
      <c r="Y285" s="198"/>
      <c r="Z285" s="198"/>
      <c r="AA285" s="197"/>
      <c r="AB285" s="198"/>
      <c r="AC285" s="198"/>
      <c r="AD285" s="198"/>
      <c r="AE285" s="198"/>
      <c r="AF285" s="197"/>
      <c r="AG285" s="198"/>
      <c r="AH285" s="198"/>
      <c r="AI285" s="198"/>
      <c r="AJ285" s="198"/>
      <c r="AK285" s="197"/>
      <c r="AL285" s="198"/>
      <c r="AM285" s="198"/>
      <c r="AN285" s="198"/>
      <c r="AO285" s="198"/>
      <c r="AP285" s="197"/>
      <c r="AQ285" s="198"/>
      <c r="AR285" s="198"/>
      <c r="AS285" s="198"/>
      <c r="AT285" s="198"/>
      <c r="AU285" s="197"/>
      <c r="AV285" s="198"/>
      <c r="AW285" s="198"/>
      <c r="AX285" s="198"/>
      <c r="AY285" s="198"/>
      <c r="AZ285" s="197"/>
      <c r="BA285" s="198"/>
      <c r="BB285" s="198"/>
      <c r="BC285" s="198"/>
      <c r="BD285" s="198"/>
      <c r="BE285" s="197"/>
      <c r="BF285" s="198"/>
      <c r="BG285" s="198"/>
      <c r="BH285" s="198"/>
      <c r="BI285" s="199"/>
    </row>
    <row r="286" spans="1:61" x14ac:dyDescent="0.25">
      <c r="A286" s="200"/>
      <c r="B286" s="197"/>
      <c r="C286" s="198"/>
      <c r="D286" s="198"/>
      <c r="E286" s="198"/>
      <c r="F286" s="198"/>
      <c r="G286" s="197"/>
      <c r="H286" s="198"/>
      <c r="I286" s="198"/>
      <c r="J286" s="198"/>
      <c r="K286" s="198"/>
      <c r="L286" s="197"/>
      <c r="M286" s="198"/>
      <c r="N286" s="198"/>
      <c r="O286" s="198"/>
      <c r="P286" s="198"/>
      <c r="Q286" s="197"/>
      <c r="R286" s="198"/>
      <c r="S286" s="198"/>
      <c r="T286" s="198"/>
      <c r="U286" s="198"/>
      <c r="V286" s="197"/>
      <c r="W286" s="198"/>
      <c r="X286" s="198"/>
      <c r="Y286" s="198"/>
      <c r="Z286" s="198"/>
      <c r="AA286" s="197"/>
      <c r="AB286" s="198"/>
      <c r="AC286" s="198"/>
      <c r="AD286" s="198"/>
      <c r="AE286" s="198"/>
      <c r="AF286" s="197"/>
      <c r="AG286" s="198"/>
      <c r="AH286" s="198"/>
      <c r="AI286" s="198"/>
      <c r="AJ286" s="198"/>
      <c r="AK286" s="197"/>
      <c r="AL286" s="198"/>
      <c r="AM286" s="198"/>
      <c r="AN286" s="198"/>
      <c r="AO286" s="198"/>
      <c r="AP286" s="197"/>
      <c r="AQ286" s="198"/>
      <c r="AR286" s="198"/>
      <c r="AS286" s="198"/>
      <c r="AT286" s="198"/>
      <c r="AU286" s="197"/>
      <c r="AV286" s="198"/>
      <c r="AW286" s="198"/>
      <c r="AX286" s="198"/>
      <c r="AY286" s="198"/>
      <c r="AZ286" s="197"/>
      <c r="BA286" s="198"/>
      <c r="BB286" s="198"/>
      <c r="BC286" s="198"/>
      <c r="BD286" s="198"/>
      <c r="BE286" s="197"/>
      <c r="BF286" s="198"/>
      <c r="BG286" s="198"/>
      <c r="BH286" s="198"/>
      <c r="BI286" s="199"/>
    </row>
    <row r="287" spans="1:61" x14ac:dyDescent="0.25">
      <c r="A287" s="200"/>
      <c r="B287" s="197"/>
      <c r="C287" s="198"/>
      <c r="D287" s="198"/>
      <c r="E287" s="198"/>
      <c r="F287" s="198"/>
      <c r="G287" s="197"/>
      <c r="H287" s="198"/>
      <c r="I287" s="198"/>
      <c r="J287" s="198"/>
      <c r="K287" s="198"/>
      <c r="L287" s="197"/>
      <c r="M287" s="198"/>
      <c r="N287" s="198"/>
      <c r="O287" s="198"/>
      <c r="P287" s="198"/>
      <c r="Q287" s="197"/>
      <c r="R287" s="198"/>
      <c r="S287" s="198"/>
      <c r="T287" s="198"/>
      <c r="U287" s="198"/>
      <c r="V287" s="197"/>
      <c r="W287" s="198"/>
      <c r="X287" s="198"/>
      <c r="Y287" s="198"/>
      <c r="Z287" s="198"/>
      <c r="AA287" s="197"/>
      <c r="AB287" s="198"/>
      <c r="AC287" s="198"/>
      <c r="AD287" s="198"/>
      <c r="AE287" s="198"/>
      <c r="AF287" s="197"/>
      <c r="AG287" s="198"/>
      <c r="AH287" s="198"/>
      <c r="AI287" s="198"/>
      <c r="AJ287" s="198"/>
      <c r="AK287" s="197"/>
      <c r="AL287" s="198"/>
      <c r="AM287" s="198"/>
      <c r="AN287" s="198"/>
      <c r="AO287" s="198"/>
      <c r="AP287" s="197"/>
      <c r="AQ287" s="198"/>
      <c r="AR287" s="198"/>
      <c r="AS287" s="198"/>
      <c r="AT287" s="198"/>
      <c r="AU287" s="197"/>
      <c r="AV287" s="198"/>
      <c r="AW287" s="198"/>
      <c r="AX287" s="198"/>
      <c r="AY287" s="198"/>
      <c r="AZ287" s="197"/>
      <c r="BA287" s="198"/>
      <c r="BB287" s="198"/>
      <c r="BC287" s="198"/>
      <c r="BD287" s="198"/>
      <c r="BE287" s="197"/>
      <c r="BF287" s="198"/>
      <c r="BG287" s="198"/>
      <c r="BH287" s="198"/>
      <c r="BI287" s="199"/>
    </row>
    <row r="288" spans="1:61" x14ac:dyDescent="0.25">
      <c r="A288" s="200"/>
      <c r="B288" s="197"/>
      <c r="C288" s="198"/>
      <c r="D288" s="198"/>
      <c r="E288" s="198"/>
      <c r="F288" s="198"/>
      <c r="G288" s="197"/>
      <c r="H288" s="198"/>
      <c r="I288" s="198"/>
      <c r="J288" s="198"/>
      <c r="K288" s="198"/>
      <c r="L288" s="197"/>
      <c r="M288" s="198"/>
      <c r="N288" s="198"/>
      <c r="O288" s="198"/>
      <c r="P288" s="198"/>
      <c r="Q288" s="197"/>
      <c r="R288" s="198"/>
      <c r="S288" s="198"/>
      <c r="T288" s="198"/>
      <c r="U288" s="198"/>
      <c r="V288" s="197"/>
      <c r="W288" s="198"/>
      <c r="X288" s="198"/>
      <c r="Y288" s="198"/>
      <c r="Z288" s="198"/>
      <c r="AA288" s="197"/>
      <c r="AB288" s="198"/>
      <c r="AC288" s="198"/>
      <c r="AD288" s="198"/>
      <c r="AE288" s="198"/>
      <c r="AF288" s="197"/>
      <c r="AG288" s="198"/>
      <c r="AH288" s="198"/>
      <c r="AI288" s="198"/>
      <c r="AJ288" s="198"/>
      <c r="AK288" s="197"/>
      <c r="AL288" s="198"/>
      <c r="AM288" s="198"/>
      <c r="AN288" s="198"/>
      <c r="AO288" s="198"/>
      <c r="AP288" s="197"/>
      <c r="AQ288" s="198"/>
      <c r="AR288" s="198"/>
      <c r="AS288" s="198"/>
      <c r="AT288" s="198"/>
      <c r="AU288" s="197"/>
      <c r="AV288" s="198"/>
      <c r="AW288" s="198"/>
      <c r="AX288" s="198"/>
      <c r="AY288" s="198"/>
      <c r="AZ288" s="197"/>
      <c r="BA288" s="198"/>
      <c r="BB288" s="198"/>
      <c r="BC288" s="198"/>
      <c r="BD288" s="198"/>
      <c r="BE288" s="197"/>
      <c r="BF288" s="198"/>
      <c r="BG288" s="198"/>
      <c r="BH288" s="198"/>
      <c r="BI288" s="199"/>
    </row>
    <row r="289" spans="1:61" x14ac:dyDescent="0.25">
      <c r="A289" s="200"/>
      <c r="B289" s="197"/>
      <c r="C289" s="198"/>
      <c r="D289" s="198"/>
      <c r="E289" s="198"/>
      <c r="F289" s="198"/>
      <c r="G289" s="197"/>
      <c r="H289" s="198"/>
      <c r="I289" s="198"/>
      <c r="J289" s="198"/>
      <c r="K289" s="198"/>
      <c r="L289" s="197"/>
      <c r="M289" s="198"/>
      <c r="N289" s="198"/>
      <c r="O289" s="198"/>
      <c r="P289" s="198"/>
      <c r="Q289" s="197"/>
      <c r="R289" s="198"/>
      <c r="S289" s="198"/>
      <c r="T289" s="198"/>
      <c r="U289" s="198"/>
      <c r="V289" s="197"/>
      <c r="W289" s="198"/>
      <c r="X289" s="198"/>
      <c r="Y289" s="198"/>
      <c r="Z289" s="198"/>
      <c r="AA289" s="197"/>
      <c r="AB289" s="198"/>
      <c r="AC289" s="198"/>
      <c r="AD289" s="198"/>
      <c r="AE289" s="198"/>
      <c r="AF289" s="197"/>
      <c r="AG289" s="198"/>
      <c r="AH289" s="198"/>
      <c r="AI289" s="198"/>
      <c r="AJ289" s="198"/>
      <c r="AK289" s="197"/>
      <c r="AL289" s="198"/>
      <c r="AM289" s="198"/>
      <c r="AN289" s="198"/>
      <c r="AO289" s="198"/>
      <c r="AP289" s="197"/>
      <c r="AQ289" s="198"/>
      <c r="AR289" s="198"/>
      <c r="AS289" s="198"/>
      <c r="AT289" s="198"/>
      <c r="AU289" s="197"/>
      <c r="AV289" s="198"/>
      <c r="AW289" s="198"/>
      <c r="AX289" s="198"/>
      <c r="AY289" s="198"/>
      <c r="AZ289" s="197"/>
      <c r="BA289" s="198"/>
      <c r="BB289" s="198"/>
      <c r="BC289" s="198"/>
      <c r="BD289" s="198"/>
      <c r="BE289" s="197"/>
      <c r="BF289" s="198"/>
      <c r="BG289" s="198"/>
      <c r="BH289" s="198"/>
      <c r="BI289" s="199"/>
    </row>
    <row r="290" spans="1:61" x14ac:dyDescent="0.25">
      <c r="A290" s="200"/>
      <c r="B290" s="197"/>
      <c r="C290" s="198"/>
      <c r="D290" s="198"/>
      <c r="E290" s="198"/>
      <c r="F290" s="198"/>
      <c r="G290" s="197"/>
      <c r="H290" s="198"/>
      <c r="I290" s="198"/>
      <c r="J290" s="198"/>
      <c r="K290" s="198"/>
      <c r="L290" s="197"/>
      <c r="M290" s="198"/>
      <c r="N290" s="198"/>
      <c r="O290" s="198"/>
      <c r="P290" s="198"/>
      <c r="Q290" s="197"/>
      <c r="R290" s="198"/>
      <c r="S290" s="198"/>
      <c r="T290" s="198"/>
      <c r="U290" s="198"/>
      <c r="V290" s="197"/>
      <c r="W290" s="198"/>
      <c r="X290" s="198"/>
      <c r="Y290" s="198"/>
      <c r="Z290" s="198"/>
      <c r="AA290" s="197"/>
      <c r="AB290" s="198"/>
      <c r="AC290" s="198"/>
      <c r="AD290" s="198"/>
      <c r="AE290" s="198"/>
      <c r="AF290" s="197"/>
      <c r="AG290" s="198"/>
      <c r="AH290" s="198"/>
      <c r="AI290" s="198"/>
      <c r="AJ290" s="198"/>
      <c r="AK290" s="197"/>
      <c r="AL290" s="198"/>
      <c r="AM290" s="198"/>
      <c r="AN290" s="198"/>
      <c r="AO290" s="198"/>
      <c r="AP290" s="197"/>
      <c r="AQ290" s="198"/>
      <c r="AR290" s="198"/>
      <c r="AS290" s="198"/>
      <c r="AT290" s="198"/>
      <c r="AU290" s="197"/>
      <c r="AV290" s="198"/>
      <c r="AW290" s="198"/>
      <c r="AX290" s="198"/>
      <c r="AY290" s="198"/>
      <c r="AZ290" s="197"/>
      <c r="BA290" s="198"/>
      <c r="BB290" s="198"/>
      <c r="BC290" s="198"/>
      <c r="BD290" s="198"/>
      <c r="BE290" s="197"/>
      <c r="BF290" s="198"/>
      <c r="BG290" s="198"/>
      <c r="BH290" s="198"/>
      <c r="BI290" s="199"/>
    </row>
    <row r="291" spans="1:61" x14ac:dyDescent="0.25">
      <c r="A291" s="200"/>
      <c r="B291" s="197"/>
      <c r="C291" s="198"/>
      <c r="D291" s="198"/>
      <c r="E291" s="198"/>
      <c r="F291" s="198"/>
      <c r="G291" s="197"/>
      <c r="H291" s="198"/>
      <c r="I291" s="198"/>
      <c r="J291" s="198"/>
      <c r="K291" s="198"/>
      <c r="L291" s="197"/>
      <c r="M291" s="198"/>
      <c r="N291" s="198"/>
      <c r="O291" s="198"/>
      <c r="P291" s="198"/>
      <c r="Q291" s="197"/>
      <c r="R291" s="198"/>
      <c r="S291" s="198"/>
      <c r="T291" s="198"/>
      <c r="U291" s="198"/>
      <c r="V291" s="197"/>
      <c r="W291" s="198"/>
      <c r="X291" s="198"/>
      <c r="Y291" s="198"/>
      <c r="Z291" s="198"/>
      <c r="AA291" s="197"/>
      <c r="AB291" s="198"/>
      <c r="AC291" s="198"/>
      <c r="AD291" s="198"/>
      <c r="AE291" s="198"/>
      <c r="AF291" s="197"/>
      <c r="AG291" s="198"/>
      <c r="AH291" s="198"/>
      <c r="AI291" s="198"/>
      <c r="AJ291" s="198"/>
      <c r="AK291" s="197"/>
      <c r="AL291" s="198"/>
      <c r="AM291" s="198"/>
      <c r="AN291" s="198"/>
      <c r="AO291" s="198"/>
      <c r="AP291" s="197"/>
      <c r="AQ291" s="198"/>
      <c r="AR291" s="198"/>
      <c r="AS291" s="198"/>
      <c r="AT291" s="198"/>
      <c r="AU291" s="197"/>
      <c r="AV291" s="198"/>
      <c r="AW291" s="198"/>
      <c r="AX291" s="198"/>
      <c r="AY291" s="198"/>
      <c r="AZ291" s="197"/>
      <c r="BA291" s="198"/>
      <c r="BB291" s="198"/>
      <c r="BC291" s="198"/>
      <c r="BD291" s="198"/>
      <c r="BE291" s="197"/>
      <c r="BF291" s="198"/>
      <c r="BG291" s="198"/>
      <c r="BH291" s="198"/>
      <c r="BI291" s="199"/>
    </row>
    <row r="292" spans="1:61" x14ac:dyDescent="0.25">
      <c r="A292" s="200"/>
      <c r="B292" s="197"/>
      <c r="C292" s="198"/>
      <c r="D292" s="198"/>
      <c r="E292" s="198"/>
      <c r="F292" s="198"/>
      <c r="G292" s="197"/>
      <c r="H292" s="198"/>
      <c r="I292" s="198"/>
      <c r="J292" s="198"/>
      <c r="K292" s="198"/>
      <c r="L292" s="197"/>
      <c r="M292" s="198"/>
      <c r="N292" s="198"/>
      <c r="O292" s="198"/>
      <c r="P292" s="198"/>
      <c r="Q292" s="197"/>
      <c r="R292" s="198"/>
      <c r="S292" s="198"/>
      <c r="T292" s="198"/>
      <c r="U292" s="198"/>
      <c r="V292" s="197"/>
      <c r="W292" s="198"/>
      <c r="X292" s="198"/>
      <c r="Y292" s="198"/>
      <c r="Z292" s="198"/>
      <c r="AA292" s="197"/>
      <c r="AB292" s="198"/>
      <c r="AC292" s="198"/>
      <c r="AD292" s="198"/>
      <c r="AE292" s="198"/>
      <c r="AF292" s="197"/>
      <c r="AG292" s="198"/>
      <c r="AH292" s="198"/>
      <c r="AI292" s="198"/>
      <c r="AJ292" s="198"/>
      <c r="AK292" s="197"/>
      <c r="AL292" s="198"/>
      <c r="AM292" s="198"/>
      <c r="AN292" s="198"/>
      <c r="AO292" s="198"/>
      <c r="AP292" s="197"/>
      <c r="AQ292" s="198"/>
      <c r="AR292" s="198"/>
      <c r="AS292" s="198"/>
      <c r="AT292" s="198"/>
      <c r="AU292" s="197"/>
      <c r="AV292" s="198"/>
      <c r="AW292" s="198"/>
      <c r="AX292" s="198"/>
      <c r="AY292" s="198"/>
      <c r="AZ292" s="197"/>
      <c r="BA292" s="198"/>
      <c r="BB292" s="198"/>
      <c r="BC292" s="198"/>
      <c r="BD292" s="198"/>
      <c r="BE292" s="197"/>
      <c r="BF292" s="198"/>
      <c r="BG292" s="198"/>
      <c r="BH292" s="198"/>
      <c r="BI292" s="199"/>
    </row>
    <row r="293" spans="1:61" x14ac:dyDescent="0.25">
      <c r="A293" s="200"/>
      <c r="B293" s="197"/>
      <c r="C293" s="198"/>
      <c r="D293" s="198"/>
      <c r="E293" s="198"/>
      <c r="F293" s="198"/>
      <c r="G293" s="197"/>
      <c r="H293" s="198"/>
      <c r="I293" s="198"/>
      <c r="J293" s="198"/>
      <c r="K293" s="198"/>
      <c r="L293" s="197"/>
      <c r="M293" s="198"/>
      <c r="N293" s="198"/>
      <c r="O293" s="198"/>
      <c r="P293" s="198"/>
      <c r="Q293" s="197"/>
      <c r="R293" s="198"/>
      <c r="S293" s="198"/>
      <c r="T293" s="198"/>
      <c r="U293" s="198"/>
      <c r="V293" s="197"/>
      <c r="W293" s="198"/>
      <c r="X293" s="198"/>
      <c r="Y293" s="198"/>
      <c r="Z293" s="198"/>
      <c r="AA293" s="197"/>
      <c r="AB293" s="198"/>
      <c r="AC293" s="198"/>
      <c r="AD293" s="198"/>
      <c r="AE293" s="198"/>
      <c r="AF293" s="197"/>
      <c r="AG293" s="198"/>
      <c r="AH293" s="198"/>
      <c r="AI293" s="198"/>
      <c r="AJ293" s="198"/>
      <c r="AK293" s="197"/>
      <c r="AL293" s="198"/>
      <c r="AM293" s="198"/>
      <c r="AN293" s="198"/>
      <c r="AO293" s="198"/>
      <c r="AP293" s="197"/>
      <c r="AQ293" s="198"/>
      <c r="AR293" s="198"/>
      <c r="AS293" s="198"/>
      <c r="AT293" s="198"/>
      <c r="AU293" s="197"/>
      <c r="AV293" s="198"/>
      <c r="AW293" s="198"/>
      <c r="AX293" s="198"/>
      <c r="AY293" s="198"/>
      <c r="AZ293" s="197"/>
      <c r="BA293" s="198"/>
      <c r="BB293" s="198"/>
      <c r="BC293" s="198"/>
      <c r="BD293" s="198"/>
      <c r="BE293" s="197"/>
      <c r="BF293" s="198"/>
      <c r="BG293" s="198"/>
      <c r="BH293" s="198"/>
      <c r="BI293" s="199"/>
    </row>
    <row r="294" spans="1:61" x14ac:dyDescent="0.25">
      <c r="A294" s="200"/>
      <c r="B294" s="197"/>
      <c r="C294" s="198"/>
      <c r="D294" s="198"/>
      <c r="E294" s="198"/>
      <c r="F294" s="198"/>
      <c r="G294" s="197"/>
      <c r="H294" s="198"/>
      <c r="I294" s="198"/>
      <c r="J294" s="198"/>
      <c r="K294" s="198"/>
      <c r="L294" s="197"/>
      <c r="M294" s="198"/>
      <c r="N294" s="198"/>
      <c r="O294" s="198"/>
      <c r="P294" s="198"/>
      <c r="Q294" s="197"/>
      <c r="R294" s="198"/>
      <c r="S294" s="198"/>
      <c r="T294" s="198"/>
      <c r="U294" s="198"/>
      <c r="V294" s="197"/>
      <c r="W294" s="198"/>
      <c r="X294" s="198"/>
      <c r="Y294" s="198"/>
      <c r="Z294" s="198"/>
      <c r="AA294" s="197"/>
      <c r="AB294" s="198"/>
      <c r="AC294" s="198"/>
      <c r="AD294" s="198"/>
      <c r="AE294" s="198"/>
      <c r="AF294" s="197"/>
      <c r="AG294" s="198"/>
      <c r="AH294" s="198"/>
      <c r="AI294" s="198"/>
      <c r="AJ294" s="198"/>
      <c r="AK294" s="197"/>
      <c r="AL294" s="198"/>
      <c r="AM294" s="198"/>
      <c r="AN294" s="198"/>
      <c r="AO294" s="198"/>
      <c r="AP294" s="197"/>
      <c r="AQ294" s="198"/>
      <c r="AR294" s="198"/>
      <c r="AS294" s="198"/>
      <c r="AT294" s="198"/>
      <c r="AU294" s="197"/>
      <c r="AV294" s="198"/>
      <c r="AW294" s="198"/>
      <c r="AX294" s="198"/>
      <c r="AY294" s="198"/>
      <c r="AZ294" s="197"/>
      <c r="BA294" s="198"/>
      <c r="BB294" s="198"/>
      <c r="BC294" s="198"/>
      <c r="BD294" s="198"/>
      <c r="BE294" s="197"/>
      <c r="BF294" s="198"/>
      <c r="BG294" s="198"/>
      <c r="BH294" s="198"/>
      <c r="BI294" s="199"/>
    </row>
    <row r="295" spans="1:61" x14ac:dyDescent="0.25">
      <c r="A295" s="200"/>
      <c r="B295" s="197"/>
      <c r="C295" s="198"/>
      <c r="D295" s="198"/>
      <c r="E295" s="198"/>
      <c r="F295" s="198"/>
      <c r="G295" s="197"/>
      <c r="H295" s="198"/>
      <c r="I295" s="198"/>
      <c r="J295" s="198"/>
      <c r="K295" s="198"/>
      <c r="L295" s="197"/>
      <c r="M295" s="198"/>
      <c r="N295" s="198"/>
      <c r="O295" s="198"/>
      <c r="P295" s="198"/>
      <c r="Q295" s="197"/>
      <c r="R295" s="198"/>
      <c r="S295" s="198"/>
      <c r="T295" s="198"/>
      <c r="U295" s="198"/>
      <c r="V295" s="197"/>
      <c r="W295" s="198"/>
      <c r="X295" s="198"/>
      <c r="Y295" s="198"/>
      <c r="Z295" s="198"/>
      <c r="AA295" s="197"/>
      <c r="AB295" s="198"/>
      <c r="AC295" s="198"/>
      <c r="AD295" s="198"/>
      <c r="AE295" s="198"/>
      <c r="AF295" s="197"/>
      <c r="AG295" s="198"/>
      <c r="AH295" s="198"/>
      <c r="AI295" s="198"/>
      <c r="AJ295" s="198"/>
      <c r="AK295" s="197"/>
      <c r="AL295" s="198"/>
      <c r="AM295" s="198"/>
      <c r="AN295" s="198"/>
      <c r="AO295" s="198"/>
      <c r="AP295" s="197"/>
      <c r="AQ295" s="198"/>
      <c r="AR295" s="198"/>
      <c r="AS295" s="198"/>
      <c r="AT295" s="198"/>
      <c r="AU295" s="197"/>
      <c r="AV295" s="198"/>
      <c r="AW295" s="198"/>
      <c r="AX295" s="198"/>
      <c r="AY295" s="198"/>
      <c r="AZ295" s="197"/>
      <c r="BA295" s="198"/>
      <c r="BB295" s="198"/>
      <c r="BC295" s="198"/>
      <c r="BD295" s="198"/>
      <c r="BE295" s="197"/>
      <c r="BF295" s="198"/>
      <c r="BG295" s="198"/>
      <c r="BH295" s="198"/>
      <c r="BI295" s="199"/>
    </row>
    <row r="296" spans="1:61" x14ac:dyDescent="0.25">
      <c r="A296" s="200"/>
      <c r="B296" s="197"/>
      <c r="C296" s="198"/>
      <c r="D296" s="198"/>
      <c r="E296" s="198"/>
      <c r="F296" s="198"/>
      <c r="G296" s="197"/>
      <c r="H296" s="198"/>
      <c r="I296" s="198"/>
      <c r="J296" s="198"/>
      <c r="K296" s="198"/>
      <c r="L296" s="197"/>
      <c r="M296" s="198"/>
      <c r="N296" s="198"/>
      <c r="O296" s="198"/>
      <c r="P296" s="198"/>
      <c r="Q296" s="197"/>
      <c r="R296" s="198"/>
      <c r="S296" s="198"/>
      <c r="T296" s="198"/>
      <c r="U296" s="198"/>
      <c r="V296" s="197"/>
      <c r="W296" s="198"/>
      <c r="X296" s="198"/>
      <c r="Y296" s="198"/>
      <c r="Z296" s="198"/>
      <c r="AA296" s="197"/>
      <c r="AB296" s="198"/>
      <c r="AC296" s="198"/>
      <c r="AD296" s="198"/>
      <c r="AE296" s="198"/>
      <c r="AF296" s="197"/>
      <c r="AG296" s="198"/>
      <c r="AH296" s="198"/>
      <c r="AI296" s="198"/>
      <c r="AJ296" s="198"/>
      <c r="AK296" s="197"/>
      <c r="AL296" s="198"/>
      <c r="AM296" s="198"/>
      <c r="AN296" s="198"/>
      <c r="AO296" s="198"/>
      <c r="AP296" s="197"/>
      <c r="AQ296" s="198"/>
      <c r="AR296" s="198"/>
      <c r="AS296" s="198"/>
      <c r="AT296" s="198"/>
      <c r="AU296" s="197"/>
      <c r="AV296" s="198"/>
      <c r="AW296" s="198"/>
      <c r="AX296" s="198"/>
      <c r="AY296" s="198"/>
      <c r="AZ296" s="197"/>
      <c r="BA296" s="198"/>
      <c r="BB296" s="198"/>
      <c r="BC296" s="198"/>
      <c r="BD296" s="198"/>
      <c r="BE296" s="197"/>
      <c r="BF296" s="198"/>
      <c r="BG296" s="198"/>
      <c r="BH296" s="198"/>
      <c r="BI296" s="199"/>
    </row>
    <row r="297" spans="1:61" x14ac:dyDescent="0.25">
      <c r="A297" s="200"/>
      <c r="B297" s="197"/>
      <c r="C297" s="198"/>
      <c r="D297" s="198"/>
      <c r="E297" s="198"/>
      <c r="F297" s="198"/>
      <c r="G297" s="197"/>
      <c r="H297" s="198"/>
      <c r="I297" s="198"/>
      <c r="J297" s="198"/>
      <c r="K297" s="198"/>
      <c r="L297" s="197"/>
      <c r="M297" s="198"/>
      <c r="N297" s="198"/>
      <c r="O297" s="198"/>
      <c r="P297" s="198"/>
      <c r="Q297" s="197"/>
      <c r="R297" s="198"/>
      <c r="S297" s="198"/>
      <c r="T297" s="198"/>
      <c r="U297" s="198"/>
      <c r="V297" s="197"/>
      <c r="W297" s="198"/>
      <c r="X297" s="198"/>
      <c r="Y297" s="198"/>
      <c r="Z297" s="198"/>
      <c r="AA297" s="197"/>
      <c r="AB297" s="198"/>
      <c r="AC297" s="198"/>
      <c r="AD297" s="198"/>
      <c r="AE297" s="198"/>
      <c r="AF297" s="197"/>
      <c r="AG297" s="198"/>
      <c r="AH297" s="198"/>
      <c r="AI297" s="198"/>
      <c r="AJ297" s="198"/>
      <c r="AK297" s="197"/>
      <c r="AL297" s="198"/>
      <c r="AM297" s="198"/>
      <c r="AN297" s="198"/>
      <c r="AO297" s="198"/>
      <c r="AP297" s="197"/>
      <c r="AQ297" s="198"/>
      <c r="AR297" s="198"/>
      <c r="AS297" s="198"/>
      <c r="AT297" s="198"/>
      <c r="AU297" s="197"/>
      <c r="AV297" s="198"/>
      <c r="AW297" s="198"/>
      <c r="AX297" s="198"/>
      <c r="AY297" s="198"/>
      <c r="AZ297" s="197"/>
      <c r="BA297" s="198"/>
      <c r="BB297" s="198"/>
      <c r="BC297" s="198"/>
      <c r="BD297" s="198"/>
      <c r="BE297" s="197"/>
      <c r="BF297" s="198"/>
      <c r="BG297" s="198"/>
      <c r="BH297" s="198"/>
      <c r="BI297" s="199"/>
    </row>
    <row r="298" spans="1:61" x14ac:dyDescent="0.25">
      <c r="A298" s="200"/>
      <c r="B298" s="197"/>
      <c r="C298" s="198"/>
      <c r="D298" s="198"/>
      <c r="E298" s="198"/>
      <c r="F298" s="198"/>
      <c r="G298" s="197"/>
      <c r="H298" s="198"/>
      <c r="I298" s="198"/>
      <c r="J298" s="198"/>
      <c r="K298" s="198"/>
      <c r="L298" s="197"/>
      <c r="M298" s="198"/>
      <c r="N298" s="198"/>
      <c r="O298" s="198"/>
      <c r="P298" s="198"/>
      <c r="Q298" s="197"/>
      <c r="R298" s="198"/>
      <c r="S298" s="198"/>
      <c r="T298" s="198"/>
      <c r="U298" s="198"/>
      <c r="V298" s="197"/>
      <c r="W298" s="198"/>
      <c r="X298" s="198"/>
      <c r="Y298" s="198"/>
      <c r="Z298" s="198"/>
      <c r="AA298" s="197"/>
      <c r="AB298" s="198"/>
      <c r="AC298" s="198"/>
      <c r="AD298" s="198"/>
      <c r="AE298" s="198"/>
      <c r="AF298" s="197"/>
      <c r="AG298" s="198"/>
      <c r="AH298" s="198"/>
      <c r="AI298" s="198"/>
      <c r="AJ298" s="198"/>
      <c r="AK298" s="197"/>
      <c r="AL298" s="198"/>
      <c r="AM298" s="198"/>
      <c r="AN298" s="198"/>
      <c r="AO298" s="198"/>
      <c r="AP298" s="197"/>
      <c r="AQ298" s="198"/>
      <c r="AR298" s="198"/>
      <c r="AS298" s="198"/>
      <c r="AT298" s="198"/>
      <c r="AU298" s="197"/>
      <c r="AV298" s="198"/>
      <c r="AW298" s="198"/>
      <c r="AX298" s="198"/>
      <c r="AY298" s="198"/>
      <c r="AZ298" s="197"/>
      <c r="BA298" s="198"/>
      <c r="BB298" s="198"/>
      <c r="BC298" s="198"/>
      <c r="BD298" s="198"/>
      <c r="BE298" s="197"/>
      <c r="BF298" s="198"/>
      <c r="BG298" s="198"/>
      <c r="BH298" s="198"/>
      <c r="BI298" s="199"/>
    </row>
    <row r="299" spans="1:61" x14ac:dyDescent="0.25">
      <c r="A299" s="200"/>
      <c r="B299" s="197"/>
      <c r="C299" s="198"/>
      <c r="D299" s="198"/>
      <c r="E299" s="198"/>
      <c r="F299" s="198"/>
      <c r="G299" s="197"/>
      <c r="H299" s="198"/>
      <c r="I299" s="198"/>
      <c r="J299" s="198"/>
      <c r="K299" s="198"/>
      <c r="L299" s="197"/>
      <c r="M299" s="198"/>
      <c r="N299" s="198"/>
      <c r="O299" s="198"/>
      <c r="P299" s="198"/>
      <c r="Q299" s="197"/>
      <c r="R299" s="198"/>
      <c r="S299" s="198"/>
      <c r="T299" s="198"/>
      <c r="U299" s="198"/>
      <c r="V299" s="197"/>
      <c r="W299" s="198"/>
      <c r="X299" s="198"/>
      <c r="Y299" s="198"/>
      <c r="Z299" s="198"/>
      <c r="AA299" s="197"/>
      <c r="AB299" s="198"/>
      <c r="AC299" s="198"/>
      <c r="AD299" s="198"/>
      <c r="AE299" s="198"/>
      <c r="AF299" s="197"/>
      <c r="AG299" s="198"/>
      <c r="AH299" s="198"/>
      <c r="AI299" s="198"/>
      <c r="AJ299" s="198"/>
      <c r="AK299" s="197"/>
      <c r="AL299" s="198"/>
      <c r="AM299" s="198"/>
      <c r="AN299" s="198"/>
      <c r="AO299" s="198"/>
      <c r="AP299" s="197"/>
      <c r="AQ299" s="198"/>
      <c r="AR299" s="198"/>
      <c r="AS299" s="198"/>
      <c r="AT299" s="198"/>
      <c r="AU299" s="197"/>
      <c r="AV299" s="198"/>
      <c r="AW299" s="198"/>
      <c r="AX299" s="198"/>
      <c r="AY299" s="198"/>
      <c r="AZ299" s="197"/>
      <c r="BA299" s="198"/>
      <c r="BB299" s="198"/>
      <c r="BC299" s="198"/>
      <c r="BD299" s="198"/>
      <c r="BE299" s="197"/>
      <c r="BF299" s="198"/>
      <c r="BG299" s="198"/>
      <c r="BH299" s="198"/>
      <c r="BI299" s="199"/>
    </row>
    <row r="300" spans="1:61" x14ac:dyDescent="0.25">
      <c r="A300" s="200"/>
      <c r="B300" s="197"/>
      <c r="C300" s="198"/>
      <c r="D300" s="198"/>
      <c r="E300" s="198"/>
      <c r="F300" s="198"/>
      <c r="G300" s="197"/>
      <c r="H300" s="198"/>
      <c r="I300" s="198"/>
      <c r="J300" s="198"/>
      <c r="K300" s="198"/>
      <c r="L300" s="197"/>
      <c r="M300" s="198"/>
      <c r="N300" s="198"/>
      <c r="O300" s="198"/>
      <c r="P300" s="198"/>
      <c r="Q300" s="197"/>
      <c r="R300" s="198"/>
      <c r="S300" s="198"/>
      <c r="T300" s="198"/>
      <c r="U300" s="198"/>
      <c r="V300" s="197"/>
      <c r="W300" s="198"/>
      <c r="X300" s="198"/>
      <c r="Y300" s="198"/>
      <c r="Z300" s="198"/>
      <c r="AA300" s="197"/>
      <c r="AB300" s="198"/>
      <c r="AC300" s="198"/>
      <c r="AD300" s="198"/>
      <c r="AE300" s="198"/>
      <c r="AF300" s="197"/>
      <c r="AG300" s="198"/>
      <c r="AH300" s="198"/>
      <c r="AI300" s="198"/>
      <c r="AJ300" s="198"/>
      <c r="AK300" s="197"/>
      <c r="AL300" s="198"/>
      <c r="AM300" s="198"/>
      <c r="AN300" s="198"/>
      <c r="AO300" s="198"/>
      <c r="AP300" s="197"/>
      <c r="AQ300" s="198"/>
      <c r="AR300" s="198"/>
      <c r="AS300" s="198"/>
      <c r="AT300" s="198"/>
      <c r="AU300" s="197"/>
      <c r="AV300" s="198"/>
      <c r="AW300" s="198"/>
      <c r="AX300" s="198"/>
      <c r="AY300" s="198"/>
      <c r="AZ300" s="197"/>
      <c r="BA300" s="198"/>
      <c r="BB300" s="198"/>
      <c r="BC300" s="198"/>
      <c r="BD300" s="198"/>
      <c r="BE300" s="197"/>
      <c r="BF300" s="198"/>
      <c r="BG300" s="198"/>
      <c r="BH300" s="198"/>
      <c r="BI300" s="199"/>
    </row>
    <row r="301" spans="1:61" x14ac:dyDescent="0.25">
      <c r="A301" s="200"/>
      <c r="B301" s="197"/>
      <c r="C301" s="198"/>
      <c r="D301" s="198"/>
      <c r="E301" s="198"/>
      <c r="F301" s="198"/>
      <c r="G301" s="197"/>
      <c r="H301" s="198"/>
      <c r="I301" s="198"/>
      <c r="J301" s="198"/>
      <c r="K301" s="198"/>
      <c r="L301" s="197"/>
      <c r="M301" s="198"/>
      <c r="N301" s="198"/>
      <c r="O301" s="198"/>
      <c r="P301" s="198"/>
      <c r="Q301" s="197"/>
      <c r="R301" s="198"/>
      <c r="S301" s="198"/>
      <c r="T301" s="198"/>
      <c r="U301" s="198"/>
      <c r="V301" s="197"/>
      <c r="W301" s="198"/>
      <c r="X301" s="198"/>
      <c r="Y301" s="198"/>
      <c r="Z301" s="198"/>
      <c r="AA301" s="197"/>
      <c r="AB301" s="198"/>
      <c r="AC301" s="198"/>
      <c r="AD301" s="198"/>
      <c r="AE301" s="198"/>
      <c r="AF301" s="197"/>
      <c r="AG301" s="198"/>
      <c r="AH301" s="198"/>
      <c r="AI301" s="198"/>
      <c r="AJ301" s="198"/>
      <c r="AK301" s="197"/>
      <c r="AL301" s="198"/>
      <c r="AM301" s="198"/>
      <c r="AN301" s="198"/>
      <c r="AO301" s="198"/>
      <c r="AP301" s="197"/>
      <c r="AQ301" s="198"/>
      <c r="AR301" s="198"/>
      <c r="AS301" s="198"/>
      <c r="AT301" s="198"/>
      <c r="AU301" s="197"/>
      <c r="AV301" s="198"/>
      <c r="AW301" s="198"/>
      <c r="AX301" s="198"/>
      <c r="AY301" s="198"/>
      <c r="AZ301" s="197"/>
      <c r="BA301" s="198"/>
      <c r="BB301" s="198"/>
      <c r="BC301" s="198"/>
      <c r="BD301" s="198"/>
      <c r="BE301" s="197"/>
      <c r="BF301" s="198"/>
      <c r="BG301" s="198"/>
      <c r="BH301" s="198"/>
      <c r="BI301" s="199"/>
    </row>
    <row r="302" spans="1:61" x14ac:dyDescent="0.25">
      <c r="A302" s="200"/>
      <c r="B302" s="197"/>
      <c r="C302" s="198"/>
      <c r="D302" s="198"/>
      <c r="E302" s="198"/>
      <c r="F302" s="198"/>
      <c r="G302" s="197"/>
      <c r="H302" s="198"/>
      <c r="I302" s="198"/>
      <c r="J302" s="198"/>
      <c r="K302" s="198"/>
      <c r="L302" s="197"/>
      <c r="M302" s="198"/>
      <c r="N302" s="198"/>
      <c r="O302" s="198"/>
      <c r="P302" s="198"/>
      <c r="Q302" s="197"/>
      <c r="R302" s="198"/>
      <c r="S302" s="198"/>
      <c r="T302" s="198"/>
      <c r="U302" s="198"/>
      <c r="V302" s="197"/>
      <c r="W302" s="198"/>
      <c r="X302" s="198"/>
      <c r="Y302" s="198"/>
      <c r="Z302" s="198"/>
      <c r="AA302" s="197"/>
      <c r="AB302" s="198"/>
      <c r="AC302" s="198"/>
      <c r="AD302" s="198"/>
      <c r="AE302" s="198"/>
      <c r="AF302" s="197"/>
      <c r="AG302" s="198"/>
      <c r="AH302" s="198"/>
      <c r="AI302" s="198"/>
      <c r="AJ302" s="198"/>
      <c r="AK302" s="197"/>
      <c r="AL302" s="198"/>
      <c r="AM302" s="198"/>
      <c r="AN302" s="198"/>
      <c r="AO302" s="198"/>
      <c r="AP302" s="197"/>
      <c r="AQ302" s="198"/>
      <c r="AR302" s="198"/>
      <c r="AS302" s="198"/>
      <c r="AT302" s="198"/>
      <c r="AU302" s="197"/>
      <c r="AV302" s="198"/>
      <c r="AW302" s="198"/>
      <c r="AX302" s="198"/>
      <c r="AY302" s="198"/>
      <c r="AZ302" s="197"/>
      <c r="BA302" s="198"/>
      <c r="BB302" s="198"/>
      <c r="BC302" s="198"/>
      <c r="BD302" s="198"/>
      <c r="BE302" s="197"/>
      <c r="BF302" s="198"/>
      <c r="BG302" s="198"/>
      <c r="BH302" s="198"/>
      <c r="BI302" s="199"/>
    </row>
    <row r="303" spans="1:61" x14ac:dyDescent="0.25">
      <c r="A303" s="200"/>
      <c r="B303" s="197"/>
      <c r="C303" s="198"/>
      <c r="D303" s="198"/>
      <c r="E303" s="198"/>
      <c r="F303" s="198"/>
      <c r="G303" s="197"/>
      <c r="H303" s="198"/>
      <c r="I303" s="198"/>
      <c r="J303" s="198"/>
      <c r="K303" s="198"/>
      <c r="L303" s="197"/>
      <c r="M303" s="198"/>
      <c r="N303" s="198"/>
      <c r="O303" s="198"/>
      <c r="P303" s="198"/>
      <c r="Q303" s="197"/>
      <c r="R303" s="198"/>
      <c r="S303" s="198"/>
      <c r="T303" s="198"/>
      <c r="U303" s="198"/>
      <c r="V303" s="197"/>
      <c r="W303" s="198"/>
      <c r="X303" s="198"/>
      <c r="Y303" s="198"/>
      <c r="Z303" s="198"/>
      <c r="AA303" s="197"/>
      <c r="AB303" s="198"/>
      <c r="AC303" s="198"/>
      <c r="AD303" s="198"/>
      <c r="AE303" s="198"/>
      <c r="AF303" s="197"/>
      <c r="AG303" s="198"/>
      <c r="AH303" s="198"/>
      <c r="AI303" s="198"/>
      <c r="AJ303" s="198"/>
      <c r="AK303" s="197"/>
      <c r="AL303" s="198"/>
      <c r="AM303" s="198"/>
      <c r="AN303" s="198"/>
      <c r="AO303" s="198"/>
      <c r="AP303" s="197"/>
      <c r="AQ303" s="198"/>
      <c r="AR303" s="198"/>
      <c r="AS303" s="198"/>
      <c r="AT303" s="198"/>
      <c r="AU303" s="197"/>
      <c r="AV303" s="198"/>
      <c r="AW303" s="198"/>
      <c r="AX303" s="198"/>
      <c r="AY303" s="198"/>
      <c r="AZ303" s="197"/>
      <c r="BA303" s="198"/>
      <c r="BB303" s="198"/>
      <c r="BC303" s="198"/>
      <c r="BD303" s="198"/>
      <c r="BE303" s="197"/>
      <c r="BF303" s="198"/>
      <c r="BG303" s="198"/>
      <c r="BH303" s="198"/>
      <c r="BI303" s="199"/>
    </row>
    <row r="304" spans="1:61" x14ac:dyDescent="0.25">
      <c r="A304" s="200"/>
      <c r="B304" s="197"/>
      <c r="C304" s="198"/>
      <c r="D304" s="198"/>
      <c r="E304" s="198"/>
      <c r="F304" s="198"/>
      <c r="G304" s="197"/>
      <c r="H304" s="198"/>
      <c r="I304" s="198"/>
      <c r="J304" s="198"/>
      <c r="K304" s="198"/>
      <c r="L304" s="197"/>
      <c r="M304" s="198"/>
      <c r="N304" s="198"/>
      <c r="O304" s="198"/>
      <c r="P304" s="198"/>
      <c r="Q304" s="197"/>
      <c r="R304" s="198"/>
      <c r="S304" s="198"/>
      <c r="T304" s="198"/>
      <c r="U304" s="198"/>
      <c r="V304" s="197"/>
      <c r="W304" s="198"/>
      <c r="X304" s="198"/>
      <c r="Y304" s="198"/>
      <c r="Z304" s="198"/>
      <c r="AA304" s="197"/>
      <c r="AB304" s="198"/>
      <c r="AC304" s="198"/>
      <c r="AD304" s="198"/>
      <c r="AE304" s="198"/>
      <c r="AF304" s="197"/>
      <c r="AG304" s="198"/>
      <c r="AH304" s="198"/>
      <c r="AI304" s="198"/>
      <c r="AJ304" s="198"/>
      <c r="AK304" s="197"/>
      <c r="AL304" s="198"/>
      <c r="AM304" s="198"/>
      <c r="AN304" s="198"/>
      <c r="AO304" s="198"/>
      <c r="AP304" s="197"/>
      <c r="AQ304" s="198"/>
      <c r="AR304" s="198"/>
      <c r="AS304" s="198"/>
      <c r="AT304" s="198"/>
      <c r="AU304" s="197"/>
      <c r="AV304" s="198"/>
      <c r="AW304" s="198"/>
      <c r="AX304" s="198"/>
      <c r="AY304" s="198"/>
      <c r="AZ304" s="197"/>
      <c r="BA304" s="198"/>
      <c r="BB304" s="198"/>
      <c r="BC304" s="198"/>
      <c r="BD304" s="198"/>
      <c r="BE304" s="197"/>
      <c r="BF304" s="198"/>
      <c r="BG304" s="198"/>
      <c r="BH304" s="198"/>
      <c r="BI304" s="199"/>
    </row>
    <row r="305" spans="1:61" x14ac:dyDescent="0.25">
      <c r="A305" s="200"/>
      <c r="B305" s="197"/>
      <c r="C305" s="198"/>
      <c r="D305" s="198"/>
      <c r="E305" s="198"/>
      <c r="F305" s="198"/>
      <c r="G305" s="197"/>
      <c r="H305" s="198"/>
      <c r="I305" s="198"/>
      <c r="J305" s="198"/>
      <c r="K305" s="198"/>
      <c r="L305" s="197"/>
      <c r="M305" s="198"/>
      <c r="N305" s="198"/>
      <c r="O305" s="198"/>
      <c r="P305" s="198"/>
      <c r="Q305" s="197"/>
      <c r="R305" s="198"/>
      <c r="S305" s="198"/>
      <c r="T305" s="198"/>
      <c r="U305" s="198"/>
      <c r="V305" s="197"/>
      <c r="W305" s="198"/>
      <c r="X305" s="198"/>
      <c r="Y305" s="198"/>
      <c r="Z305" s="198"/>
      <c r="AA305" s="197"/>
      <c r="AB305" s="198"/>
      <c r="AC305" s="198"/>
      <c r="AD305" s="198"/>
      <c r="AE305" s="198"/>
      <c r="AF305" s="197"/>
      <c r="AG305" s="198"/>
      <c r="AH305" s="198"/>
      <c r="AI305" s="198"/>
      <c r="AJ305" s="198"/>
      <c r="AK305" s="197"/>
      <c r="AL305" s="198"/>
      <c r="AM305" s="198"/>
      <c r="AN305" s="198"/>
      <c r="AO305" s="198"/>
      <c r="AP305" s="197"/>
      <c r="AQ305" s="198"/>
      <c r="AR305" s="198"/>
      <c r="AS305" s="198"/>
      <c r="AT305" s="198"/>
      <c r="AU305" s="197"/>
      <c r="AV305" s="198"/>
      <c r="AW305" s="198"/>
      <c r="AX305" s="198"/>
      <c r="AY305" s="198"/>
      <c r="AZ305" s="197"/>
      <c r="BA305" s="198"/>
      <c r="BB305" s="198"/>
      <c r="BC305" s="198"/>
      <c r="BD305" s="198"/>
      <c r="BE305" s="197"/>
      <c r="BF305" s="198"/>
      <c r="BG305" s="198"/>
      <c r="BH305" s="198"/>
      <c r="BI305" s="199"/>
    </row>
    <row r="306" spans="1:61" x14ac:dyDescent="0.25">
      <c r="A306" s="200"/>
      <c r="B306" s="197"/>
      <c r="C306" s="198"/>
      <c r="D306" s="198"/>
      <c r="E306" s="198"/>
      <c r="F306" s="198"/>
      <c r="G306" s="197"/>
      <c r="H306" s="198"/>
      <c r="I306" s="198"/>
      <c r="J306" s="198"/>
      <c r="K306" s="198"/>
      <c r="L306" s="197"/>
      <c r="M306" s="198"/>
      <c r="N306" s="198"/>
      <c r="O306" s="198"/>
      <c r="P306" s="198"/>
      <c r="Q306" s="197"/>
      <c r="R306" s="198"/>
      <c r="S306" s="198"/>
      <c r="T306" s="198"/>
      <c r="U306" s="198"/>
      <c r="V306" s="197"/>
      <c r="W306" s="198"/>
      <c r="X306" s="198"/>
      <c r="Y306" s="198"/>
      <c r="Z306" s="198"/>
      <c r="AA306" s="197"/>
      <c r="AB306" s="198"/>
      <c r="AC306" s="198"/>
      <c r="AD306" s="198"/>
      <c r="AE306" s="198"/>
      <c r="AF306" s="197"/>
      <c r="AG306" s="198"/>
      <c r="AH306" s="198"/>
      <c r="AI306" s="198"/>
      <c r="AJ306" s="198"/>
      <c r="AK306" s="197"/>
      <c r="AL306" s="198"/>
      <c r="AM306" s="198"/>
      <c r="AN306" s="198"/>
      <c r="AO306" s="198"/>
      <c r="AP306" s="197"/>
      <c r="AQ306" s="198"/>
      <c r="AR306" s="198"/>
      <c r="AS306" s="198"/>
      <c r="AT306" s="198"/>
      <c r="AU306" s="197"/>
      <c r="AV306" s="198"/>
      <c r="AW306" s="198"/>
      <c r="AX306" s="198"/>
      <c r="AY306" s="198"/>
      <c r="AZ306" s="197"/>
      <c r="BA306" s="198"/>
      <c r="BB306" s="198"/>
      <c r="BC306" s="198"/>
      <c r="BD306" s="198"/>
      <c r="BE306" s="197"/>
      <c r="BF306" s="198"/>
      <c r="BG306" s="198"/>
      <c r="BH306" s="198"/>
      <c r="BI306" s="199"/>
    </row>
    <row r="307" spans="1:61" x14ac:dyDescent="0.25">
      <c r="A307" s="200"/>
      <c r="B307" s="197"/>
      <c r="C307" s="198"/>
      <c r="D307" s="198"/>
      <c r="E307" s="198"/>
      <c r="F307" s="198"/>
      <c r="G307" s="197"/>
      <c r="H307" s="198"/>
      <c r="I307" s="198"/>
      <c r="J307" s="198"/>
      <c r="K307" s="198"/>
      <c r="L307" s="197"/>
      <c r="M307" s="198"/>
      <c r="N307" s="198"/>
      <c r="O307" s="198"/>
      <c r="P307" s="198"/>
      <c r="Q307" s="197"/>
      <c r="R307" s="198"/>
      <c r="S307" s="198"/>
      <c r="T307" s="198"/>
      <c r="U307" s="198"/>
      <c r="V307" s="197"/>
      <c r="W307" s="198"/>
      <c r="X307" s="198"/>
      <c r="Y307" s="198"/>
      <c r="Z307" s="198"/>
      <c r="AA307" s="197"/>
      <c r="AB307" s="198"/>
      <c r="AC307" s="198"/>
      <c r="AD307" s="198"/>
      <c r="AE307" s="198"/>
      <c r="AF307" s="197"/>
      <c r="AG307" s="198"/>
      <c r="AH307" s="198"/>
      <c r="AI307" s="198"/>
      <c r="AJ307" s="198"/>
      <c r="AK307" s="197"/>
      <c r="AL307" s="198"/>
      <c r="AM307" s="198"/>
      <c r="AN307" s="198"/>
      <c r="AO307" s="198"/>
      <c r="AP307" s="197"/>
      <c r="AQ307" s="198"/>
      <c r="AR307" s="198"/>
      <c r="AS307" s="198"/>
      <c r="AT307" s="198"/>
      <c r="AU307" s="197"/>
      <c r="AV307" s="198"/>
      <c r="AW307" s="198"/>
      <c r="AX307" s="198"/>
      <c r="AY307" s="198"/>
      <c r="AZ307" s="197"/>
      <c r="BA307" s="198"/>
      <c r="BB307" s="198"/>
      <c r="BC307" s="198"/>
      <c r="BD307" s="198"/>
      <c r="BE307" s="197"/>
      <c r="BF307" s="198"/>
      <c r="BG307" s="198"/>
      <c r="BH307" s="198"/>
      <c r="BI307" s="199"/>
    </row>
    <row r="308" spans="1:61" x14ac:dyDescent="0.25">
      <c r="A308" s="200"/>
      <c r="B308" s="197"/>
      <c r="C308" s="198"/>
      <c r="D308" s="198"/>
      <c r="E308" s="198"/>
      <c r="F308" s="198"/>
      <c r="G308" s="197"/>
      <c r="H308" s="198"/>
      <c r="I308" s="198"/>
      <c r="J308" s="198"/>
      <c r="K308" s="198"/>
      <c r="L308" s="197"/>
      <c r="M308" s="198"/>
      <c r="N308" s="198"/>
      <c r="O308" s="198"/>
      <c r="P308" s="198"/>
      <c r="Q308" s="197"/>
      <c r="R308" s="198"/>
      <c r="S308" s="198"/>
      <c r="T308" s="198"/>
      <c r="U308" s="198"/>
      <c r="V308" s="197"/>
      <c r="W308" s="198"/>
      <c r="X308" s="198"/>
      <c r="Y308" s="198"/>
      <c r="Z308" s="198"/>
      <c r="AA308" s="197"/>
      <c r="AB308" s="198"/>
      <c r="AC308" s="198"/>
      <c r="AD308" s="198"/>
      <c r="AE308" s="198"/>
      <c r="AF308" s="197"/>
      <c r="AG308" s="198"/>
      <c r="AH308" s="198"/>
      <c r="AI308" s="198"/>
      <c r="AJ308" s="198"/>
      <c r="AK308" s="197"/>
      <c r="AL308" s="198"/>
      <c r="AM308" s="198"/>
      <c r="AN308" s="198"/>
      <c r="AO308" s="198"/>
      <c r="AP308" s="197"/>
      <c r="AQ308" s="198"/>
      <c r="AR308" s="198"/>
      <c r="AS308" s="198"/>
      <c r="AT308" s="198"/>
      <c r="AU308" s="197"/>
      <c r="AV308" s="198"/>
      <c r="AW308" s="198"/>
      <c r="AX308" s="198"/>
      <c r="AY308" s="198"/>
      <c r="AZ308" s="197"/>
      <c r="BA308" s="198"/>
      <c r="BB308" s="198"/>
      <c r="BC308" s="198"/>
      <c r="BD308" s="198"/>
      <c r="BE308" s="197"/>
      <c r="BF308" s="198"/>
      <c r="BG308" s="198"/>
      <c r="BH308" s="198"/>
      <c r="BI308" s="199"/>
    </row>
    <row r="309" spans="1:61" x14ac:dyDescent="0.25">
      <c r="A309" s="200"/>
      <c r="B309" s="197"/>
      <c r="C309" s="198"/>
      <c r="D309" s="198"/>
      <c r="E309" s="198"/>
      <c r="F309" s="198"/>
      <c r="G309" s="197"/>
      <c r="H309" s="198"/>
      <c r="I309" s="198"/>
      <c r="J309" s="198"/>
      <c r="K309" s="198"/>
      <c r="L309" s="197"/>
      <c r="M309" s="198"/>
      <c r="N309" s="198"/>
      <c r="O309" s="198"/>
      <c r="P309" s="198"/>
      <c r="Q309" s="197"/>
      <c r="R309" s="198"/>
      <c r="S309" s="198"/>
      <c r="T309" s="198"/>
      <c r="U309" s="198"/>
      <c r="V309" s="197"/>
      <c r="W309" s="198"/>
      <c r="X309" s="198"/>
      <c r="Y309" s="198"/>
      <c r="Z309" s="198"/>
      <c r="AA309" s="197"/>
      <c r="AB309" s="198"/>
      <c r="AC309" s="198"/>
      <c r="AD309" s="198"/>
      <c r="AE309" s="198"/>
      <c r="AF309" s="197"/>
      <c r="AG309" s="198"/>
      <c r="AH309" s="198"/>
      <c r="AI309" s="198"/>
      <c r="AJ309" s="198"/>
      <c r="AK309" s="197"/>
      <c r="AL309" s="198"/>
      <c r="AM309" s="198"/>
      <c r="AN309" s="198"/>
      <c r="AO309" s="198"/>
      <c r="AP309" s="197"/>
      <c r="AQ309" s="198"/>
      <c r="AR309" s="198"/>
      <c r="AS309" s="198"/>
      <c r="AT309" s="198"/>
      <c r="AU309" s="197"/>
      <c r="AV309" s="198"/>
      <c r="AW309" s="198"/>
      <c r="AX309" s="198"/>
      <c r="AY309" s="198"/>
      <c r="AZ309" s="197"/>
      <c r="BA309" s="198"/>
      <c r="BB309" s="198"/>
      <c r="BC309" s="198"/>
      <c r="BD309" s="198"/>
      <c r="BE309" s="197"/>
      <c r="BF309" s="198"/>
      <c r="BG309" s="198"/>
      <c r="BH309" s="198"/>
      <c r="BI309" s="199"/>
    </row>
    <row r="310" spans="1:61" x14ac:dyDescent="0.25">
      <c r="A310" s="200"/>
      <c r="B310" s="197"/>
      <c r="C310" s="198"/>
      <c r="D310" s="198"/>
      <c r="E310" s="198"/>
      <c r="F310" s="198"/>
      <c r="G310" s="197"/>
      <c r="H310" s="198"/>
      <c r="I310" s="198"/>
      <c r="J310" s="198"/>
      <c r="K310" s="198"/>
      <c r="L310" s="197"/>
      <c r="M310" s="198"/>
      <c r="N310" s="198"/>
      <c r="O310" s="198"/>
      <c r="P310" s="198"/>
      <c r="Q310" s="197"/>
      <c r="R310" s="198"/>
      <c r="S310" s="198"/>
      <c r="T310" s="198"/>
      <c r="U310" s="198"/>
      <c r="V310" s="197"/>
      <c r="W310" s="198"/>
      <c r="X310" s="198"/>
      <c r="Y310" s="198"/>
      <c r="Z310" s="198"/>
      <c r="AA310" s="197"/>
      <c r="AB310" s="198"/>
      <c r="AC310" s="198"/>
      <c r="AD310" s="198"/>
      <c r="AE310" s="198"/>
      <c r="AF310" s="197"/>
      <c r="AG310" s="198"/>
      <c r="AH310" s="198"/>
      <c r="AI310" s="198"/>
      <c r="AJ310" s="198"/>
      <c r="AK310" s="197"/>
      <c r="AL310" s="198"/>
      <c r="AM310" s="198"/>
      <c r="AN310" s="198"/>
      <c r="AO310" s="198"/>
      <c r="AP310" s="197"/>
      <c r="AQ310" s="198"/>
      <c r="AR310" s="198"/>
      <c r="AS310" s="198"/>
      <c r="AT310" s="198"/>
      <c r="AU310" s="197"/>
      <c r="AV310" s="198"/>
      <c r="AW310" s="198"/>
      <c r="AX310" s="198"/>
      <c r="AY310" s="198"/>
      <c r="AZ310" s="197"/>
      <c r="BA310" s="198"/>
      <c r="BB310" s="198"/>
      <c r="BC310" s="198"/>
      <c r="BD310" s="198"/>
      <c r="BE310" s="197"/>
      <c r="BF310" s="198"/>
      <c r="BG310" s="198"/>
      <c r="BH310" s="198"/>
      <c r="BI310" s="199"/>
    </row>
    <row r="311" spans="1:61" ht="13" thickBot="1" x14ac:dyDescent="0.3">
      <c r="A311" s="201"/>
      <c r="B311" s="202"/>
      <c r="C311" s="203"/>
      <c r="D311" s="203"/>
      <c r="E311" s="203"/>
      <c r="F311" s="203"/>
      <c r="G311" s="202"/>
      <c r="H311" s="203"/>
      <c r="I311" s="203"/>
      <c r="J311" s="203"/>
      <c r="K311" s="203"/>
      <c r="L311" s="202"/>
      <c r="M311" s="203"/>
      <c r="N311" s="203"/>
      <c r="O311" s="203"/>
      <c r="P311" s="203"/>
      <c r="Q311" s="202"/>
      <c r="R311" s="203"/>
      <c r="S311" s="203"/>
      <c r="T311" s="203"/>
      <c r="U311" s="203"/>
      <c r="V311" s="202"/>
      <c r="W311" s="203"/>
      <c r="X311" s="203"/>
      <c r="Y311" s="203"/>
      <c r="Z311" s="203"/>
      <c r="AA311" s="202"/>
      <c r="AB311" s="203"/>
      <c r="AC311" s="203"/>
      <c r="AD311" s="203"/>
      <c r="AE311" s="203"/>
      <c r="AF311" s="202"/>
      <c r="AG311" s="203"/>
      <c r="AH311" s="203"/>
      <c r="AI311" s="203"/>
      <c r="AJ311" s="203"/>
      <c r="AK311" s="202"/>
      <c r="AL311" s="203"/>
      <c r="AM311" s="203"/>
      <c r="AN311" s="203"/>
      <c r="AO311" s="203"/>
      <c r="AP311" s="202"/>
      <c r="AQ311" s="203"/>
      <c r="AR311" s="203"/>
      <c r="AS311" s="203"/>
      <c r="AT311" s="203"/>
      <c r="AU311" s="202"/>
      <c r="AV311" s="203"/>
      <c r="AW311" s="203"/>
      <c r="AX311" s="203"/>
      <c r="AY311" s="203"/>
      <c r="AZ311" s="202"/>
      <c r="BA311" s="203"/>
      <c r="BB311" s="203"/>
      <c r="BC311" s="203"/>
      <c r="BD311" s="203"/>
      <c r="BE311" s="202"/>
      <c r="BF311" s="203"/>
      <c r="BG311" s="203"/>
      <c r="BH311" s="203"/>
      <c r="BI311" s="204"/>
    </row>
    <row r="319" spans="1:6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</row>
    <row r="320" spans="1:61" x14ac:dyDescent="0.25"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189"/>
    </row>
    <row r="321" spans="2:37" x14ac:dyDescent="0.25"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</row>
    <row r="322" spans="2:37" x14ac:dyDescent="0.25"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</row>
    <row r="323" spans="2:37" x14ac:dyDescent="0.25"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</row>
    <row r="324" spans="2:37" x14ac:dyDescent="0.25"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</row>
    <row r="325" spans="2:37" x14ac:dyDescent="0.25"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</row>
    <row r="326" spans="2:37" x14ac:dyDescent="0.25"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</row>
    <row r="327" spans="2:37" x14ac:dyDescent="0.25"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</row>
    <row r="328" spans="2:37" x14ac:dyDescent="0.25"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</row>
    <row r="329" spans="2:37" x14ac:dyDescent="0.25"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</row>
    <row r="330" spans="2:37" x14ac:dyDescent="0.25"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</row>
    <row r="331" spans="2:37" x14ac:dyDescent="0.25"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</row>
    <row r="332" spans="2:37" x14ac:dyDescent="0.25"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</row>
    <row r="333" spans="2:37" x14ac:dyDescent="0.25"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</row>
    <row r="334" spans="2:37" x14ac:dyDescent="0.25"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</row>
    <row r="335" spans="2:37" x14ac:dyDescent="0.25"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</row>
    <row r="336" spans="2:37" x14ac:dyDescent="0.25"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</row>
    <row r="337" spans="2:104" x14ac:dyDescent="0.25"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  <c r="AA337" s="205"/>
      <c r="AB337" s="205"/>
      <c r="AC337" s="205"/>
      <c r="AD337" s="205"/>
      <c r="AE337" s="205"/>
      <c r="AF337" s="205"/>
      <c r="AG337" s="205"/>
      <c r="AH337" s="205"/>
      <c r="AI337" s="205"/>
      <c r="AJ337" s="205"/>
      <c r="AK337" s="205"/>
    </row>
    <row r="338" spans="2:104" x14ac:dyDescent="0.25"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  <c r="AA338" s="205"/>
      <c r="AB338" s="205"/>
      <c r="AC338" s="205"/>
      <c r="AD338" s="205"/>
      <c r="AE338" s="205"/>
      <c r="AF338" s="205"/>
      <c r="AG338" s="205"/>
      <c r="AH338" s="205"/>
      <c r="AI338" s="205"/>
      <c r="AJ338" s="205"/>
      <c r="AK338" s="205"/>
    </row>
    <row r="339" spans="2:104" x14ac:dyDescent="0.25"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  <c r="AA339" s="205"/>
      <c r="AB339" s="205"/>
      <c r="AC339" s="205"/>
      <c r="AD339" s="205"/>
      <c r="AE339" s="205"/>
      <c r="AF339" s="205"/>
      <c r="AG339" s="205"/>
      <c r="AH339" s="205"/>
      <c r="AI339" s="205"/>
      <c r="AJ339" s="205"/>
      <c r="AK339" s="205"/>
    </row>
    <row r="340" spans="2:104" x14ac:dyDescent="0.25"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CZ340" s="158"/>
    </row>
    <row r="341" spans="2:104" x14ac:dyDescent="0.25"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CZ341" s="158"/>
    </row>
    <row r="342" spans="2:104" x14ac:dyDescent="0.25"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CZ342" s="158"/>
    </row>
    <row r="344" spans="2:104" x14ac:dyDescent="0.25"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CZ344" s="158"/>
    </row>
    <row r="345" spans="2:104" x14ac:dyDescent="0.25"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CZ345" s="158"/>
    </row>
    <row r="346" spans="2:104" x14ac:dyDescent="0.25"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CZ346" s="158"/>
    </row>
    <row r="398" spans="2:2" x14ac:dyDescent="0.25">
      <c r="B398" s="65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B83B-7ADB-495F-8A26-74A36E1BA090}">
  <dimension ref="A2:BI318"/>
  <sheetViews>
    <sheetView showGridLines="0" zoomScale="85" zoomScaleNormal="85" workbookViewId="0">
      <pane xSplit="1" ySplit="4" topLeftCell="B127" activePane="bottomRight" state="frozen"/>
      <selection activeCell="M937" sqref="M937"/>
      <selection pane="topRight" activeCell="M937" sqref="M937"/>
      <selection pane="bottomLeft" activeCell="M937" sqref="M937"/>
      <selection pane="bottomRight"/>
    </sheetView>
  </sheetViews>
  <sheetFormatPr baseColWidth="10" defaultColWidth="11.54296875" defaultRowHeight="12.5" x14ac:dyDescent="0.25"/>
  <cols>
    <col min="1" max="1" width="19.81640625" style="65" customWidth="1"/>
    <col min="2" max="61" width="6.81640625" style="65" customWidth="1"/>
    <col min="62" max="16384" width="11.54296875" style="65"/>
  </cols>
  <sheetData>
    <row r="2" spans="1:61" ht="12" customHeight="1" thickBot="1" x14ac:dyDescent="0.3"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</row>
    <row r="3" spans="1:61" ht="13" thickBot="1" x14ac:dyDescent="0.3">
      <c r="A3" s="190" t="s">
        <v>0</v>
      </c>
      <c r="B3" s="191">
        <v>44166</v>
      </c>
      <c r="C3" s="192"/>
      <c r="D3" s="192"/>
      <c r="E3" s="192"/>
      <c r="F3" s="192"/>
      <c r="G3" s="191">
        <v>44197</v>
      </c>
      <c r="H3" s="192"/>
      <c r="I3" s="192"/>
      <c r="J3" s="192"/>
      <c r="K3" s="192"/>
      <c r="L3" s="191">
        <v>44228</v>
      </c>
      <c r="M3" s="192"/>
      <c r="N3" s="192"/>
      <c r="O3" s="192"/>
      <c r="P3" s="192"/>
      <c r="Q3" s="191">
        <v>44256</v>
      </c>
      <c r="R3" s="192"/>
      <c r="S3" s="192"/>
      <c r="T3" s="192"/>
      <c r="U3" s="192"/>
      <c r="V3" s="191">
        <v>44287</v>
      </c>
      <c r="W3" s="192"/>
      <c r="X3" s="192"/>
      <c r="Y3" s="192"/>
      <c r="Z3" s="192"/>
      <c r="AA3" s="191">
        <v>44317</v>
      </c>
      <c r="AB3" s="192"/>
      <c r="AC3" s="192"/>
      <c r="AD3" s="192"/>
      <c r="AE3" s="192"/>
      <c r="AF3" s="191">
        <v>44348</v>
      </c>
      <c r="AG3" s="192"/>
      <c r="AH3" s="192"/>
      <c r="AI3" s="192"/>
      <c r="AJ3" s="192"/>
      <c r="AK3" s="191">
        <v>44378</v>
      </c>
      <c r="AL3" s="192"/>
      <c r="AM3" s="192"/>
      <c r="AN3" s="192"/>
      <c r="AO3" s="192"/>
      <c r="AP3" s="191">
        <v>44409</v>
      </c>
      <c r="AQ3" s="192"/>
      <c r="AR3" s="192"/>
      <c r="AS3" s="192"/>
      <c r="AT3" s="192"/>
      <c r="AU3" s="191">
        <v>44440</v>
      </c>
      <c r="AV3" s="192"/>
      <c r="AW3" s="192"/>
      <c r="AX3" s="192"/>
      <c r="AY3" s="192"/>
      <c r="AZ3" s="191">
        <v>44470</v>
      </c>
      <c r="BA3" s="192"/>
      <c r="BB3" s="192"/>
      <c r="BC3" s="192"/>
      <c r="BD3" s="192"/>
      <c r="BE3" s="191">
        <v>44501</v>
      </c>
      <c r="BF3" s="192"/>
      <c r="BG3" s="192"/>
      <c r="BH3" s="192"/>
      <c r="BI3" s="193"/>
    </row>
    <row r="4" spans="1:61" ht="13" thickBot="1" x14ac:dyDescent="0.3">
      <c r="A4" s="194" t="s">
        <v>1711</v>
      </c>
      <c r="B4" s="195">
        <v>1</v>
      </c>
      <c r="C4" s="192">
        <v>2</v>
      </c>
      <c r="D4" s="192">
        <v>3</v>
      </c>
      <c r="E4" s="192">
        <v>4</v>
      </c>
      <c r="F4" s="192">
        <v>5</v>
      </c>
      <c r="G4" s="195">
        <v>1</v>
      </c>
      <c r="H4" s="192">
        <v>2</v>
      </c>
      <c r="I4" s="192">
        <v>3</v>
      </c>
      <c r="J4" s="192">
        <v>4</v>
      </c>
      <c r="K4" s="192">
        <v>5</v>
      </c>
      <c r="L4" s="195">
        <v>1</v>
      </c>
      <c r="M4" s="192">
        <v>2</v>
      </c>
      <c r="N4" s="192">
        <v>3</v>
      </c>
      <c r="O4" s="192">
        <v>4</v>
      </c>
      <c r="P4" s="192">
        <v>5</v>
      </c>
      <c r="Q4" s="195">
        <v>1</v>
      </c>
      <c r="R4" s="192">
        <v>2</v>
      </c>
      <c r="S4" s="192">
        <v>3</v>
      </c>
      <c r="T4" s="192">
        <v>4</v>
      </c>
      <c r="U4" s="192">
        <v>5</v>
      </c>
      <c r="V4" s="195">
        <v>1</v>
      </c>
      <c r="W4" s="192">
        <v>2</v>
      </c>
      <c r="X4" s="192">
        <v>3</v>
      </c>
      <c r="Y4" s="192">
        <v>4</v>
      </c>
      <c r="Z4" s="192">
        <v>5</v>
      </c>
      <c r="AA4" s="195">
        <v>1</v>
      </c>
      <c r="AB4" s="192">
        <v>2</v>
      </c>
      <c r="AC4" s="192">
        <v>3</v>
      </c>
      <c r="AD4" s="192">
        <v>4</v>
      </c>
      <c r="AE4" s="192">
        <v>5</v>
      </c>
      <c r="AF4" s="195">
        <v>1</v>
      </c>
      <c r="AG4" s="192">
        <v>2</v>
      </c>
      <c r="AH4" s="192">
        <v>3</v>
      </c>
      <c r="AI4" s="192">
        <v>4</v>
      </c>
      <c r="AJ4" s="192">
        <v>5</v>
      </c>
      <c r="AK4" s="195">
        <v>1</v>
      </c>
      <c r="AL4" s="192">
        <v>2</v>
      </c>
      <c r="AM4" s="192">
        <v>3</v>
      </c>
      <c r="AN4" s="192">
        <v>4</v>
      </c>
      <c r="AO4" s="192">
        <v>5</v>
      </c>
      <c r="AP4" s="195">
        <v>1</v>
      </c>
      <c r="AQ4" s="192">
        <v>2</v>
      </c>
      <c r="AR4" s="192">
        <v>3</v>
      </c>
      <c r="AS4" s="192">
        <v>4</v>
      </c>
      <c r="AT4" s="192">
        <v>5</v>
      </c>
      <c r="AU4" s="195">
        <v>1</v>
      </c>
      <c r="AV4" s="192">
        <v>2</v>
      </c>
      <c r="AW4" s="192">
        <v>3</v>
      </c>
      <c r="AX4" s="192">
        <v>4</v>
      </c>
      <c r="AY4" s="192">
        <v>5</v>
      </c>
      <c r="AZ4" s="195">
        <v>1</v>
      </c>
      <c r="BA4" s="192">
        <v>2</v>
      </c>
      <c r="BB4" s="192">
        <v>3</v>
      </c>
      <c r="BC4" s="192">
        <v>4</v>
      </c>
      <c r="BD4" s="192">
        <v>5</v>
      </c>
      <c r="BE4" s="195">
        <v>1</v>
      </c>
      <c r="BF4" s="192">
        <v>2</v>
      </c>
      <c r="BG4" s="192">
        <v>3</v>
      </c>
      <c r="BH4" s="192">
        <v>4</v>
      </c>
      <c r="BI4" s="193">
        <v>5</v>
      </c>
    </row>
    <row r="5" spans="1:61" x14ac:dyDescent="0.25">
      <c r="A5" s="196" t="s">
        <v>1712</v>
      </c>
      <c r="B5" s="197">
        <v>36.655849307788451</v>
      </c>
      <c r="C5" s="198">
        <v>36.014538938283145</v>
      </c>
      <c r="D5" s="198">
        <v>35.45920573950719</v>
      </c>
      <c r="E5" s="198">
        <v>35.484381787542247</v>
      </c>
      <c r="F5" s="198">
        <v>38.627886513114234</v>
      </c>
      <c r="G5" s="197">
        <v>34.409246231155777</v>
      </c>
      <c r="H5" s="198">
        <v>34.221456187013693</v>
      </c>
      <c r="I5" s="198">
        <v>34.01382443287828</v>
      </c>
      <c r="J5" s="198">
        <v>33.586474128956908</v>
      </c>
      <c r="K5" s="198">
        <v>34.987645708374373</v>
      </c>
      <c r="L5" s="197">
        <v>34.777931562876581</v>
      </c>
      <c r="M5" s="198">
        <v>34.651709316759018</v>
      </c>
      <c r="N5" s="198">
        <v>34.484321372178101</v>
      </c>
      <c r="O5" s="198">
        <v>34.083072056446049</v>
      </c>
      <c r="P5" s="198">
        <v>35.204046264115739</v>
      </c>
      <c r="Q5" s="197">
        <v>35.456983038269762</v>
      </c>
      <c r="R5" s="198">
        <v>35.368743856063197</v>
      </c>
      <c r="S5" s="198">
        <v>35.273562359376605</v>
      </c>
      <c r="T5" s="198">
        <v>34.831832084883089</v>
      </c>
      <c r="U5" s="198">
        <v>36.413713640388877</v>
      </c>
      <c r="V5" s="197">
        <v>37.638343332302114</v>
      </c>
      <c r="W5" s="198">
        <v>37.157976564788889</v>
      </c>
      <c r="X5" s="198">
        <v>37.295145633838324</v>
      </c>
      <c r="Y5" s="198">
        <v>36.721842133452562</v>
      </c>
      <c r="Z5" s="198">
        <v>38.098650201191653</v>
      </c>
      <c r="AA5" s="197">
        <v>33.312216204317117</v>
      </c>
      <c r="AB5" s="198">
        <v>32.852689982492414</v>
      </c>
      <c r="AC5" s="198">
        <v>32.8262231689529</v>
      </c>
      <c r="AD5" s="198">
        <v>32.542192247637558</v>
      </c>
      <c r="AE5" s="198">
        <v>34.503441127911664</v>
      </c>
      <c r="AF5" s="197">
        <v>30.278611425847423</v>
      </c>
      <c r="AG5" s="198">
        <v>30.007802270666719</v>
      </c>
      <c r="AH5" s="198">
        <v>31.08247525256499</v>
      </c>
      <c r="AI5" s="198">
        <v>30.312060244049018</v>
      </c>
      <c r="AJ5" s="198">
        <v>34.368415532748763</v>
      </c>
      <c r="AK5" s="197">
        <v>30.269941531360637</v>
      </c>
      <c r="AL5" s="198">
        <v>29.932141921231722</v>
      </c>
      <c r="AM5" s="198">
        <v>29.993037084442616</v>
      </c>
      <c r="AN5" s="198">
        <v>29.792600196447012</v>
      </c>
      <c r="AO5" s="198">
        <v>33.183438788866887</v>
      </c>
      <c r="AP5" s="197">
        <v>32.154826183039781</v>
      </c>
      <c r="AQ5" s="198">
        <v>31.901824170342913</v>
      </c>
      <c r="AR5" s="198">
        <v>32.0077497363162</v>
      </c>
      <c r="AS5" s="198">
        <v>31.64643004483117</v>
      </c>
      <c r="AT5" s="198">
        <v>33.769763848629587</v>
      </c>
      <c r="AU5" s="197">
        <v>31.569284865250992</v>
      </c>
      <c r="AV5" s="198">
        <v>31.502479071451869</v>
      </c>
      <c r="AW5" s="198">
        <v>31.515310447072466</v>
      </c>
      <c r="AX5" s="198">
        <v>31.158393192620284</v>
      </c>
      <c r="AY5" s="198">
        <v>32.365752977778193</v>
      </c>
      <c r="AZ5" s="197">
        <v>10.785568353965292</v>
      </c>
      <c r="BA5" s="198">
        <v>10.614019911816973</v>
      </c>
      <c r="BB5" s="198">
        <v>0.24470060985420916</v>
      </c>
      <c r="BC5" s="198">
        <v>0.22560956446802777</v>
      </c>
      <c r="BD5" s="198">
        <v>24.394433583527213</v>
      </c>
      <c r="BE5" s="197">
        <v>10.47692766659905</v>
      </c>
      <c r="BF5" s="198">
        <v>10.328044861941194</v>
      </c>
      <c r="BG5" s="198">
        <v>9.9999999999999985E-3</v>
      </c>
      <c r="BH5" s="198">
        <v>0</v>
      </c>
      <c r="BI5" s="199">
        <v>18.996924359273688</v>
      </c>
    </row>
    <row r="6" spans="1:61" x14ac:dyDescent="0.25">
      <c r="A6" s="200" t="s">
        <v>1713</v>
      </c>
      <c r="B6" s="197">
        <v>36.861145300332225</v>
      </c>
      <c r="C6" s="198">
        <v>36.354806675824207</v>
      </c>
      <c r="D6" s="198">
        <v>35.680506297266156</v>
      </c>
      <c r="E6" s="198">
        <v>35.721801367747773</v>
      </c>
      <c r="F6" s="198">
        <v>38.883392158528103</v>
      </c>
      <c r="G6" s="197">
        <v>34.736846500961185</v>
      </c>
      <c r="H6" s="198">
        <v>34.583644907699252</v>
      </c>
      <c r="I6" s="198">
        <v>34.304396934362153</v>
      </c>
      <c r="J6" s="198">
        <v>33.955931838494067</v>
      </c>
      <c r="K6" s="198">
        <v>35.30676225624881</v>
      </c>
      <c r="L6" s="197">
        <v>35.050660704905454</v>
      </c>
      <c r="M6" s="198">
        <v>34.961722209229805</v>
      </c>
      <c r="N6" s="198">
        <v>34.71970593026311</v>
      </c>
      <c r="O6" s="198">
        <v>34.390461447221973</v>
      </c>
      <c r="P6" s="198">
        <v>35.439004606239614</v>
      </c>
      <c r="Q6" s="197">
        <v>35.699568596399004</v>
      </c>
      <c r="R6" s="198">
        <v>35.534398169452672</v>
      </c>
      <c r="S6" s="198">
        <v>35.40961444541994</v>
      </c>
      <c r="T6" s="198">
        <v>35.056067475863742</v>
      </c>
      <c r="U6" s="198">
        <v>36.613384160675345</v>
      </c>
      <c r="V6" s="197">
        <v>37.72931041810628</v>
      </c>
      <c r="W6" s="198">
        <v>37.371828272668793</v>
      </c>
      <c r="X6" s="198">
        <v>37.333255045286911</v>
      </c>
      <c r="Y6" s="198">
        <v>36.741424446925556</v>
      </c>
      <c r="Z6" s="198">
        <v>38.139006578211664</v>
      </c>
      <c r="AA6" s="197">
        <v>33.477223687471366</v>
      </c>
      <c r="AB6" s="198">
        <v>33.060898081564936</v>
      </c>
      <c r="AC6" s="198">
        <v>32.955074309944919</v>
      </c>
      <c r="AD6" s="198">
        <v>32.804787595692332</v>
      </c>
      <c r="AE6" s="198">
        <v>34.732745222549269</v>
      </c>
      <c r="AF6" s="197">
        <v>30.204066378948173</v>
      </c>
      <c r="AG6" s="198">
        <v>29.956176733710123</v>
      </c>
      <c r="AH6" s="198">
        <v>31.318021686111358</v>
      </c>
      <c r="AI6" s="198">
        <v>30.449010463282782</v>
      </c>
      <c r="AJ6" s="198">
        <v>34.544503446604907</v>
      </c>
      <c r="AK6" s="197">
        <v>30.42238602450232</v>
      </c>
      <c r="AL6" s="198">
        <v>30.112665885559537</v>
      </c>
      <c r="AM6" s="198">
        <v>30.26414076119142</v>
      </c>
      <c r="AN6" s="198">
        <v>30.003223791600689</v>
      </c>
      <c r="AO6" s="198">
        <v>33.300292279322647</v>
      </c>
      <c r="AP6" s="197">
        <v>32.355618599482227</v>
      </c>
      <c r="AQ6" s="198">
        <v>32.116733536037181</v>
      </c>
      <c r="AR6" s="198">
        <v>32.172751116415625</v>
      </c>
      <c r="AS6" s="198">
        <v>31.77414020336267</v>
      </c>
      <c r="AT6" s="198">
        <v>34.044206528792394</v>
      </c>
      <c r="AU6" s="197">
        <v>31.823782217419026</v>
      </c>
      <c r="AV6" s="198">
        <v>31.728522715368754</v>
      </c>
      <c r="AW6" s="198">
        <v>31.672366492481242</v>
      </c>
      <c r="AX6" s="198">
        <v>31.03220058324505</v>
      </c>
      <c r="AY6" s="198">
        <v>32.613949192470933</v>
      </c>
      <c r="AZ6" s="197">
        <v>7.0047421428975181</v>
      </c>
      <c r="BA6" s="198">
        <v>6.8664480827998489</v>
      </c>
      <c r="BB6" s="198">
        <v>0.24470060985420916</v>
      </c>
      <c r="BC6" s="198">
        <v>0.22560956446802777</v>
      </c>
      <c r="BD6" s="198">
        <v>23.692619317086713</v>
      </c>
      <c r="BE6" s="197">
        <v>6.6749760007834196</v>
      </c>
      <c r="BF6" s="198">
        <v>6.6163063844935195</v>
      </c>
      <c r="BG6" s="198">
        <v>9.9999999999999985E-3</v>
      </c>
      <c r="BH6" s="198">
        <v>0</v>
      </c>
      <c r="BI6" s="199">
        <v>17.131676776504598</v>
      </c>
    </row>
    <row r="7" spans="1:61" x14ac:dyDescent="0.25">
      <c r="A7" s="200" t="s">
        <v>1714</v>
      </c>
      <c r="B7" s="197">
        <v>36.657800893038363</v>
      </c>
      <c r="C7" s="198">
        <v>36.123381592759948</v>
      </c>
      <c r="D7" s="198">
        <v>35.479082024602526</v>
      </c>
      <c r="E7" s="198">
        <v>35.54899437719196</v>
      </c>
      <c r="F7" s="198">
        <v>38.61481286351033</v>
      </c>
      <c r="G7" s="197">
        <v>34.528479916360325</v>
      </c>
      <c r="H7" s="198">
        <v>34.365890623695648</v>
      </c>
      <c r="I7" s="198">
        <v>34.13558443155403</v>
      </c>
      <c r="J7" s="198">
        <v>33.727769071459178</v>
      </c>
      <c r="K7" s="198">
        <v>35.079402079544046</v>
      </c>
      <c r="L7" s="197">
        <v>34.885429168153124</v>
      </c>
      <c r="M7" s="198">
        <v>34.784175691396229</v>
      </c>
      <c r="N7" s="198">
        <v>34.604321372178106</v>
      </c>
      <c r="O7" s="198">
        <v>34.223032573461914</v>
      </c>
      <c r="P7" s="198">
        <v>35.266518661840195</v>
      </c>
      <c r="Q7" s="197">
        <v>35.589592041954639</v>
      </c>
      <c r="R7" s="198">
        <v>35.498743856063193</v>
      </c>
      <c r="S7" s="198">
        <v>35.364368481466016</v>
      </c>
      <c r="T7" s="198">
        <v>34.978862064209409</v>
      </c>
      <c r="U7" s="198">
        <v>36.467195881090781</v>
      </c>
      <c r="V7" s="197">
        <v>37.685638912420607</v>
      </c>
      <c r="W7" s="198">
        <v>37.287662519670299</v>
      </c>
      <c r="X7" s="198">
        <v>37.297036182758248</v>
      </c>
      <c r="Y7" s="198">
        <v>36.688902772114822</v>
      </c>
      <c r="Z7" s="198">
        <v>38.061133539854779</v>
      </c>
      <c r="AA7" s="197">
        <v>33.351914884485296</v>
      </c>
      <c r="AB7" s="198">
        <v>32.959841262559067</v>
      </c>
      <c r="AC7" s="198">
        <v>32.858784514709747</v>
      </c>
      <c r="AD7" s="198">
        <v>32.699051667160752</v>
      </c>
      <c r="AE7" s="198">
        <v>34.612460611244757</v>
      </c>
      <c r="AF7" s="197">
        <v>30.14230357271682</v>
      </c>
      <c r="AG7" s="198">
        <v>29.926626642068527</v>
      </c>
      <c r="AH7" s="198">
        <v>31.20159154892642</v>
      </c>
      <c r="AI7" s="198">
        <v>30.342734816001961</v>
      </c>
      <c r="AJ7" s="198">
        <v>34.415331094165275</v>
      </c>
      <c r="AK7" s="197">
        <v>30.310069137899152</v>
      </c>
      <c r="AL7" s="198">
        <v>30.016978063827054</v>
      </c>
      <c r="AM7" s="198">
        <v>30.118051624164679</v>
      </c>
      <c r="AN7" s="198">
        <v>29.862642980604701</v>
      </c>
      <c r="AO7" s="198">
        <v>33.202570434863802</v>
      </c>
      <c r="AP7" s="197">
        <v>32.220415218015262</v>
      </c>
      <c r="AQ7" s="198">
        <v>32.004428715648118</v>
      </c>
      <c r="AR7" s="198">
        <v>32.032324203088955</v>
      </c>
      <c r="AS7" s="198">
        <v>31.724947847342246</v>
      </c>
      <c r="AT7" s="198">
        <v>33.891208720922663</v>
      </c>
      <c r="AU7" s="197">
        <v>31.664666134591378</v>
      </c>
      <c r="AV7" s="198">
        <v>31.619432257948656</v>
      </c>
      <c r="AW7" s="198">
        <v>31.535220270257629</v>
      </c>
      <c r="AX7" s="198">
        <v>31.002142103442889</v>
      </c>
      <c r="AY7" s="198">
        <v>32.477298986398765</v>
      </c>
      <c r="AZ7" s="197">
        <v>7.9942576733932507</v>
      </c>
      <c r="BA7" s="198">
        <v>7.8578954146312459</v>
      </c>
      <c r="BB7" s="198">
        <v>0.24470060985420916</v>
      </c>
      <c r="BC7" s="198">
        <v>0.22560956446802777</v>
      </c>
      <c r="BD7" s="198">
        <v>23.826535769321062</v>
      </c>
      <c r="BE7" s="197">
        <v>7.6549760007834191</v>
      </c>
      <c r="BF7" s="198">
        <v>7.5866452099750079</v>
      </c>
      <c r="BG7" s="198">
        <v>9.9999999999999985E-3</v>
      </c>
      <c r="BH7" s="198">
        <v>0</v>
      </c>
      <c r="BI7" s="199">
        <v>17.562399134039463</v>
      </c>
    </row>
    <row r="8" spans="1:61" x14ac:dyDescent="0.25">
      <c r="A8" s="200" t="s">
        <v>1715</v>
      </c>
      <c r="B8" s="197">
        <v>36.812054655870455</v>
      </c>
      <c r="C8" s="198">
        <v>36.157944537645619</v>
      </c>
      <c r="D8" s="198">
        <v>35.639095985941417</v>
      </c>
      <c r="E8" s="198">
        <v>35.801083499726239</v>
      </c>
      <c r="F8" s="198">
        <v>38.714697840746418</v>
      </c>
      <c r="G8" s="197">
        <v>34.082141850190553</v>
      </c>
      <c r="H8" s="198">
        <v>33.953673405354671</v>
      </c>
      <c r="I8" s="198">
        <v>33.710398409954571</v>
      </c>
      <c r="J8" s="198">
        <v>33.514123509096791</v>
      </c>
      <c r="K8" s="198">
        <v>34.912807787846702</v>
      </c>
      <c r="L8" s="197">
        <v>34.435404968103121</v>
      </c>
      <c r="M8" s="198">
        <v>34.391709316759012</v>
      </c>
      <c r="N8" s="198">
        <v>34.189347128348658</v>
      </c>
      <c r="O8" s="198">
        <v>34.055584916850137</v>
      </c>
      <c r="P8" s="198">
        <v>35.014046264115741</v>
      </c>
      <c r="Q8" s="197">
        <v>35.269709175627909</v>
      </c>
      <c r="R8" s="198">
        <v>35.181649384124157</v>
      </c>
      <c r="S8" s="198">
        <v>35.060997538598571</v>
      </c>
      <c r="T8" s="198">
        <v>34.89316737531923</v>
      </c>
      <c r="U8" s="198">
        <v>36.286824079054966</v>
      </c>
      <c r="V8" s="197">
        <v>37.595898779595743</v>
      </c>
      <c r="W8" s="198">
        <v>37.228068505480508</v>
      </c>
      <c r="X8" s="198">
        <v>37.275799236380443</v>
      </c>
      <c r="Y8" s="198">
        <v>36.821210122772776</v>
      </c>
      <c r="Z8" s="198">
        <v>38.184866022644123</v>
      </c>
      <c r="AA8" s="197">
        <v>33.482216204317112</v>
      </c>
      <c r="AB8" s="198">
        <v>32.991716320831372</v>
      </c>
      <c r="AC8" s="198">
        <v>32.970031284622301</v>
      </c>
      <c r="AD8" s="198">
        <v>32.82222673749078</v>
      </c>
      <c r="AE8" s="198">
        <v>34.713093390010314</v>
      </c>
      <c r="AF8" s="197">
        <v>30.408017698789571</v>
      </c>
      <c r="AG8" s="198">
        <v>30.190123742465314</v>
      </c>
      <c r="AH8" s="198">
        <v>31.386379554769846</v>
      </c>
      <c r="AI8" s="198">
        <v>30.612973355908316</v>
      </c>
      <c r="AJ8" s="198">
        <v>34.790367391252083</v>
      </c>
      <c r="AK8" s="197">
        <v>30.417612852417701</v>
      </c>
      <c r="AL8" s="198">
        <v>30.135408811822245</v>
      </c>
      <c r="AM8" s="198">
        <v>30.256326519315657</v>
      </c>
      <c r="AN8" s="198">
        <v>30.171187137251689</v>
      </c>
      <c r="AO8" s="198">
        <v>33.559423925319564</v>
      </c>
      <c r="AP8" s="197">
        <v>32.343009613059849</v>
      </c>
      <c r="AQ8" s="198">
        <v>32.107033260953322</v>
      </c>
      <c r="AR8" s="198">
        <v>32.152819280991331</v>
      </c>
      <c r="AS8" s="198">
        <v>31.872796932011582</v>
      </c>
      <c r="AT8" s="198">
        <v>34.057131665405429</v>
      </c>
      <c r="AU8" s="197">
        <v>31.769351739161923</v>
      </c>
      <c r="AV8" s="198">
        <v>31.661724446519592</v>
      </c>
      <c r="AW8" s="198">
        <v>31.671470040314155</v>
      </c>
      <c r="AX8" s="198">
        <v>31.309811100123728</v>
      </c>
      <c r="AY8" s="198">
        <v>32.62526976333568</v>
      </c>
      <c r="AZ8" s="197">
        <v>10.603890961505851</v>
      </c>
      <c r="BA8" s="198">
        <v>10.501401470708513</v>
      </c>
      <c r="BB8" s="198">
        <v>0.24470060985420916</v>
      </c>
      <c r="BC8" s="198">
        <v>0.22560956446802777</v>
      </c>
      <c r="BD8" s="198">
        <v>24.534186111727688</v>
      </c>
      <c r="BE8" s="197">
        <v>10.192638584808655</v>
      </c>
      <c r="BF8" s="198">
        <v>10.11000713425191</v>
      </c>
      <c r="BG8" s="198">
        <v>9.9999999999999985E-3</v>
      </c>
      <c r="BH8" s="198">
        <v>0</v>
      </c>
      <c r="BI8" s="199">
        <v>18.816842414623579</v>
      </c>
    </row>
    <row r="9" spans="1:61" x14ac:dyDescent="0.25">
      <c r="A9" s="200" t="s">
        <v>1716</v>
      </c>
      <c r="B9" s="197">
        <v>35.187394445750058</v>
      </c>
      <c r="C9" s="198">
        <v>34.831920244100267</v>
      </c>
      <c r="D9" s="198">
        <v>34.424855790714204</v>
      </c>
      <c r="E9" s="198">
        <v>34.362185428282359</v>
      </c>
      <c r="F9" s="198">
        <v>36.933573606252509</v>
      </c>
      <c r="G9" s="197">
        <v>33.203180681933155</v>
      </c>
      <c r="H9" s="198">
        <v>33.183192385081043</v>
      </c>
      <c r="I9" s="198">
        <v>33.131365703353893</v>
      </c>
      <c r="J9" s="198">
        <v>33.037032371212668</v>
      </c>
      <c r="K9" s="198">
        <v>33.623713758355869</v>
      </c>
      <c r="L9" s="197">
        <v>33.667644996643169</v>
      </c>
      <c r="M9" s="198">
        <v>33.584297780096421</v>
      </c>
      <c r="N9" s="198">
        <v>33.431577736321977</v>
      </c>
      <c r="O9" s="198">
        <v>33.368006852653735</v>
      </c>
      <c r="P9" s="198">
        <v>33.783572250783735</v>
      </c>
      <c r="Q9" s="197">
        <v>34.369238086659827</v>
      </c>
      <c r="R9" s="198">
        <v>34.318325348450507</v>
      </c>
      <c r="S9" s="198">
        <v>34.295532950015485</v>
      </c>
      <c r="T9" s="198">
        <v>34.197528902228228</v>
      </c>
      <c r="U9" s="198">
        <v>35.084946419244751</v>
      </c>
      <c r="V9" s="197">
        <v>36.54622685178493</v>
      </c>
      <c r="W9" s="198">
        <v>36.491872053231369</v>
      </c>
      <c r="X9" s="198">
        <v>36.469290350603949</v>
      </c>
      <c r="Y9" s="198">
        <v>36.010345687668483</v>
      </c>
      <c r="Z9" s="198">
        <v>36.717182541940268</v>
      </c>
      <c r="AA9" s="197">
        <v>32.056732305213018</v>
      </c>
      <c r="AB9" s="198">
        <v>31.832609933003507</v>
      </c>
      <c r="AC9" s="198">
        <v>31.739923864786668</v>
      </c>
      <c r="AD9" s="198">
        <v>31.62275153163398</v>
      </c>
      <c r="AE9" s="198">
        <v>32.881363123608608</v>
      </c>
      <c r="AF9" s="197">
        <v>28.579506168124354</v>
      </c>
      <c r="AG9" s="198">
        <v>28.459184457465216</v>
      </c>
      <c r="AH9" s="198">
        <v>29.944695356259707</v>
      </c>
      <c r="AI9" s="198">
        <v>29.112470612659006</v>
      </c>
      <c r="AJ9" s="198">
        <v>32.490425327875975</v>
      </c>
      <c r="AK9" s="197">
        <v>28.875614865744001</v>
      </c>
      <c r="AL9" s="198">
        <v>28.751269872999568</v>
      </c>
      <c r="AM9" s="198">
        <v>28.807998659388339</v>
      </c>
      <c r="AN9" s="198">
        <v>28.678123568558863</v>
      </c>
      <c r="AO9" s="198">
        <v>31.347109391973536</v>
      </c>
      <c r="AP9" s="197">
        <v>30.969056650458736</v>
      </c>
      <c r="AQ9" s="198">
        <v>30.915846278602299</v>
      </c>
      <c r="AR9" s="198">
        <v>30.932433662706785</v>
      </c>
      <c r="AS9" s="198">
        <v>30.629566356093264</v>
      </c>
      <c r="AT9" s="198">
        <v>32.063848332103085</v>
      </c>
      <c r="AU9" s="197">
        <v>30.550141203503177</v>
      </c>
      <c r="AV9" s="198">
        <v>30.525841167509196</v>
      </c>
      <c r="AW9" s="198">
        <v>30.504728923926901</v>
      </c>
      <c r="AX9" s="198">
        <v>30.076472408345403</v>
      </c>
      <c r="AY9" s="198">
        <v>30.895836341404692</v>
      </c>
      <c r="AZ9" s="197">
        <v>1.7978007320106268</v>
      </c>
      <c r="BA9" s="198">
        <v>1.6883317198664614</v>
      </c>
      <c r="BB9" s="198">
        <v>0.23567366332135498</v>
      </c>
      <c r="BC9" s="198">
        <v>0.22109737317866723</v>
      </c>
      <c r="BD9" s="198">
        <v>21.177207849090799</v>
      </c>
      <c r="BE9" s="197">
        <v>1.46</v>
      </c>
      <c r="BF9" s="198">
        <v>1.4503413408569046</v>
      </c>
      <c r="BG9" s="198">
        <v>2.2885247863167119E-3</v>
      </c>
      <c r="BH9" s="198">
        <v>0</v>
      </c>
      <c r="BI9" s="199">
        <v>13.540917825505137</v>
      </c>
    </row>
    <row r="10" spans="1:61" x14ac:dyDescent="0.25">
      <c r="A10" s="200" t="s">
        <v>1717</v>
      </c>
      <c r="B10" s="197">
        <v>35.31441626697147</v>
      </c>
      <c r="C10" s="198">
        <v>34.982521218853563</v>
      </c>
      <c r="D10" s="198">
        <v>34.561469899770088</v>
      </c>
      <c r="E10" s="198">
        <v>34.476799068018884</v>
      </c>
      <c r="F10" s="198">
        <v>37.07281103744323</v>
      </c>
      <c r="G10" s="197">
        <v>33.510427506660825</v>
      </c>
      <c r="H10" s="198">
        <v>33.428107842036624</v>
      </c>
      <c r="I10" s="198">
        <v>33.256732059373675</v>
      </c>
      <c r="J10" s="198">
        <v>33.219120348503402</v>
      </c>
      <c r="K10" s="198">
        <v>34.023713758355868</v>
      </c>
      <c r="L10" s="197">
        <v>33.890424378706207</v>
      </c>
      <c r="M10" s="198">
        <v>33.806855841188749</v>
      </c>
      <c r="N10" s="198">
        <v>33.634150414726328</v>
      </c>
      <c r="O10" s="198">
        <v>33.648006852653729</v>
      </c>
      <c r="P10" s="198">
        <v>34.156202757821717</v>
      </c>
      <c r="Q10" s="197">
        <v>34.579226363882015</v>
      </c>
      <c r="R10" s="198">
        <v>34.518343049764127</v>
      </c>
      <c r="S10" s="198">
        <v>34.487424735322499</v>
      </c>
      <c r="T10" s="198">
        <v>34.411862886008173</v>
      </c>
      <c r="U10" s="198">
        <v>35.346593835193225</v>
      </c>
      <c r="V10" s="197">
        <v>36.754526338006592</v>
      </c>
      <c r="W10" s="198">
        <v>36.73276072767252</v>
      </c>
      <c r="X10" s="198">
        <v>36.692674959159753</v>
      </c>
      <c r="Y10" s="198">
        <v>36.180740447184682</v>
      </c>
      <c r="Z10" s="198">
        <v>36.927007816163226</v>
      </c>
      <c r="AA10" s="197">
        <v>32.269114897222586</v>
      </c>
      <c r="AB10" s="198">
        <v>32.030658495472153</v>
      </c>
      <c r="AC10" s="198">
        <v>31.920501566223763</v>
      </c>
      <c r="AD10" s="198">
        <v>31.812071877431354</v>
      </c>
      <c r="AE10" s="198">
        <v>33.133990702834353</v>
      </c>
      <c r="AF10" s="197">
        <v>28.687947268583944</v>
      </c>
      <c r="AG10" s="198">
        <v>28.551019649942639</v>
      </c>
      <c r="AH10" s="198">
        <v>30.169483362103147</v>
      </c>
      <c r="AI10" s="198">
        <v>29.308726852824183</v>
      </c>
      <c r="AJ10" s="198">
        <v>32.806289272523152</v>
      </c>
      <c r="AK10" s="197">
        <v>29.082273442582537</v>
      </c>
      <c r="AL10" s="198">
        <v>28.941789839381812</v>
      </c>
      <c r="AM10" s="198">
        <v>29.027660837381838</v>
      </c>
      <c r="AN10" s="198">
        <v>28.884308836293762</v>
      </c>
      <c r="AO10" s="198">
        <v>31.676332144081961</v>
      </c>
      <c r="AP10" s="197">
        <v>31.146144299111935</v>
      </c>
      <c r="AQ10" s="198">
        <v>31.103296794869877</v>
      </c>
      <c r="AR10" s="198">
        <v>31.122539660510959</v>
      </c>
      <c r="AS10" s="198">
        <v>30.774349103707678</v>
      </c>
      <c r="AT10" s="198">
        <v>32.348250962659414</v>
      </c>
      <c r="AU10" s="197">
        <v>30.757932149039778</v>
      </c>
      <c r="AV10" s="198">
        <v>30.728580390466703</v>
      </c>
      <c r="AW10" s="198">
        <v>30.711852736405273</v>
      </c>
      <c r="AX10" s="198">
        <v>30.214773547637552</v>
      </c>
      <c r="AY10" s="198">
        <v>31.150857694541099</v>
      </c>
      <c r="AZ10" s="197">
        <v>0.35984483635747005</v>
      </c>
      <c r="BA10" s="198">
        <v>0.23650860639587201</v>
      </c>
      <c r="BB10" s="198">
        <v>0.23793039995456849</v>
      </c>
      <c r="BC10" s="198">
        <v>0.2233534688233475</v>
      </c>
      <c r="BD10" s="198">
        <v>21.110362849634299</v>
      </c>
      <c r="BE10" s="197">
        <v>1.0000000000000002E-2</v>
      </c>
      <c r="BF10" s="198">
        <v>0.01</v>
      </c>
      <c r="BG10" s="198">
        <v>4.6221871659353651E-3</v>
      </c>
      <c r="BH10" s="198">
        <v>0</v>
      </c>
      <c r="BI10" s="199">
        <v>12.940127459361541</v>
      </c>
    </row>
    <row r="11" spans="1:61" x14ac:dyDescent="0.25">
      <c r="A11" s="200" t="s">
        <v>1718</v>
      </c>
      <c r="B11" s="197">
        <v>34.362149020435204</v>
      </c>
      <c r="C11" s="198">
        <v>34.10995237033238</v>
      </c>
      <c r="D11" s="198">
        <v>33.917400235081466</v>
      </c>
      <c r="E11" s="198">
        <v>33.843277049713272</v>
      </c>
      <c r="F11" s="198">
        <v>34.957213195104302</v>
      </c>
      <c r="G11" s="197">
        <v>32.169812714579614</v>
      </c>
      <c r="H11" s="198">
        <v>32.141293304202385</v>
      </c>
      <c r="I11" s="198">
        <v>32.140057250148388</v>
      </c>
      <c r="J11" s="198">
        <v>32.139609045955112</v>
      </c>
      <c r="K11" s="198">
        <v>32.528495705640267</v>
      </c>
      <c r="L11" s="197">
        <v>32.72353907823512</v>
      </c>
      <c r="M11" s="198">
        <v>32.723465870931371</v>
      </c>
      <c r="N11" s="198">
        <v>32.723551789425606</v>
      </c>
      <c r="O11" s="198">
        <v>32.723651530168738</v>
      </c>
      <c r="P11" s="198">
        <v>32.723640715160798</v>
      </c>
      <c r="Q11" s="197">
        <v>33.634906197612153</v>
      </c>
      <c r="R11" s="198">
        <v>33.635368593860726</v>
      </c>
      <c r="S11" s="198">
        <v>33.634504199677167</v>
      </c>
      <c r="T11" s="198">
        <v>33.633576584229381</v>
      </c>
      <c r="U11" s="198">
        <v>33.682356136693279</v>
      </c>
      <c r="V11" s="197">
        <v>35.845996186417402</v>
      </c>
      <c r="W11" s="198">
        <v>35.845891755239627</v>
      </c>
      <c r="X11" s="198">
        <v>35.84758260589733</v>
      </c>
      <c r="Y11" s="198">
        <v>35.571242652454039</v>
      </c>
      <c r="Z11" s="198">
        <v>35.847007816163213</v>
      </c>
      <c r="AA11" s="197">
        <v>31.289447104967682</v>
      </c>
      <c r="AB11" s="198">
        <v>31.17746098530872</v>
      </c>
      <c r="AC11" s="198">
        <v>31.117201863527306</v>
      </c>
      <c r="AD11" s="198">
        <v>31.04197376379749</v>
      </c>
      <c r="AE11" s="198">
        <v>32.098120302858248</v>
      </c>
      <c r="AF11" s="197">
        <v>27.840238605484757</v>
      </c>
      <c r="AG11" s="198">
        <v>27.714547828793357</v>
      </c>
      <c r="AH11" s="198">
        <v>27.799019420006815</v>
      </c>
      <c r="AI11" s="198">
        <v>27.79002150736541</v>
      </c>
      <c r="AJ11" s="198">
        <v>28.164687854301185</v>
      </c>
      <c r="AK11" s="197">
        <v>28.233880049579874</v>
      </c>
      <c r="AL11" s="198">
        <v>28.13908356581727</v>
      </c>
      <c r="AM11" s="198">
        <v>28.239645147372499</v>
      </c>
      <c r="AN11" s="198">
        <v>28.095419408066462</v>
      </c>
      <c r="AO11" s="198">
        <v>28.74146524806395</v>
      </c>
      <c r="AP11" s="197">
        <v>30.126911972423429</v>
      </c>
      <c r="AQ11" s="198">
        <v>30.044650858554331</v>
      </c>
      <c r="AR11" s="198">
        <v>30.166736673944957</v>
      </c>
      <c r="AS11" s="198">
        <v>29.918467259835374</v>
      </c>
      <c r="AT11" s="198">
        <v>30.326606864956229</v>
      </c>
      <c r="AU11" s="197">
        <v>29.99203926374792</v>
      </c>
      <c r="AV11" s="198">
        <v>29.981992559403555</v>
      </c>
      <c r="AW11" s="198">
        <v>29.981879370874655</v>
      </c>
      <c r="AX11" s="198">
        <v>29.65189019077183</v>
      </c>
      <c r="AY11" s="198">
        <v>30.324515392858999</v>
      </c>
      <c r="AZ11" s="197">
        <v>0.34087445593804777</v>
      </c>
      <c r="BA11" s="198">
        <v>0.22202328745733987</v>
      </c>
      <c r="BB11" s="198">
        <v>0.22341692668814139</v>
      </c>
      <c r="BC11" s="198">
        <v>0.21884127753398691</v>
      </c>
      <c r="BD11" s="198">
        <v>20.411350754646492</v>
      </c>
      <c r="BE11" s="197" t="s">
        <v>1817</v>
      </c>
      <c r="BF11" s="198" t="s">
        <v>1817</v>
      </c>
      <c r="BG11" s="198" t="s">
        <v>1817</v>
      </c>
      <c r="BH11" s="198" t="s">
        <v>1817</v>
      </c>
      <c r="BI11" s="199">
        <v>12.573145702493679</v>
      </c>
    </row>
    <row r="12" spans="1:61" x14ac:dyDescent="0.25">
      <c r="A12" s="200" t="s">
        <v>1719</v>
      </c>
      <c r="B12" s="197">
        <v>36.911920726822139</v>
      </c>
      <c r="C12" s="198">
        <v>36.375160013239139</v>
      </c>
      <c r="D12" s="198">
        <v>35.571544128712894</v>
      </c>
      <c r="E12" s="198">
        <v>36.609745971987088</v>
      </c>
      <c r="F12" s="198">
        <v>37.877152485450743</v>
      </c>
      <c r="G12" s="197">
        <v>34.885801706519175</v>
      </c>
      <c r="H12" s="198">
        <v>34.802629470029963</v>
      </c>
      <c r="I12" s="198">
        <v>34.797376992581839</v>
      </c>
      <c r="J12" s="198">
        <v>34.482643219528477</v>
      </c>
      <c r="K12" s="198">
        <v>35.624857068325184</v>
      </c>
      <c r="L12" s="197">
        <v>34.895080086294307</v>
      </c>
      <c r="M12" s="198">
        <v>34.849439207502819</v>
      </c>
      <c r="N12" s="198">
        <v>34.670120451946509</v>
      </c>
      <c r="O12" s="198">
        <v>34.451571248101004</v>
      </c>
      <c r="P12" s="198">
        <v>35.123930728744483</v>
      </c>
      <c r="Q12" s="197">
        <v>35.294542791499907</v>
      </c>
      <c r="R12" s="198">
        <v>35.217325238346632</v>
      </c>
      <c r="S12" s="198">
        <v>35.076368784361591</v>
      </c>
      <c r="T12" s="198">
        <v>34.784239298270691</v>
      </c>
      <c r="U12" s="198">
        <v>36.236808462378768</v>
      </c>
      <c r="V12" s="197">
        <v>37.229341239024023</v>
      </c>
      <c r="W12" s="198">
        <v>36.88175170576563</v>
      </c>
      <c r="X12" s="198">
        <v>36.852886710213753</v>
      </c>
      <c r="Y12" s="198">
        <v>36.377590127709595</v>
      </c>
      <c r="Z12" s="198">
        <v>37.553253988028558</v>
      </c>
      <c r="AA12" s="197">
        <v>33.885239246340461</v>
      </c>
      <c r="AB12" s="198">
        <v>33.542573719082377</v>
      </c>
      <c r="AC12" s="198">
        <v>33.409307338535477</v>
      </c>
      <c r="AD12" s="198">
        <v>33.221093371639817</v>
      </c>
      <c r="AE12" s="198">
        <v>35.152085418876723</v>
      </c>
      <c r="AF12" s="197">
        <v>31.866302110077076</v>
      </c>
      <c r="AG12" s="198">
        <v>31.589563939370706</v>
      </c>
      <c r="AH12" s="198">
        <v>32.032260427706021</v>
      </c>
      <c r="AI12" s="198">
        <v>31.408555379547437</v>
      </c>
      <c r="AJ12" s="198">
        <v>35.137597290064122</v>
      </c>
      <c r="AK12" s="197">
        <v>31.136996993706646</v>
      </c>
      <c r="AL12" s="198">
        <v>30.808129691020088</v>
      </c>
      <c r="AM12" s="198">
        <v>30.877923196903858</v>
      </c>
      <c r="AN12" s="198">
        <v>30.56460031543417</v>
      </c>
      <c r="AO12" s="198">
        <v>34.022207761077183</v>
      </c>
      <c r="AP12" s="197">
        <v>33.1259138910765</v>
      </c>
      <c r="AQ12" s="198">
        <v>32.894806022574201</v>
      </c>
      <c r="AR12" s="198">
        <v>32.854750217423486</v>
      </c>
      <c r="AS12" s="198">
        <v>32.648201273417165</v>
      </c>
      <c r="AT12" s="198">
        <v>34.757524380244426</v>
      </c>
      <c r="AU12" s="197">
        <v>32.35290865299271</v>
      </c>
      <c r="AV12" s="198">
        <v>32.294636874350893</v>
      </c>
      <c r="AW12" s="198">
        <v>32.141617734175988</v>
      </c>
      <c r="AX12" s="198">
        <v>34.078492347636882</v>
      </c>
      <c r="AY12" s="198">
        <v>33.262779250208901</v>
      </c>
      <c r="AZ12" s="197">
        <v>24.262624441806572</v>
      </c>
      <c r="BA12" s="198">
        <v>24.085300781453309</v>
      </c>
      <c r="BB12" s="198">
        <v>0.26147081975384984</v>
      </c>
      <c r="BC12" s="198">
        <v>0.23786566011270802</v>
      </c>
      <c r="BD12" s="198">
        <v>28.314421023593493</v>
      </c>
      <c r="BE12" s="197">
        <v>24.033016724607069</v>
      </c>
      <c r="BF12" s="198">
        <v>23.812578068574137</v>
      </c>
      <c r="BG12" s="198">
        <v>1.4622187165935364E-2</v>
      </c>
      <c r="BH12" s="198">
        <v>1.0000000000000002E-2</v>
      </c>
      <c r="BI12" s="199">
        <v>26.624771713288208</v>
      </c>
    </row>
    <row r="13" spans="1:61" x14ac:dyDescent="0.25">
      <c r="A13" s="200" t="s">
        <v>1720</v>
      </c>
      <c r="B13" s="197">
        <v>37.278644886393984</v>
      </c>
      <c r="C13" s="198">
        <v>36.777309286009547</v>
      </c>
      <c r="D13" s="198">
        <v>36.230546521975022</v>
      </c>
      <c r="E13" s="198">
        <v>36.260169699454295</v>
      </c>
      <c r="F13" s="198">
        <v>38.999188205234375</v>
      </c>
      <c r="G13" s="197">
        <v>35.15843587062831</v>
      </c>
      <c r="H13" s="198">
        <v>35.008826716983734</v>
      </c>
      <c r="I13" s="198">
        <v>34.830172719985057</v>
      </c>
      <c r="J13" s="198">
        <v>34.449998499990997</v>
      </c>
      <c r="K13" s="198">
        <v>36.02790376438886</v>
      </c>
      <c r="L13" s="197">
        <v>35.477856266029193</v>
      </c>
      <c r="M13" s="198">
        <v>35.342147540836152</v>
      </c>
      <c r="N13" s="198">
        <v>35.239569598141536</v>
      </c>
      <c r="O13" s="198">
        <v>34.825466467897733</v>
      </c>
      <c r="P13" s="198">
        <v>36.189365018117755</v>
      </c>
      <c r="Q13" s="197">
        <v>36.389556873621196</v>
      </c>
      <c r="R13" s="198">
        <v>36.288121896270866</v>
      </c>
      <c r="S13" s="198">
        <v>36.110826260146816</v>
      </c>
      <c r="T13" s="198">
        <v>35.179758182161166</v>
      </c>
      <c r="U13" s="198">
        <v>37.210127592676763</v>
      </c>
      <c r="V13" s="197">
        <v>38.383612494904142</v>
      </c>
      <c r="W13" s="198">
        <v>38.031012555763965</v>
      </c>
      <c r="X13" s="198">
        <v>37.807995367871385</v>
      </c>
      <c r="Y13" s="198">
        <v>36.888115666452009</v>
      </c>
      <c r="Z13" s="198">
        <v>38.510737503261645</v>
      </c>
      <c r="AA13" s="197">
        <v>34.009886527414928</v>
      </c>
      <c r="AB13" s="198">
        <v>33.56548231703978</v>
      </c>
      <c r="AC13" s="198">
        <v>33.423056368114388</v>
      </c>
      <c r="AD13" s="198">
        <v>33.297753083986606</v>
      </c>
      <c r="AE13" s="198">
        <v>35.353057493762044</v>
      </c>
      <c r="AF13" s="197">
        <v>31.374058415058684</v>
      </c>
      <c r="AG13" s="198">
        <v>31.116946523107359</v>
      </c>
      <c r="AH13" s="198">
        <v>31.78150810876685</v>
      </c>
      <c r="AI13" s="198">
        <v>31.07960164724204</v>
      </c>
      <c r="AJ13" s="198">
        <v>35.081674373054533</v>
      </c>
      <c r="AK13" s="197">
        <v>30.87285147267286</v>
      </c>
      <c r="AL13" s="198">
        <v>30.532965833615428</v>
      </c>
      <c r="AM13" s="198">
        <v>30.650316567852165</v>
      </c>
      <c r="AN13" s="198">
        <v>30.495666995917002</v>
      </c>
      <c r="AO13" s="198">
        <v>34.059847091122265</v>
      </c>
      <c r="AP13" s="197">
        <v>33.017133882960749</v>
      </c>
      <c r="AQ13" s="198">
        <v>32.765183329500282</v>
      </c>
      <c r="AR13" s="198">
        <v>32.519948427457656</v>
      </c>
      <c r="AS13" s="198">
        <v>32.326353725887522</v>
      </c>
      <c r="AT13" s="198">
        <v>34.652460773139616</v>
      </c>
      <c r="AU13" s="197">
        <v>32.331519411043786</v>
      </c>
      <c r="AV13" s="198">
        <v>32.293754059255406</v>
      </c>
      <c r="AW13" s="198">
        <v>31.96227856053827</v>
      </c>
      <c r="AX13" s="198">
        <v>32.179611652645164</v>
      </c>
      <c r="AY13" s="198">
        <v>33.183234931710565</v>
      </c>
      <c r="AZ13" s="197">
        <v>19.171381196653662</v>
      </c>
      <c r="BA13" s="198">
        <v>19.018787788212023</v>
      </c>
      <c r="BB13" s="198">
        <v>0.25147081975384983</v>
      </c>
      <c r="BC13" s="198">
        <v>0.23786566011270802</v>
      </c>
      <c r="BD13" s="198">
        <v>27.064758260097499</v>
      </c>
      <c r="BE13" s="197">
        <v>18.934546057371492</v>
      </c>
      <c r="BF13" s="198">
        <v>18.796657374977752</v>
      </c>
      <c r="BG13" s="198">
        <v>9.9999999999999985E-3</v>
      </c>
      <c r="BH13" s="198">
        <v>1.0000000000000002E-2</v>
      </c>
      <c r="BI13" s="199">
        <v>23.961416733969692</v>
      </c>
    </row>
    <row r="14" spans="1:61" x14ac:dyDescent="0.25">
      <c r="A14" s="200" t="s">
        <v>1721</v>
      </c>
      <c r="B14" s="197">
        <v>35.190206328180921</v>
      </c>
      <c r="C14" s="198">
        <v>34.738624137573453</v>
      </c>
      <c r="D14" s="198">
        <v>34.70241065784996</v>
      </c>
      <c r="E14" s="198">
        <v>34.697939884660947</v>
      </c>
      <c r="F14" s="198">
        <v>36.18450513935263</v>
      </c>
      <c r="G14" s="197">
        <v>33.741405699639138</v>
      </c>
      <c r="H14" s="198">
        <v>33.570100864428881</v>
      </c>
      <c r="I14" s="198">
        <v>33.538731321577465</v>
      </c>
      <c r="J14" s="198">
        <v>33.776106528838163</v>
      </c>
      <c r="K14" s="198">
        <v>34.345521593713492</v>
      </c>
      <c r="L14" s="197">
        <v>33.435637740841763</v>
      </c>
      <c r="M14" s="198">
        <v>33.419317598522461</v>
      </c>
      <c r="N14" s="198">
        <v>33.226535248667986</v>
      </c>
      <c r="O14" s="198">
        <v>33.434658837770428</v>
      </c>
      <c r="P14" s="198">
        <v>33.796338742750123</v>
      </c>
      <c r="Q14" s="197">
        <v>34.191811922011254</v>
      </c>
      <c r="R14" s="198">
        <v>34.16017986454402</v>
      </c>
      <c r="S14" s="198">
        <v>34.105561192778787</v>
      </c>
      <c r="T14" s="198">
        <v>34.066585024667411</v>
      </c>
      <c r="U14" s="198">
        <v>34.978029031201203</v>
      </c>
      <c r="V14" s="197">
        <v>36.368425516597327</v>
      </c>
      <c r="W14" s="198">
        <v>36.430442185192234</v>
      </c>
      <c r="X14" s="198">
        <v>36.511332228407376</v>
      </c>
      <c r="Y14" s="198">
        <v>36.083580343824721</v>
      </c>
      <c r="Z14" s="198">
        <v>36.521286370957775</v>
      </c>
      <c r="AA14" s="197">
        <v>31.865984335909868</v>
      </c>
      <c r="AB14" s="198">
        <v>31.778255427278395</v>
      </c>
      <c r="AC14" s="198">
        <v>31.785812842237821</v>
      </c>
      <c r="AD14" s="198">
        <v>31.722485899979016</v>
      </c>
      <c r="AE14" s="198">
        <v>32.483910898115916</v>
      </c>
      <c r="AF14" s="197">
        <v>28.598170681853226</v>
      </c>
      <c r="AG14" s="198">
        <v>28.307075257370798</v>
      </c>
      <c r="AH14" s="198">
        <v>28.607511311239971</v>
      </c>
      <c r="AI14" s="198">
        <v>28.53249883678474</v>
      </c>
      <c r="AJ14" s="198">
        <v>28.940149599483615</v>
      </c>
      <c r="AK14" s="197">
        <v>29.015871749744914</v>
      </c>
      <c r="AL14" s="198">
        <v>28.879341958584789</v>
      </c>
      <c r="AM14" s="198">
        <v>29.066657562437399</v>
      </c>
      <c r="AN14" s="198">
        <v>29.115794544635747</v>
      </c>
      <c r="AO14" s="198">
        <v>29.55873627527907</v>
      </c>
      <c r="AP14" s="197">
        <v>30.806163980505243</v>
      </c>
      <c r="AQ14" s="198">
        <v>30.745117082378805</v>
      </c>
      <c r="AR14" s="198">
        <v>30.828671951136769</v>
      </c>
      <c r="AS14" s="198">
        <v>30.640132515181016</v>
      </c>
      <c r="AT14" s="198">
        <v>30.99563463937691</v>
      </c>
      <c r="AU14" s="197">
        <v>30.755784429981208</v>
      </c>
      <c r="AV14" s="198">
        <v>30.756934510180685</v>
      </c>
      <c r="AW14" s="198">
        <v>30.837954882752207</v>
      </c>
      <c r="AX14" s="198">
        <v>30.568493363363007</v>
      </c>
      <c r="AY14" s="198">
        <v>31.055747255911882</v>
      </c>
      <c r="AZ14" s="197">
        <v>0.36208743146232564</v>
      </c>
      <c r="BA14" s="198">
        <v>0.23650860639587201</v>
      </c>
      <c r="BB14" s="198">
        <v>0.23244387322099561</v>
      </c>
      <c r="BC14" s="198">
        <v>0.22786566011270804</v>
      </c>
      <c r="BD14" s="198">
        <v>21.274868897128208</v>
      </c>
      <c r="BE14" s="197">
        <v>4.6382490574484294E-3</v>
      </c>
      <c r="BF14" s="198">
        <v>4.638999498395897E-3</v>
      </c>
      <c r="BG14" s="198">
        <v>0</v>
      </c>
      <c r="BH14" s="198">
        <v>0</v>
      </c>
      <c r="BI14" s="199">
        <v>13.096617284870311</v>
      </c>
    </row>
    <row r="15" spans="1:61" x14ac:dyDescent="0.25">
      <c r="A15" s="200" t="s">
        <v>1722</v>
      </c>
      <c r="B15" s="197">
        <v>37.963345382051642</v>
      </c>
      <c r="C15" s="198">
        <v>37.549648935399503</v>
      </c>
      <c r="D15" s="198">
        <v>34.640884264436551</v>
      </c>
      <c r="E15" s="198">
        <v>31.36959819261072</v>
      </c>
      <c r="F15" s="198">
        <v>40.679725037114096</v>
      </c>
      <c r="G15" s="197">
        <v>35.528783460928807</v>
      </c>
      <c r="H15" s="198">
        <v>35.464705869653443</v>
      </c>
      <c r="I15" s="198">
        <v>33.452025581664827</v>
      </c>
      <c r="J15" s="198">
        <v>30.261817309868963</v>
      </c>
      <c r="K15" s="198">
        <v>36.044615730776229</v>
      </c>
      <c r="L15" s="197">
        <v>35.870274838408832</v>
      </c>
      <c r="M15" s="198">
        <v>35.82348918231753</v>
      </c>
      <c r="N15" s="198">
        <v>33.235879315580831</v>
      </c>
      <c r="O15" s="198">
        <v>29.8926385032212</v>
      </c>
      <c r="P15" s="198">
        <v>35.585795395240893</v>
      </c>
      <c r="Q15" s="197">
        <v>36.646232847707402</v>
      </c>
      <c r="R15" s="198">
        <v>36.616879712939465</v>
      </c>
      <c r="S15" s="198">
        <v>34.211503599134197</v>
      </c>
      <c r="T15" s="198">
        <v>30.717743046310801</v>
      </c>
      <c r="U15" s="198">
        <v>37.301636240074458</v>
      </c>
      <c r="V15" s="197">
        <v>37.938431169026423</v>
      </c>
      <c r="W15" s="198">
        <v>37.640019526825597</v>
      </c>
      <c r="X15" s="198">
        <v>35.543515305285339</v>
      </c>
      <c r="Y15" s="198">
        <v>31.201552846654074</v>
      </c>
      <c r="Z15" s="198">
        <v>38.029570169879918</v>
      </c>
      <c r="AA15" s="197">
        <v>34.33764220415928</v>
      </c>
      <c r="AB15" s="198">
        <v>33.844580269258721</v>
      </c>
      <c r="AC15" s="198">
        <v>31.853706434668936</v>
      </c>
      <c r="AD15" s="198">
        <v>30.52164334152047</v>
      </c>
      <c r="AE15" s="198">
        <v>35.698697911219348</v>
      </c>
      <c r="AF15" s="197">
        <v>32.290878955952472</v>
      </c>
      <c r="AG15" s="198">
        <v>32.03496598209869</v>
      </c>
      <c r="AH15" s="198">
        <v>30.462077828118517</v>
      </c>
      <c r="AI15" s="198">
        <v>28.657650862556423</v>
      </c>
      <c r="AJ15" s="198">
        <v>35.389662543440913</v>
      </c>
      <c r="AK15" s="197">
        <v>31.471858752148577</v>
      </c>
      <c r="AL15" s="198">
        <v>31.262189108662412</v>
      </c>
      <c r="AM15" s="198">
        <v>29.698106636255208</v>
      </c>
      <c r="AN15" s="198">
        <v>28.538857195315057</v>
      </c>
      <c r="AO15" s="198">
        <v>33.999413241808263</v>
      </c>
      <c r="AP15" s="197">
        <v>32.439351715830085</v>
      </c>
      <c r="AQ15" s="198">
        <v>32.027599691762717</v>
      </c>
      <c r="AR15" s="198">
        <v>30.850933903260433</v>
      </c>
      <c r="AS15" s="198">
        <v>28.447448310884639</v>
      </c>
      <c r="AT15" s="198">
        <v>34.510920006767904</v>
      </c>
      <c r="AU15" s="197">
        <v>32.046271960531755</v>
      </c>
      <c r="AV15" s="198">
        <v>31.85051542442228</v>
      </c>
      <c r="AW15" s="198">
        <v>29.822809589656131</v>
      </c>
      <c r="AX15" s="198">
        <v>14.973432545711868</v>
      </c>
      <c r="AY15" s="198">
        <v>32.506756428837832</v>
      </c>
      <c r="AZ15" s="197">
        <v>29.107439178113161</v>
      </c>
      <c r="BA15" s="198">
        <v>29.010408630932467</v>
      </c>
      <c r="BB15" s="198">
        <v>0.24018713658778207</v>
      </c>
      <c r="BC15" s="198">
        <v>0</v>
      </c>
      <c r="BD15" s="198">
        <v>29.77041185621205</v>
      </c>
      <c r="BE15" s="197">
        <v>28.919999999999995</v>
      </c>
      <c r="BF15" s="198">
        <v>28.717560924304852</v>
      </c>
      <c r="BG15" s="198">
        <v>9.9999999999999985E-3</v>
      </c>
      <c r="BH15" s="198">
        <v>0</v>
      </c>
      <c r="BI15" s="199">
        <v>29.470738437582618</v>
      </c>
    </row>
    <row r="16" spans="1:61" x14ac:dyDescent="0.25">
      <c r="A16" s="200" t="s">
        <v>1723</v>
      </c>
      <c r="B16" s="197">
        <v>37.703650521295131</v>
      </c>
      <c r="C16" s="198">
        <v>37.290315367208684</v>
      </c>
      <c r="D16" s="198">
        <v>34.529328119247893</v>
      </c>
      <c r="E16" s="198">
        <v>31.444830042867565</v>
      </c>
      <c r="F16" s="198">
        <v>40.397507462633747</v>
      </c>
      <c r="G16" s="197">
        <v>35.32448258743382</v>
      </c>
      <c r="H16" s="198">
        <v>35.242575108593329</v>
      </c>
      <c r="I16" s="198">
        <v>33.369462567483531</v>
      </c>
      <c r="J16" s="198">
        <v>30.326458780300769</v>
      </c>
      <c r="K16" s="198">
        <v>35.828055960693227</v>
      </c>
      <c r="L16" s="197">
        <v>35.617806222629227</v>
      </c>
      <c r="M16" s="198">
        <v>35.54783631359286</v>
      </c>
      <c r="N16" s="198">
        <v>33.153374881001021</v>
      </c>
      <c r="O16" s="198">
        <v>29.838419080192704</v>
      </c>
      <c r="P16" s="198">
        <v>35.338458380987269</v>
      </c>
      <c r="Q16" s="197">
        <v>36.362939378988536</v>
      </c>
      <c r="R16" s="198">
        <v>36.320476890892721</v>
      </c>
      <c r="S16" s="198">
        <v>34.121503599134194</v>
      </c>
      <c r="T16" s="198">
        <v>30.695061861583582</v>
      </c>
      <c r="U16" s="198">
        <v>37.031636240074462</v>
      </c>
      <c r="V16" s="197">
        <v>37.66511476888649</v>
      </c>
      <c r="W16" s="198">
        <v>37.374473757335771</v>
      </c>
      <c r="X16" s="198">
        <v>35.453515305285336</v>
      </c>
      <c r="Y16" s="198">
        <v>31.251212874860862</v>
      </c>
      <c r="Z16" s="198">
        <v>37.754140123952119</v>
      </c>
      <c r="AA16" s="197">
        <v>34.097921496796992</v>
      </c>
      <c r="AB16" s="198">
        <v>33.604852680229747</v>
      </c>
      <c r="AC16" s="198">
        <v>31.773706434668938</v>
      </c>
      <c r="AD16" s="198">
        <v>30.556797189355272</v>
      </c>
      <c r="AE16" s="198">
        <v>35.45385636271272</v>
      </c>
      <c r="AF16" s="197">
        <v>32.050411873126613</v>
      </c>
      <c r="AG16" s="198">
        <v>31.794518344106301</v>
      </c>
      <c r="AH16" s="198">
        <v>30.382467894281362</v>
      </c>
      <c r="AI16" s="198">
        <v>28.704914919689671</v>
      </c>
      <c r="AJ16" s="198">
        <v>35.139662543440906</v>
      </c>
      <c r="AK16" s="197">
        <v>31.233055873228928</v>
      </c>
      <c r="AL16" s="198">
        <v>31.015009615496862</v>
      </c>
      <c r="AM16" s="198">
        <v>29.625473304918636</v>
      </c>
      <c r="AN16" s="198">
        <v>28.456043085959553</v>
      </c>
      <c r="AO16" s="198">
        <v>33.77422959314675</v>
      </c>
      <c r="AP16" s="197">
        <v>32.328181507125315</v>
      </c>
      <c r="AQ16" s="198">
        <v>31.954995146457509</v>
      </c>
      <c r="AR16" s="198">
        <v>30.773162925749109</v>
      </c>
      <c r="AS16" s="198">
        <v>28.472059808556995</v>
      </c>
      <c r="AT16" s="198">
        <v>34.26054178527535</v>
      </c>
      <c r="AU16" s="197">
        <v>31.858656145398562</v>
      </c>
      <c r="AV16" s="198">
        <v>31.649440458766943</v>
      </c>
      <c r="AW16" s="198">
        <v>29.755675776585363</v>
      </c>
      <c r="AX16" s="198">
        <v>15.09811939986535</v>
      </c>
      <c r="AY16" s="198">
        <v>32.319683399506182</v>
      </c>
      <c r="AZ16" s="197">
        <v>28.852652874342883</v>
      </c>
      <c r="BA16" s="198">
        <v>28.755199646078239</v>
      </c>
      <c r="BB16" s="198">
        <v>0.24018713658778207</v>
      </c>
      <c r="BC16" s="198">
        <v>0</v>
      </c>
      <c r="BD16" s="198">
        <v>29.497846450928108</v>
      </c>
      <c r="BE16" s="197">
        <v>28.670000000000005</v>
      </c>
      <c r="BF16" s="198">
        <v>28.467560924304852</v>
      </c>
      <c r="BG16" s="198">
        <v>9.9999999999999985E-3</v>
      </c>
      <c r="BH16" s="198">
        <v>0</v>
      </c>
      <c r="BI16" s="199">
        <v>29.203419235916105</v>
      </c>
    </row>
    <row r="17" spans="1:61" x14ac:dyDescent="0.25">
      <c r="A17" s="200" t="s">
        <v>1724</v>
      </c>
      <c r="B17" s="197">
        <v>34.859382804738665</v>
      </c>
      <c r="C17" s="198">
        <v>34.57601385280401</v>
      </c>
      <c r="D17" s="198">
        <v>34.374988265220672</v>
      </c>
      <c r="E17" s="198">
        <v>34.32843241025148</v>
      </c>
      <c r="F17" s="198">
        <v>35.783166306584633</v>
      </c>
      <c r="G17" s="197">
        <v>33.179084954976226</v>
      </c>
      <c r="H17" s="198">
        <v>33.134898919679785</v>
      </c>
      <c r="I17" s="198">
        <v>33.124289386375835</v>
      </c>
      <c r="J17" s="198">
        <v>33.140391236030922</v>
      </c>
      <c r="K17" s="198">
        <v>33.700308050053202</v>
      </c>
      <c r="L17" s="197">
        <v>33.462984752423516</v>
      </c>
      <c r="M17" s="198">
        <v>33.364297780096429</v>
      </c>
      <c r="N17" s="198">
        <v>33.24662022397596</v>
      </c>
      <c r="O17" s="198">
        <v>33.457578259174113</v>
      </c>
      <c r="P17" s="198">
        <v>33.803730360097269</v>
      </c>
      <c r="Q17" s="197">
        <v>34.104055247623513</v>
      </c>
      <c r="R17" s="198">
        <v>34.01536256637992</v>
      </c>
      <c r="S17" s="198">
        <v>34.071523219869952</v>
      </c>
      <c r="T17" s="198">
        <v>34.078394084585724</v>
      </c>
      <c r="U17" s="198">
        <v>34.829988919720549</v>
      </c>
      <c r="V17" s="197">
        <v>36.324208052759857</v>
      </c>
      <c r="W17" s="198">
        <v>36.306297741049832</v>
      </c>
      <c r="X17" s="198">
        <v>36.455647122793415</v>
      </c>
      <c r="Y17" s="198">
        <v>36.016365461209737</v>
      </c>
      <c r="Z17" s="198">
        <v>36.474585276420257</v>
      </c>
      <c r="AA17" s="197">
        <v>31.413660764597005</v>
      </c>
      <c r="AB17" s="198">
        <v>31.315574191180495</v>
      </c>
      <c r="AC17" s="198">
        <v>31.254407513091717</v>
      </c>
      <c r="AD17" s="198">
        <v>31.196135544917002</v>
      </c>
      <c r="AE17" s="198">
        <v>32.451696293833763</v>
      </c>
      <c r="AF17" s="197">
        <v>28.005709585382654</v>
      </c>
      <c r="AG17" s="198">
        <v>27.836048600868153</v>
      </c>
      <c r="AH17" s="198">
        <v>27.984555024381063</v>
      </c>
      <c r="AI17" s="198">
        <v>27.948518815006764</v>
      </c>
      <c r="AJ17" s="198">
        <v>28.356526086739407</v>
      </c>
      <c r="AK17" s="197">
        <v>28.351260465530348</v>
      </c>
      <c r="AL17" s="198">
        <v>28.237750659515115</v>
      </c>
      <c r="AM17" s="198">
        <v>28.369199007280102</v>
      </c>
      <c r="AN17" s="198">
        <v>28.26850871659741</v>
      </c>
      <c r="AO17" s="198">
        <v>28.896463228072317</v>
      </c>
      <c r="AP17" s="197">
        <v>30.340702139361799</v>
      </c>
      <c r="AQ17" s="198">
        <v>30.32597981822363</v>
      </c>
      <c r="AR17" s="198">
        <v>30.54801711323292</v>
      </c>
      <c r="AS17" s="198">
        <v>30.274670102674634</v>
      </c>
      <c r="AT17" s="198">
        <v>30.715743753172458</v>
      </c>
      <c r="AU17" s="197">
        <v>30.221427727465731</v>
      </c>
      <c r="AV17" s="198">
        <v>30.184255955320506</v>
      </c>
      <c r="AW17" s="198">
        <v>30.211823989573812</v>
      </c>
      <c r="AX17" s="198">
        <v>29.899044184925948</v>
      </c>
      <c r="AY17" s="198">
        <v>30.631004574660441</v>
      </c>
      <c r="AZ17" s="197">
        <v>0.34311705104290335</v>
      </c>
      <c r="BA17" s="198">
        <v>0.22426594692660592</v>
      </c>
      <c r="BB17" s="198">
        <v>0.22567366332135494</v>
      </c>
      <c r="BC17" s="198">
        <v>0.22109737317866723</v>
      </c>
      <c r="BD17" s="198">
        <v>20.58562347967711</v>
      </c>
      <c r="BE17" s="197">
        <v>0</v>
      </c>
      <c r="BF17" s="198" t="s">
        <v>1817</v>
      </c>
      <c r="BG17" s="198">
        <v>2.2885247863167119E-3</v>
      </c>
      <c r="BH17" s="198">
        <v>0</v>
      </c>
      <c r="BI17" s="199">
        <v>12.678426517361457</v>
      </c>
    </row>
    <row r="18" spans="1:61" x14ac:dyDescent="0.25">
      <c r="A18" s="200" t="s">
        <v>1725</v>
      </c>
      <c r="B18" s="197">
        <v>34.734908225887438</v>
      </c>
      <c r="C18" s="198">
        <v>34.448582900196456</v>
      </c>
      <c r="D18" s="198">
        <v>34.252752629617021</v>
      </c>
      <c r="E18" s="198">
        <v>34.206189657303582</v>
      </c>
      <c r="F18" s="198">
        <v>35.653166306584637</v>
      </c>
      <c r="G18" s="197">
        <v>33.059084954976228</v>
      </c>
      <c r="H18" s="198">
        <v>33.01489891967978</v>
      </c>
      <c r="I18" s="198">
        <v>33.004289386375838</v>
      </c>
      <c r="J18" s="198">
        <v>33.020391236030925</v>
      </c>
      <c r="K18" s="198">
        <v>33.580308050053205</v>
      </c>
      <c r="L18" s="197">
        <v>33.342984752423511</v>
      </c>
      <c r="M18" s="198">
        <v>33.244297780096424</v>
      </c>
      <c r="N18" s="198">
        <v>33.126620223975955</v>
      </c>
      <c r="O18" s="198">
        <v>33.337578259174116</v>
      </c>
      <c r="P18" s="198">
        <v>33.681273757573727</v>
      </c>
      <c r="Q18" s="197">
        <v>33.981446243938635</v>
      </c>
      <c r="R18" s="198">
        <v>33.89277121546197</v>
      </c>
      <c r="S18" s="198">
        <v>33.948945121169473</v>
      </c>
      <c r="T18" s="198">
        <v>33.95582748296372</v>
      </c>
      <c r="U18" s="198">
        <v>34.702203194075224</v>
      </c>
      <c r="V18" s="197">
        <v>36.193680699918175</v>
      </c>
      <c r="W18" s="198">
        <v>36.176297741049829</v>
      </c>
      <c r="X18" s="198">
        <v>36.322968240116104</v>
      </c>
      <c r="Y18" s="198">
        <v>35.888592632956552</v>
      </c>
      <c r="Z18" s="198">
        <v>36.344135425229489</v>
      </c>
      <c r="AA18" s="197">
        <v>31.301408259020981</v>
      </c>
      <c r="AB18" s="198">
        <v>31.200710396666011</v>
      </c>
      <c r="AC18" s="198">
        <v>31.142103251209534</v>
      </c>
      <c r="AD18" s="198">
        <v>31.083542555283753</v>
      </c>
      <c r="AE18" s="198">
        <v>32.336854539885543</v>
      </c>
      <c r="AF18" s="197">
        <v>27.906204888385311</v>
      </c>
      <c r="AG18" s="198">
        <v>27.734220655519319</v>
      </c>
      <c r="AH18" s="198">
        <v>27.88543872801964</v>
      </c>
      <c r="AI18" s="198">
        <v>27.849378035264806</v>
      </c>
      <c r="AJ18" s="198">
        <v>28.252419244761661</v>
      </c>
      <c r="AK18" s="197">
        <v>28.248641429324721</v>
      </c>
      <c r="AL18" s="198">
        <v>28.137400897640923</v>
      </c>
      <c r="AM18" s="198">
        <v>28.2691990072801</v>
      </c>
      <c r="AN18" s="198">
        <v>28.168151073504518</v>
      </c>
      <c r="AO18" s="198">
        <v>28.791279579410809</v>
      </c>
      <c r="AP18" s="197">
        <v>30.230326114465967</v>
      </c>
      <c r="AQ18" s="198">
        <v>30.213375272918427</v>
      </c>
      <c r="AR18" s="198">
        <v>30.435399010646044</v>
      </c>
      <c r="AS18" s="198">
        <v>30.164287423598278</v>
      </c>
      <c r="AT18" s="198">
        <v>30.603144191598506</v>
      </c>
      <c r="AU18" s="197">
        <v>30.11439932060992</v>
      </c>
      <c r="AV18" s="198">
        <v>30.079587175596281</v>
      </c>
      <c r="AW18" s="198">
        <v>30.101738037483123</v>
      </c>
      <c r="AX18" s="198">
        <v>29.794335765479751</v>
      </c>
      <c r="AY18" s="198">
        <v>30.521228945467591</v>
      </c>
      <c r="AZ18" s="197">
        <v>0.34311705104290335</v>
      </c>
      <c r="BA18" s="198">
        <v>0.22202328745733987</v>
      </c>
      <c r="BB18" s="198">
        <v>0.22341692668814139</v>
      </c>
      <c r="BC18" s="198">
        <v>0.21884127753398691</v>
      </c>
      <c r="BD18" s="198">
        <v>20.513370455930161</v>
      </c>
      <c r="BE18" s="197" t="s">
        <v>1817</v>
      </c>
      <c r="BF18" s="198" t="s">
        <v>1817</v>
      </c>
      <c r="BG18" s="198" t="s">
        <v>1817</v>
      </c>
      <c r="BH18" s="198" t="s">
        <v>1817</v>
      </c>
      <c r="BI18" s="199">
        <v>12.631797903779539</v>
      </c>
    </row>
    <row r="19" spans="1:61" x14ac:dyDescent="0.25">
      <c r="A19" s="200" t="s">
        <v>1726</v>
      </c>
      <c r="B19" s="197">
        <v>34.700461874953277</v>
      </c>
      <c r="C19" s="198">
        <v>34.443198858478944</v>
      </c>
      <c r="D19" s="198">
        <v>34.211800595961634</v>
      </c>
      <c r="E19" s="198">
        <v>34.136162060557069</v>
      </c>
      <c r="F19" s="198">
        <v>35.57785615828746</v>
      </c>
      <c r="G19" s="197">
        <v>33.02129549762234</v>
      </c>
      <c r="H19" s="198">
        <v>32.990052231308852</v>
      </c>
      <c r="I19" s="198">
        <v>32.961353974285913</v>
      </c>
      <c r="J19" s="198">
        <v>32.939120348503401</v>
      </c>
      <c r="K19" s="198">
        <v>33.490308050053208</v>
      </c>
      <c r="L19" s="197">
        <v>33.345453368203117</v>
      </c>
      <c r="M19" s="198">
        <v>33.266807449449516</v>
      </c>
      <c r="N19" s="198">
        <v>33.131645980146509</v>
      </c>
      <c r="O19" s="198">
        <v>33.290357036663934</v>
      </c>
      <c r="P19" s="198">
        <v>33.608669140970548</v>
      </c>
      <c r="Q19" s="197">
        <v>34.011446243938636</v>
      </c>
      <c r="R19" s="198">
        <v>33.965368593860724</v>
      </c>
      <c r="S19" s="198">
        <v>33.964504199677165</v>
      </c>
      <c r="T19" s="198">
        <v>33.960960686207734</v>
      </c>
      <c r="U19" s="198">
        <v>34.657762583069513</v>
      </c>
      <c r="V19" s="197">
        <v>36.201452833298156</v>
      </c>
      <c r="W19" s="198">
        <v>36.201345584037846</v>
      </c>
      <c r="X19" s="198">
        <v>36.309573826729533</v>
      </c>
      <c r="Y19" s="198">
        <v>35.877534387340731</v>
      </c>
      <c r="Z19" s="198">
        <v>36.349155230492457</v>
      </c>
      <c r="AA19" s="197">
        <v>31.581128966383268</v>
      </c>
      <c r="AB19" s="198">
        <v>31.487236805301706</v>
      </c>
      <c r="AC19" s="198">
        <v>31.406498497541069</v>
      </c>
      <c r="AD19" s="198">
        <v>31.310400795596184</v>
      </c>
      <c r="AE19" s="198">
        <v>32.376854539885549</v>
      </c>
      <c r="AF19" s="197">
        <v>28.131693507661879</v>
      </c>
      <c r="AG19" s="198">
        <v>27.999851899965567</v>
      </c>
      <c r="AH19" s="198">
        <v>28.098601540457448</v>
      </c>
      <c r="AI19" s="198">
        <v>28.052725881862557</v>
      </c>
      <c r="AJ19" s="198">
        <v>28.463048585384623</v>
      </c>
      <c r="AK19" s="197">
        <v>28.462085148636898</v>
      </c>
      <c r="AL19" s="198">
        <v>28.378974147591311</v>
      </c>
      <c r="AM19" s="198">
        <v>28.465013508482329</v>
      </c>
      <c r="AN19" s="198">
        <v>28.353776167817603</v>
      </c>
      <c r="AO19" s="198">
        <v>29.004962320422742</v>
      </c>
      <c r="AP19" s="197">
        <v>30.411657040410486</v>
      </c>
      <c r="AQ19" s="198">
        <v>30.361112222862729</v>
      </c>
      <c r="AR19" s="198">
        <v>30.465963494442594</v>
      </c>
      <c r="AS19" s="198">
        <v>30.23351669745913</v>
      </c>
      <c r="AT19" s="198">
        <v>30.666825399333995</v>
      </c>
      <c r="AU19" s="197">
        <v>30.253742269168551</v>
      </c>
      <c r="AV19" s="198">
        <v>30.231834828336524</v>
      </c>
      <c r="AW19" s="198">
        <v>30.224642971836207</v>
      </c>
      <c r="AX19" s="198">
        <v>29.909465304138624</v>
      </c>
      <c r="AY19" s="198">
        <v>30.599560587105035</v>
      </c>
      <c r="AZ19" s="197">
        <v>0.34535964614775894</v>
      </c>
      <c r="BA19" s="198">
        <v>0.22426594692660592</v>
      </c>
      <c r="BB19" s="198">
        <v>0.22567366332135494</v>
      </c>
      <c r="BC19" s="198">
        <v>0.22109737317866723</v>
      </c>
      <c r="BD19" s="198">
        <v>20.633603778393443</v>
      </c>
      <c r="BE19" s="197" t="s">
        <v>1817</v>
      </c>
      <c r="BF19" s="198" t="s">
        <v>1817</v>
      </c>
      <c r="BG19" s="198" t="s">
        <v>1817</v>
      </c>
      <c r="BH19" s="198" t="s">
        <v>1817</v>
      </c>
      <c r="BI19" s="199">
        <v>12.693854096732844</v>
      </c>
    </row>
    <row r="20" spans="1:61" x14ac:dyDescent="0.25">
      <c r="A20" s="200" t="s">
        <v>1727</v>
      </c>
      <c r="B20" s="197">
        <v>36.970855196393664</v>
      </c>
      <c r="C20" s="198">
        <v>36.407975717818722</v>
      </c>
      <c r="D20" s="198">
        <v>35.788576931299247</v>
      </c>
      <c r="E20" s="198">
        <v>35.960363702024878</v>
      </c>
      <c r="F20" s="198">
        <v>38.915043687593901</v>
      </c>
      <c r="G20" s="197">
        <v>34.7421885939766</v>
      </c>
      <c r="H20" s="198">
        <v>34.562130027029589</v>
      </c>
      <c r="I20" s="198">
        <v>34.397775402536411</v>
      </c>
      <c r="J20" s="198">
        <v>34.018647763419992</v>
      </c>
      <c r="K20" s="198">
        <v>35.714648674669419</v>
      </c>
      <c r="L20" s="197">
        <v>35.125429168153119</v>
      </c>
      <c r="M20" s="198">
        <v>34.998767000071958</v>
      </c>
      <c r="N20" s="198">
        <v>34.824389616002634</v>
      </c>
      <c r="O20" s="198">
        <v>34.538046335637866</v>
      </c>
      <c r="P20" s="198">
        <v>35.666508881214895</v>
      </c>
      <c r="Q20" s="197">
        <v>35.82217760008389</v>
      </c>
      <c r="R20" s="198">
        <v>35.738743856063195</v>
      </c>
      <c r="S20" s="198">
        <v>35.563935558216301</v>
      </c>
      <c r="T20" s="198">
        <v>35.25179366511874</v>
      </c>
      <c r="U20" s="198">
        <v>36.765450089641632</v>
      </c>
      <c r="V20" s="197">
        <v>37.924081444130586</v>
      </c>
      <c r="W20" s="198">
        <v>37.489797694233772</v>
      </c>
      <c r="X20" s="198">
        <v>37.562812369463778</v>
      </c>
      <c r="Y20" s="198">
        <v>36.955962589384647</v>
      </c>
      <c r="Z20" s="198">
        <v>38.371290549779971</v>
      </c>
      <c r="AA20" s="197">
        <v>33.571701673429892</v>
      </c>
      <c r="AB20" s="198">
        <v>33.165298109979624</v>
      </c>
      <c r="AC20" s="198">
        <v>33.085661520313081</v>
      </c>
      <c r="AD20" s="198">
        <v>32.975806437913519</v>
      </c>
      <c r="AE20" s="198">
        <v>34.950213285720686</v>
      </c>
      <c r="AF20" s="197">
        <v>30.845181196167722</v>
      </c>
      <c r="AG20" s="198">
        <v>30.604062947777066</v>
      </c>
      <c r="AH20" s="198">
        <v>31.506211548340218</v>
      </c>
      <c r="AI20" s="198">
        <v>30.677404281116807</v>
      </c>
      <c r="AJ20" s="198">
        <v>34.72969330117612</v>
      </c>
      <c r="AK20" s="197">
        <v>30.532107459579397</v>
      </c>
      <c r="AL20" s="198">
        <v>30.215183438583388</v>
      </c>
      <c r="AM20" s="198">
        <v>30.369003443279162</v>
      </c>
      <c r="AN20" s="198">
        <v>30.128809226154011</v>
      </c>
      <c r="AO20" s="198">
        <v>33.597460008654544</v>
      </c>
      <c r="AP20" s="197">
        <v>32.453351789352531</v>
      </c>
      <c r="AQ20" s="198">
        <v>32.212201477268991</v>
      </c>
      <c r="AR20" s="198">
        <v>32.244659223381817</v>
      </c>
      <c r="AS20" s="198">
        <v>32.029932484223004</v>
      </c>
      <c r="AT20" s="198">
        <v>34.169398223984025</v>
      </c>
      <c r="AU20" s="197">
        <v>31.861347049893418</v>
      </c>
      <c r="AV20" s="198">
        <v>31.825265464079521</v>
      </c>
      <c r="AW20" s="198">
        <v>31.727121941751808</v>
      </c>
      <c r="AX20" s="198">
        <v>31.430932650642255</v>
      </c>
      <c r="AY20" s="198">
        <v>32.748421104811186</v>
      </c>
      <c r="AZ20" s="197">
        <v>16.477829758069074</v>
      </c>
      <c r="BA20" s="198">
        <v>16.326642144944344</v>
      </c>
      <c r="BB20" s="198">
        <v>0.24921408312063625</v>
      </c>
      <c r="BC20" s="198">
        <v>0.23560956446802775</v>
      </c>
      <c r="BD20" s="198">
        <v>26.155007175147588</v>
      </c>
      <c r="BE20" s="197">
        <v>16.249952001566839</v>
      </c>
      <c r="BF20" s="198">
        <v>16.125210857595921</v>
      </c>
      <c r="BG20" s="198">
        <v>9.9999999999999985E-3</v>
      </c>
      <c r="BH20" s="198">
        <v>2.3325384183339923E-3</v>
      </c>
      <c r="BI20" s="199">
        <v>22.360560148917596</v>
      </c>
    </row>
    <row r="21" spans="1:61" x14ac:dyDescent="0.25">
      <c r="A21" s="200" t="s">
        <v>1728</v>
      </c>
      <c r="B21" s="197">
        <v>35.039382804738672</v>
      </c>
      <c r="C21" s="198">
        <v>34.151151947588893</v>
      </c>
      <c r="D21" s="198">
        <v>34.554988265220672</v>
      </c>
      <c r="E21" s="198">
        <v>34.503637713848626</v>
      </c>
      <c r="F21" s="198">
        <v>35.965833320062501</v>
      </c>
      <c r="G21" s="197">
        <v>33.34908495497622</v>
      </c>
      <c r="H21" s="198">
        <v>33.304898919679779</v>
      </c>
      <c r="I21" s="198">
        <v>33.294289386375837</v>
      </c>
      <c r="J21" s="198">
        <v>33.310391236030917</v>
      </c>
      <c r="K21" s="198">
        <v>33.872914821883349</v>
      </c>
      <c r="L21" s="197">
        <v>33.635453368203123</v>
      </c>
      <c r="M21" s="198">
        <v>33.536886243433834</v>
      </c>
      <c r="N21" s="198">
        <v>33.416620223975954</v>
      </c>
      <c r="O21" s="198">
        <v>33.627578259174108</v>
      </c>
      <c r="P21" s="198">
        <v>33.976241565714325</v>
      </c>
      <c r="Q21" s="197">
        <v>34.278848963031571</v>
      </c>
      <c r="R21" s="198">
        <v>34.190568997010253</v>
      </c>
      <c r="S21" s="198">
        <v>34.244131720589323</v>
      </c>
      <c r="T21" s="198">
        <v>33.663222461577362</v>
      </c>
      <c r="U21" s="198">
        <v>35.007372948301594</v>
      </c>
      <c r="V21" s="197">
        <v>36.509224966678133</v>
      </c>
      <c r="W21" s="198">
        <v>36.167165771120843</v>
      </c>
      <c r="X21" s="198">
        <v>36.643422686491924</v>
      </c>
      <c r="Y21" s="198">
        <v>35.578140236247712</v>
      </c>
      <c r="Z21" s="198">
        <v>36.66235935712843</v>
      </c>
      <c r="AA21" s="197">
        <v>31.441736770184793</v>
      </c>
      <c r="AB21" s="198">
        <v>30.930982807637037</v>
      </c>
      <c r="AC21" s="198">
        <v>30.872388088728762</v>
      </c>
      <c r="AD21" s="198">
        <v>30.814156767412221</v>
      </c>
      <c r="AE21" s="198">
        <v>32.621712131512503</v>
      </c>
      <c r="AF21" s="197">
        <v>27.660641057740317</v>
      </c>
      <c r="AG21" s="198">
        <v>27.491395793959022</v>
      </c>
      <c r="AH21" s="198">
        <v>27.642244014259951</v>
      </c>
      <c r="AI21" s="198">
        <v>27.736440932898635</v>
      </c>
      <c r="AJ21" s="198">
        <v>28.500255402023758</v>
      </c>
      <c r="AK21" s="197">
        <v>28.000563388962313</v>
      </c>
      <c r="AL21" s="198">
        <v>27.891865231297199</v>
      </c>
      <c r="AM21" s="198">
        <v>28.021111562699758</v>
      </c>
      <c r="AN21" s="198">
        <v>27.925232011170607</v>
      </c>
      <c r="AO21" s="198">
        <v>29.046814374440011</v>
      </c>
      <c r="AP21" s="197">
        <v>29.967347621195394</v>
      </c>
      <c r="AQ21" s="198">
        <v>29.952997965992349</v>
      </c>
      <c r="AR21" s="198">
        <v>30.172391827960972</v>
      </c>
      <c r="AS21" s="198">
        <v>29.903904744521927</v>
      </c>
      <c r="AT21" s="198">
        <v>30.873529841047311</v>
      </c>
      <c r="AU21" s="197">
        <v>30.130043384964516</v>
      </c>
      <c r="AV21" s="198">
        <v>30.095129851277861</v>
      </c>
      <c r="AW21" s="198">
        <v>30.123325575014569</v>
      </c>
      <c r="AX21" s="198">
        <v>29.676068258474597</v>
      </c>
      <c r="AY21" s="198">
        <v>30.785831752581213</v>
      </c>
      <c r="AZ21" s="197">
        <v>0.33863186083319219</v>
      </c>
      <c r="BA21" s="198">
        <v>0.2197806279880738</v>
      </c>
      <c r="BB21" s="198">
        <v>0.22116019005492787</v>
      </c>
      <c r="BC21" s="198">
        <v>0.21658518188930664</v>
      </c>
      <c r="BD21" s="198">
        <v>20.690506818445471</v>
      </c>
      <c r="BE21" s="197" t="s">
        <v>1817</v>
      </c>
      <c r="BF21" s="198" t="s">
        <v>1817</v>
      </c>
      <c r="BG21" s="198" t="s">
        <v>1817</v>
      </c>
      <c r="BH21" s="198" t="s">
        <v>1817</v>
      </c>
      <c r="BI21" s="199">
        <v>12.740482710314762</v>
      </c>
    </row>
    <row r="22" spans="1:61" x14ac:dyDescent="0.25">
      <c r="A22" s="200" t="s">
        <v>1729</v>
      </c>
      <c r="B22" s="197">
        <v>32.887704512193821</v>
      </c>
      <c r="C22" s="198">
        <v>32.616211204122884</v>
      </c>
      <c r="D22" s="198">
        <v>34.644152645515511</v>
      </c>
      <c r="E22" s="198">
        <v>33.59103019328959</v>
      </c>
      <c r="F22" s="198">
        <v>33.757874578208572</v>
      </c>
      <c r="G22" s="197">
        <v>31.301679848908972</v>
      </c>
      <c r="H22" s="198">
        <v>31.26005223130884</v>
      </c>
      <c r="I22" s="198">
        <v>31.251726372194543</v>
      </c>
      <c r="J22" s="198">
        <v>31.262573514149043</v>
      </c>
      <c r="K22" s="198">
        <v>31.792863357695381</v>
      </c>
      <c r="L22" s="197">
        <v>31.570482357700051</v>
      </c>
      <c r="M22" s="198">
        <v>31.474389466551536</v>
      </c>
      <c r="N22" s="198">
        <v>31.366568867162343</v>
      </c>
      <c r="O22" s="198">
        <v>31.565022503676143</v>
      </c>
      <c r="P22" s="198">
        <v>31.88870794886315</v>
      </c>
      <c r="Q22" s="197">
        <v>32.172911322294382</v>
      </c>
      <c r="R22" s="198">
        <v>32.091981276696657</v>
      </c>
      <c r="S22" s="198">
        <v>32.143386402537722</v>
      </c>
      <c r="T22" s="198">
        <v>32.15031261393861</v>
      </c>
      <c r="U22" s="198">
        <v>32.861500052577014</v>
      </c>
      <c r="V22" s="197">
        <v>34.26816563496584</v>
      </c>
      <c r="W22" s="198">
        <v>34.253048691717794</v>
      </c>
      <c r="X22" s="198">
        <v>34.394611765955439</v>
      </c>
      <c r="Y22" s="198">
        <v>33.979844435045003</v>
      </c>
      <c r="Z22" s="198">
        <v>34.410829456968926</v>
      </c>
      <c r="AA22" s="197">
        <v>29.638196649817459</v>
      </c>
      <c r="AB22" s="198">
        <v>29.540009145975993</v>
      </c>
      <c r="AC22" s="198">
        <v>29.486606626760505</v>
      </c>
      <c r="AD22" s="198">
        <v>29.428529309778259</v>
      </c>
      <c r="AE22" s="198">
        <v>30.617756297718479</v>
      </c>
      <c r="AF22" s="197">
        <v>26.420661653518472</v>
      </c>
      <c r="AG22" s="198">
        <v>26.25646833290482</v>
      </c>
      <c r="AH22" s="198">
        <v>26.399605352264334</v>
      </c>
      <c r="AI22" s="198">
        <v>26.365822498198632</v>
      </c>
      <c r="AJ22" s="198">
        <v>26.75141762087161</v>
      </c>
      <c r="AK22" s="197">
        <v>26.745261164031312</v>
      </c>
      <c r="AL22" s="198">
        <v>26.641365035777238</v>
      </c>
      <c r="AM22" s="198">
        <v>26.763047548492914</v>
      </c>
      <c r="AN22" s="198">
        <v>26.672157836072731</v>
      </c>
      <c r="AO22" s="198">
        <v>27.262442035217877</v>
      </c>
      <c r="AP22" s="197">
        <v>28.622480930115501</v>
      </c>
      <c r="AQ22" s="198">
        <v>28.610697416720679</v>
      </c>
      <c r="AR22" s="198">
        <v>28.819600102697905</v>
      </c>
      <c r="AS22" s="198">
        <v>28.558584618835713</v>
      </c>
      <c r="AT22" s="198">
        <v>28.976782951213483</v>
      </c>
      <c r="AU22" s="197">
        <v>28.509004957673028</v>
      </c>
      <c r="AV22" s="198">
        <v>28.477176464250121</v>
      </c>
      <c r="AW22" s="198">
        <v>28.503860953571685</v>
      </c>
      <c r="AX22" s="198">
        <v>28.211152844956537</v>
      </c>
      <c r="AY22" s="198">
        <v>28.897767235233857</v>
      </c>
      <c r="AZ22" s="197">
        <v>0.32293369509920311</v>
      </c>
      <c r="BA22" s="198">
        <v>0.21080999011100957</v>
      </c>
      <c r="BB22" s="198">
        <v>0.21213324352207363</v>
      </c>
      <c r="BC22" s="198">
        <v>0.20756079931058555</v>
      </c>
      <c r="BD22" s="198">
        <v>19.419852313448445</v>
      </c>
      <c r="BE22" s="197" t="s">
        <v>1817</v>
      </c>
      <c r="BF22" s="198" t="s">
        <v>1817</v>
      </c>
      <c r="BG22" s="198" t="s">
        <v>1817</v>
      </c>
      <c r="BH22" s="198" t="s">
        <v>1817</v>
      </c>
      <c r="BI22" s="199">
        <v>11.95808043294393</v>
      </c>
    </row>
    <row r="23" spans="1:61" x14ac:dyDescent="0.25">
      <c r="A23" s="200" t="s">
        <v>1730</v>
      </c>
      <c r="B23" s="197">
        <v>34.178787147618387</v>
      </c>
      <c r="C23" s="198">
        <v>34.033812703044006</v>
      </c>
      <c r="D23" s="198">
        <v>33.937880585403796</v>
      </c>
      <c r="E23" s="198">
        <v>33.842066435234244</v>
      </c>
      <c r="F23" s="198">
        <v>34.882451663189713</v>
      </c>
      <c r="G23" s="197">
        <v>32.650147219318072</v>
      </c>
      <c r="H23" s="198">
        <v>32.618921104672751</v>
      </c>
      <c r="I23" s="198">
        <v>32.598884579822695</v>
      </c>
      <c r="J23" s="198">
        <v>32.592677418167263</v>
      </c>
      <c r="K23" s="198">
        <v>32.923572068240027</v>
      </c>
      <c r="L23" s="197">
        <v>33.093329171243091</v>
      </c>
      <c r="M23" s="198">
        <v>33.08570683720707</v>
      </c>
      <c r="N23" s="198">
        <v>33.008831391013302</v>
      </c>
      <c r="O23" s="198">
        <v>32.998262305936258</v>
      </c>
      <c r="P23" s="198">
        <v>33.135834397450559</v>
      </c>
      <c r="Q23" s="197">
        <v>33.730384378054204</v>
      </c>
      <c r="R23" s="198">
        <v>33.707570812312433</v>
      </c>
      <c r="S23" s="198">
        <v>33.706709459413865</v>
      </c>
      <c r="T23" s="198">
        <v>33.705789063199362</v>
      </c>
      <c r="U23" s="198">
        <v>34.124586722957382</v>
      </c>
      <c r="V23" s="197">
        <v>35.923240966955703</v>
      </c>
      <c r="W23" s="198">
        <v>35.923134818157386</v>
      </c>
      <c r="X23" s="198">
        <v>35.976914870765675</v>
      </c>
      <c r="Y23" s="198">
        <v>35.587342604906418</v>
      </c>
      <c r="Z23" s="198">
        <v>35.996361344521333</v>
      </c>
      <c r="AA23" s="197">
        <v>31.333665748751539</v>
      </c>
      <c r="AB23" s="198">
        <v>31.247509216272736</v>
      </c>
      <c r="AC23" s="198">
        <v>31.161676696343878</v>
      </c>
      <c r="AD23" s="198">
        <v>30.975931388899994</v>
      </c>
      <c r="AE23" s="198">
        <v>32.026265146647944</v>
      </c>
      <c r="AF23" s="197">
        <v>27.769766911241533</v>
      </c>
      <c r="AG23" s="198">
        <v>27.664550911078337</v>
      </c>
      <c r="AH23" s="198">
        <v>27.734160561759452</v>
      </c>
      <c r="AI23" s="198">
        <v>27.675812865322289</v>
      </c>
      <c r="AJ23" s="198">
        <v>27.973344862089569</v>
      </c>
      <c r="AK23" s="197">
        <v>28.066261732419353</v>
      </c>
      <c r="AL23" s="198">
        <v>28.038921605248106</v>
      </c>
      <c r="AM23" s="198">
        <v>28.069906301253944</v>
      </c>
      <c r="AN23" s="198">
        <v>28.029874574926254</v>
      </c>
      <c r="AO23" s="198">
        <v>28.324050173001059</v>
      </c>
      <c r="AP23" s="197">
        <v>30.168284820301245</v>
      </c>
      <c r="AQ23" s="198">
        <v>30.056295522495052</v>
      </c>
      <c r="AR23" s="198">
        <v>29.954132333802104</v>
      </c>
      <c r="AS23" s="198">
        <v>29.8038588414089</v>
      </c>
      <c r="AT23" s="198">
        <v>30.222687339750443</v>
      </c>
      <c r="AU23" s="197">
        <v>29.841148572556559</v>
      </c>
      <c r="AV23" s="198">
        <v>29.819047537809066</v>
      </c>
      <c r="AW23" s="198">
        <v>29.807347785215647</v>
      </c>
      <c r="AX23" s="198">
        <v>29.67206324196275</v>
      </c>
      <c r="AY23" s="198">
        <v>29.967115763930526</v>
      </c>
      <c r="AZ23" s="197">
        <v>0.33638926572833666</v>
      </c>
      <c r="BA23" s="198">
        <v>0.2197806279880738</v>
      </c>
      <c r="BB23" s="198">
        <v>0.22116019005492787</v>
      </c>
      <c r="BC23" s="198">
        <v>0.21884127753398691</v>
      </c>
      <c r="BD23" s="198">
        <v>20.076844707152585</v>
      </c>
      <c r="BE23" s="197" t="s">
        <v>1817</v>
      </c>
      <c r="BF23" s="198" t="s">
        <v>1817</v>
      </c>
      <c r="BG23" s="198" t="s">
        <v>1817</v>
      </c>
      <c r="BH23" s="198" t="s">
        <v>1817</v>
      </c>
      <c r="BI23" s="199">
        <v>12.39067827821753</v>
      </c>
    </row>
    <row r="24" spans="1:61" x14ac:dyDescent="0.25">
      <c r="A24" s="200" t="s">
        <v>1731</v>
      </c>
      <c r="B24" s="197">
        <v>32.844446698108179</v>
      </c>
      <c r="C24" s="198">
        <v>32.368110083767419</v>
      </c>
      <c r="D24" s="198">
        <v>32.040262741747647</v>
      </c>
      <c r="E24" s="198">
        <v>32.038659690112013</v>
      </c>
      <c r="F24" s="198">
        <v>34.66621094613987</v>
      </c>
      <c r="G24" s="197" t="s">
        <v>1817</v>
      </c>
      <c r="H24" s="198" t="s">
        <v>1817</v>
      </c>
      <c r="I24" s="198" t="s">
        <v>1817</v>
      </c>
      <c r="J24" s="198" t="s">
        <v>1817</v>
      </c>
      <c r="K24" s="198" t="s">
        <v>1817</v>
      </c>
      <c r="L24" s="197">
        <v>7.5221985387271024</v>
      </c>
      <c r="M24" s="198">
        <v>7.4803435393730018</v>
      </c>
      <c r="N24" s="198">
        <v>7.5082948702941676</v>
      </c>
      <c r="O24" s="198">
        <v>7.4983754458083878</v>
      </c>
      <c r="P24" s="198">
        <v>7.6968452162841388</v>
      </c>
      <c r="Q24" s="197">
        <v>31.52863125814175</v>
      </c>
      <c r="R24" s="198">
        <v>31.512838957570491</v>
      </c>
      <c r="S24" s="198">
        <v>31.509714063576581</v>
      </c>
      <c r="T24" s="198">
        <v>31.352766968377075</v>
      </c>
      <c r="U24" s="198">
        <v>31.901926465182282</v>
      </c>
      <c r="V24" s="197">
        <v>34.320119438284436</v>
      </c>
      <c r="W24" s="198">
        <v>34.240520639839559</v>
      </c>
      <c r="X24" s="198">
        <v>34.284821654329377</v>
      </c>
      <c r="Y24" s="198">
        <v>33.987376536035633</v>
      </c>
      <c r="Z24" s="198">
        <v>34.394507036312596</v>
      </c>
      <c r="AA24" s="197">
        <v>29.984957032434391</v>
      </c>
      <c r="AB24" s="198">
        <v>29.79389193836974</v>
      </c>
      <c r="AC24" s="198">
        <v>29.77161049250364</v>
      </c>
      <c r="AD24" s="198">
        <v>29.684014746731506</v>
      </c>
      <c r="AE24" s="198">
        <v>30.667543180086358</v>
      </c>
      <c r="AF24" s="197">
        <v>26.805284953058319</v>
      </c>
      <c r="AG24" s="198">
        <v>26.805456576618841</v>
      </c>
      <c r="AH24" s="198">
        <v>27.780748986886213</v>
      </c>
      <c r="AI24" s="198">
        <v>27.069391379928717</v>
      </c>
      <c r="AJ24" s="198">
        <v>29.635572319517937</v>
      </c>
      <c r="AK24" s="197">
        <v>26.700329117218047</v>
      </c>
      <c r="AL24" s="198">
        <v>26.579168792095153</v>
      </c>
      <c r="AM24" s="198">
        <v>26.710536138507631</v>
      </c>
      <c r="AN24" s="198">
        <v>26.484722584590219</v>
      </c>
      <c r="AO24" s="198">
        <v>28.87574366216403</v>
      </c>
      <c r="AP24" s="197">
        <v>28.616513466625758</v>
      </c>
      <c r="AQ24" s="198">
        <v>28.605702882556223</v>
      </c>
      <c r="AR24" s="198">
        <v>28.604743193565497</v>
      </c>
      <c r="AS24" s="198">
        <v>28.61895125189556</v>
      </c>
      <c r="AT24" s="198">
        <v>29.082358008898673</v>
      </c>
      <c r="AU24" s="197">
        <v>27.73469129929093</v>
      </c>
      <c r="AV24" s="198">
        <v>27.723607881165954</v>
      </c>
      <c r="AW24" s="198">
        <v>27.737814773127631</v>
      </c>
      <c r="AX24" s="198">
        <v>27.759904731604863</v>
      </c>
      <c r="AY24" s="198">
        <v>27.948795962590705</v>
      </c>
      <c r="AZ24" s="197">
        <v>2.8439784494940925</v>
      </c>
      <c r="BA24" s="198">
        <v>2.7328671380666649</v>
      </c>
      <c r="BB24" s="198">
        <v>0.20536303362243302</v>
      </c>
      <c r="BC24" s="198">
        <v>0.20530470366590528</v>
      </c>
      <c r="BD24" s="198">
        <v>19.23829583165487</v>
      </c>
      <c r="BE24" s="197">
        <v>1.2639041989885491</v>
      </c>
      <c r="BF24" s="198">
        <v>1.2517326523677625</v>
      </c>
      <c r="BG24" s="198">
        <v>0</v>
      </c>
      <c r="BH24" s="198">
        <v>0</v>
      </c>
      <c r="BI24" s="199">
        <v>4.7997787585294658</v>
      </c>
    </row>
    <row r="25" spans="1:61" x14ac:dyDescent="0.25">
      <c r="A25" s="200" t="s">
        <v>1732</v>
      </c>
      <c r="B25" s="197">
        <v>34.822130606860171</v>
      </c>
      <c r="C25" s="198">
        <v>34.512512511133238</v>
      </c>
      <c r="D25" s="198">
        <v>34.929712932027805</v>
      </c>
      <c r="E25" s="198">
        <v>35.114580552314663</v>
      </c>
      <c r="F25" s="198">
        <v>36.111295313271377</v>
      </c>
      <c r="G25" s="197">
        <v>33.995216633503091</v>
      </c>
      <c r="H25" s="198">
        <v>33.913783020578755</v>
      </c>
      <c r="I25" s="198">
        <v>34.406012353357092</v>
      </c>
      <c r="J25" s="198">
        <v>34.569602352703427</v>
      </c>
      <c r="K25" s="198">
        <v>34.756840837518922</v>
      </c>
      <c r="L25" s="197">
        <v>34.016419853310893</v>
      </c>
      <c r="M25" s="198">
        <v>33.766053854548943</v>
      </c>
      <c r="N25" s="198">
        <v>34.079561985480282</v>
      </c>
      <c r="O25" s="198">
        <v>34.447060638064521</v>
      </c>
      <c r="P25" s="198">
        <v>34.413471205913154</v>
      </c>
      <c r="Q25" s="197">
        <v>34.188848963031575</v>
      </c>
      <c r="R25" s="198">
        <v>34.060967248335025</v>
      </c>
      <c r="S25" s="198">
        <v>34.231625679546973</v>
      </c>
      <c r="T25" s="198">
        <v>34.622152448088173</v>
      </c>
      <c r="U25" s="198">
        <v>34.825146611650545</v>
      </c>
      <c r="V25" s="197">
        <v>38.583754730837398</v>
      </c>
      <c r="W25" s="198">
        <v>38.413205102647979</v>
      </c>
      <c r="X25" s="198">
        <v>38.78652728271441</v>
      </c>
      <c r="Y25" s="198">
        <v>38.454618080033264</v>
      </c>
      <c r="Z25" s="198">
        <v>38.770103057995378</v>
      </c>
      <c r="AA25" s="197">
        <v>24.675193655171274</v>
      </c>
      <c r="AB25" s="198">
        <v>24.171555777874136</v>
      </c>
      <c r="AC25" s="198">
        <v>27.348310024629164</v>
      </c>
      <c r="AD25" s="198">
        <v>28.404517869784616</v>
      </c>
      <c r="AE25" s="198">
        <v>27.043533221772329</v>
      </c>
      <c r="AF25" s="197">
        <v>5.5384571414021817</v>
      </c>
      <c r="AG25" s="198">
        <v>5.5024412148112063</v>
      </c>
      <c r="AH25" s="198">
        <v>8.4647677358545899</v>
      </c>
      <c r="AI25" s="198">
        <v>8.7116557601773259</v>
      </c>
      <c r="AJ25" s="198">
        <v>5.6041166722460911</v>
      </c>
      <c r="AK25" s="197">
        <v>5.0785508844254839</v>
      </c>
      <c r="AL25" s="198">
        <v>5.0158506285821014</v>
      </c>
      <c r="AM25" s="198">
        <v>5.1146422090975063</v>
      </c>
      <c r="AN25" s="198">
        <v>5.4558466468275935</v>
      </c>
      <c r="AO25" s="198">
        <v>5.1536467761831313</v>
      </c>
      <c r="AP25" s="197">
        <v>23.818661778366586</v>
      </c>
      <c r="AQ25" s="198">
        <v>24.093307726540964</v>
      </c>
      <c r="AR25" s="198">
        <v>28.789482200572394</v>
      </c>
      <c r="AS25" s="198">
        <v>29.029430140850668</v>
      </c>
      <c r="AT25" s="198">
        <v>24.414432649168045</v>
      </c>
      <c r="AU25" s="197">
        <v>29.413758543855735</v>
      </c>
      <c r="AV25" s="198">
        <v>29.091410211515271</v>
      </c>
      <c r="AW25" s="198">
        <v>29.635584352619482</v>
      </c>
      <c r="AX25" s="198">
        <v>29.579091416190838</v>
      </c>
      <c r="AY25" s="198">
        <v>29.657039793408522</v>
      </c>
      <c r="AZ25" s="197">
        <v>7.9520448250522902E-2</v>
      </c>
      <c r="BA25" s="198">
        <v>0.23202328745733988</v>
      </c>
      <c r="BB25" s="198">
        <v>0.24018713658778207</v>
      </c>
      <c r="BC25" s="198">
        <v>0.23237785140206862</v>
      </c>
      <c r="BD25" s="198">
        <v>4.22407256992686</v>
      </c>
      <c r="BE25" s="197">
        <v>7.3210271189048919E-3</v>
      </c>
      <c r="BF25" s="198">
        <v>2.2985824167903518E-3</v>
      </c>
      <c r="BG25" s="198">
        <v>2.2885247863167119E-3</v>
      </c>
      <c r="BH25" s="198">
        <v>0</v>
      </c>
      <c r="BI25" s="199">
        <v>12.670712727675761</v>
      </c>
    </row>
    <row r="26" spans="1:61" x14ac:dyDescent="0.25">
      <c r="A26" s="200" t="s">
        <v>1733</v>
      </c>
      <c r="B26" s="197">
        <v>37.088672753784202</v>
      </c>
      <c r="C26" s="198">
        <v>36.595095266437767</v>
      </c>
      <c r="D26" s="198">
        <v>35.983265317147747</v>
      </c>
      <c r="E26" s="198">
        <v>36.066992473861163</v>
      </c>
      <c r="F26" s="198">
        <v>38.842563952161292</v>
      </c>
      <c r="G26" s="197">
        <v>34.971033152338876</v>
      </c>
      <c r="H26" s="198">
        <v>34.811839941047268</v>
      </c>
      <c r="I26" s="198">
        <v>34.605644070081176</v>
      </c>
      <c r="J26" s="198">
        <v>34.221741432128702</v>
      </c>
      <c r="K26" s="198">
        <v>35.862859252034681</v>
      </c>
      <c r="L26" s="197">
        <v>35.312936352323504</v>
      </c>
      <c r="M26" s="198">
        <v>35.182081159602788</v>
      </c>
      <c r="N26" s="198">
        <v>35.036996919737177</v>
      </c>
      <c r="O26" s="198">
        <v>34.628006852653733</v>
      </c>
      <c r="P26" s="198">
        <v>35.904100867209273</v>
      </c>
      <c r="Q26" s="197">
        <v>36.049580319176819</v>
      </c>
      <c r="R26" s="198">
        <v>35.961742040761024</v>
      </c>
      <c r="S26" s="198">
        <v>35.802103137443368</v>
      </c>
      <c r="T26" s="198">
        <v>35.262441764281682</v>
      </c>
      <c r="U26" s="198">
        <v>36.923395388691858</v>
      </c>
      <c r="V26" s="197">
        <v>38.038507961106667</v>
      </c>
      <c r="W26" s="198">
        <v>37.688753545183538</v>
      </c>
      <c r="X26" s="198">
        <v>37.597637019933849</v>
      </c>
      <c r="Y26" s="198">
        <v>37.027775694658793</v>
      </c>
      <c r="Z26" s="198">
        <v>38.451047981903542</v>
      </c>
      <c r="AA26" s="197">
        <v>33.728863571229802</v>
      </c>
      <c r="AB26" s="198">
        <v>33.331139236384999</v>
      </c>
      <c r="AC26" s="198">
        <v>33.26277153059516</v>
      </c>
      <c r="AD26" s="198">
        <v>33.112835593693447</v>
      </c>
      <c r="AE26" s="198">
        <v>35.164943354151418</v>
      </c>
      <c r="AF26" s="197">
        <v>31.111584120881375</v>
      </c>
      <c r="AG26" s="198">
        <v>30.847836070552749</v>
      </c>
      <c r="AH26" s="198">
        <v>31.609677839842409</v>
      </c>
      <c r="AI26" s="198">
        <v>30.855243507804843</v>
      </c>
      <c r="AJ26" s="198">
        <v>34.926260549274339</v>
      </c>
      <c r="AK26" s="197">
        <v>30.70512197059448</v>
      </c>
      <c r="AL26" s="198">
        <v>30.367801976210764</v>
      </c>
      <c r="AM26" s="198">
        <v>30.490316567852169</v>
      </c>
      <c r="AN26" s="198">
        <v>30.2828528865615</v>
      </c>
      <c r="AO26" s="198">
        <v>33.785624105592596</v>
      </c>
      <c r="AP26" s="197">
        <v>32.631151121146615</v>
      </c>
      <c r="AQ26" s="198">
        <v>32.367388047442262</v>
      </c>
      <c r="AR26" s="198">
        <v>32.369933261784048</v>
      </c>
      <c r="AS26" s="198">
        <v>32.102077986040754</v>
      </c>
      <c r="AT26" s="198">
        <v>34.309698605329167</v>
      </c>
      <c r="AU26" s="197">
        <v>32.023756726089623</v>
      </c>
      <c r="AV26" s="198">
        <v>31.974705803126486</v>
      </c>
      <c r="AW26" s="198">
        <v>31.801162867013161</v>
      </c>
      <c r="AX26" s="198">
        <v>31.640743192536338</v>
      </c>
      <c r="AY26" s="198">
        <v>32.867069271406244</v>
      </c>
      <c r="AZ26" s="197">
        <v>18.152594172177942</v>
      </c>
      <c r="BA26" s="198">
        <v>17.988064122296329</v>
      </c>
      <c r="BB26" s="198">
        <v>0.24921408312063625</v>
      </c>
      <c r="BC26" s="198">
        <v>0.23786566011270802</v>
      </c>
      <c r="BD26" s="198">
        <v>26.579199397853941</v>
      </c>
      <c r="BE26" s="197">
        <v>17.912249029469162</v>
      </c>
      <c r="BF26" s="198">
        <v>17.77631603412085</v>
      </c>
      <c r="BG26" s="198">
        <v>9.9999999999999985E-3</v>
      </c>
      <c r="BH26" s="198">
        <v>1.0000000000000002E-2</v>
      </c>
      <c r="BI26" s="199">
        <v>23.260972570345668</v>
      </c>
    </row>
    <row r="27" spans="1:61" x14ac:dyDescent="0.25">
      <c r="A27" s="200" t="s">
        <v>1734</v>
      </c>
      <c r="B27" s="197">
        <v>36.94331348210185</v>
      </c>
      <c r="C27" s="198">
        <v>36.383192650854504</v>
      </c>
      <c r="D27" s="198">
        <v>35.696023001865363</v>
      </c>
      <c r="E27" s="198">
        <v>35.783715083160288</v>
      </c>
      <c r="F27" s="198">
        <v>38.72077527342347</v>
      </c>
      <c r="G27" s="197">
        <v>34.757630285656468</v>
      </c>
      <c r="H27" s="198">
        <v>34.640325060377606</v>
      </c>
      <c r="I27" s="198">
        <v>34.370338416717701</v>
      </c>
      <c r="J27" s="198">
        <v>33.979087109400396</v>
      </c>
      <c r="K27" s="198">
        <v>35.602126418492325</v>
      </c>
      <c r="L27" s="197">
        <v>35.08285147658227</v>
      </c>
      <c r="M27" s="198">
        <v>34.987331783238581</v>
      </c>
      <c r="N27" s="198">
        <v>34.771816937598281</v>
      </c>
      <c r="O27" s="198">
        <v>34.365533475233768</v>
      </c>
      <c r="P27" s="198">
        <v>35.579004291631037</v>
      </c>
      <c r="Q27" s="197">
        <v>35.772177600083886</v>
      </c>
      <c r="R27" s="198">
        <v>35.696541637611489</v>
      </c>
      <c r="S27" s="198">
        <v>35.50614081795301</v>
      </c>
      <c r="T27" s="198">
        <v>35.050643580998667</v>
      </c>
      <c r="U27" s="198">
        <v>36.694708884124609</v>
      </c>
      <c r="V27" s="197">
        <v>37.79289129699395</v>
      </c>
      <c r="W27" s="198">
        <v>37.416380771588997</v>
      </c>
      <c r="X27" s="198">
        <v>37.334503690880723</v>
      </c>
      <c r="Y27" s="198">
        <v>36.732230038152409</v>
      </c>
      <c r="Z27" s="198">
        <v>38.149744375756555</v>
      </c>
      <c r="AA27" s="197">
        <v>33.531723700623992</v>
      </c>
      <c r="AB27" s="198">
        <v>33.118146829912966</v>
      </c>
      <c r="AC27" s="198">
        <v>33.045705326754927</v>
      </c>
      <c r="AD27" s="198">
        <v>32.851675254427093</v>
      </c>
      <c r="AE27" s="198">
        <v>34.8469381546116</v>
      </c>
      <c r="AF27" s="197">
        <v>31.002918517952697</v>
      </c>
      <c r="AG27" s="198">
        <v>30.7542416601638</v>
      </c>
      <c r="AH27" s="198">
        <v>31.380740872720207</v>
      </c>
      <c r="AI27" s="198">
        <v>30.535262878570016</v>
      </c>
      <c r="AJ27" s="198">
        <v>34.573931164077628</v>
      </c>
      <c r="AK27" s="197">
        <v>30.499477178877882</v>
      </c>
      <c r="AL27" s="198">
        <v>30.180070751963953</v>
      </c>
      <c r="AM27" s="198">
        <v>30.271421162101031</v>
      </c>
      <c r="AN27" s="198">
        <v>29.988343505684792</v>
      </c>
      <c r="AO27" s="198">
        <v>33.478551495422252</v>
      </c>
      <c r="AP27" s="197">
        <v>32.415570159501286</v>
      </c>
      <c r="AQ27" s="198">
        <v>32.169596931963788</v>
      </c>
      <c r="AR27" s="198">
        <v>32.199438183881668</v>
      </c>
      <c r="AS27" s="198">
        <v>31.87950751931978</v>
      </c>
      <c r="AT27" s="198">
        <v>34.088210913052933</v>
      </c>
      <c r="AU27" s="197">
        <v>31.818656756054363</v>
      </c>
      <c r="AV27" s="198">
        <v>31.775673020804341</v>
      </c>
      <c r="AW27" s="198">
        <v>31.647240732888307</v>
      </c>
      <c r="AX27" s="198">
        <v>31.303712063468609</v>
      </c>
      <c r="AY27" s="198">
        <v>32.67729898639876</v>
      </c>
      <c r="AZ27" s="197">
        <v>19.778226739585097</v>
      </c>
      <c r="BA27" s="198">
        <v>19.62560963024098</v>
      </c>
      <c r="BB27" s="198">
        <v>0.24921408312063625</v>
      </c>
      <c r="BC27" s="198">
        <v>0.23560956446802775</v>
      </c>
      <c r="BD27" s="198">
        <v>26.823217370890735</v>
      </c>
      <c r="BE27" s="197">
        <v>19.554928002350259</v>
      </c>
      <c r="BF27" s="198">
        <v>19.403553122228125</v>
      </c>
      <c r="BG27" s="198">
        <v>9.9999999999999985E-3</v>
      </c>
      <c r="BH27" s="198">
        <v>2.3325384183339923E-3</v>
      </c>
      <c r="BI27" s="199">
        <v>24.024294499260957</v>
      </c>
    </row>
    <row r="28" spans="1:61" x14ac:dyDescent="0.25">
      <c r="A28" s="200" t="s">
        <v>1735</v>
      </c>
      <c r="B28" s="197">
        <v>35.167394445750062</v>
      </c>
      <c r="C28" s="198">
        <v>34.814489291492713</v>
      </c>
      <c r="D28" s="198">
        <v>34.404855790714208</v>
      </c>
      <c r="E28" s="198">
        <v>34.342185428282363</v>
      </c>
      <c r="F28" s="198">
        <v>36.913573606252513</v>
      </c>
      <c r="G28" s="197">
        <v>33.206159927152548</v>
      </c>
      <c r="H28" s="198">
        <v>33.185793357455587</v>
      </c>
      <c r="I28" s="198">
        <v>33.131797385079963</v>
      </c>
      <c r="J28" s="198">
        <v>33.037032371212668</v>
      </c>
      <c r="K28" s="198">
        <v>33.623713758355869</v>
      </c>
      <c r="L28" s="197">
        <v>33.66756969979577</v>
      </c>
      <c r="M28" s="198">
        <v>33.589352618071047</v>
      </c>
      <c r="N28" s="198">
        <v>33.436620223975957</v>
      </c>
      <c r="O28" s="198">
        <v>33.370562608151701</v>
      </c>
      <c r="P28" s="198">
        <v>33.783572250783735</v>
      </c>
      <c r="Q28" s="197">
        <v>34.376251682124504</v>
      </c>
      <c r="R28" s="198">
        <v>34.320527566902214</v>
      </c>
      <c r="S28" s="198">
        <v>34.295532950015485</v>
      </c>
      <c r="T28" s="198">
        <v>34.200095503850235</v>
      </c>
      <c r="U28" s="198">
        <v>35.092330447825795</v>
      </c>
      <c r="V28" s="197">
        <v>36.551331385582408</v>
      </c>
      <c r="W28" s="198">
        <v>36.491872053231369</v>
      </c>
      <c r="X28" s="198">
        <v>36.469290350603949</v>
      </c>
      <c r="Y28" s="198">
        <v>36.000345687668485</v>
      </c>
      <c r="Z28" s="198">
        <v>36.719526576720632</v>
      </c>
      <c r="AA28" s="197">
        <v>32.061565647545514</v>
      </c>
      <c r="AB28" s="198">
        <v>31.834865600030785</v>
      </c>
      <c r="AC28" s="198">
        <v>31.739923864786668</v>
      </c>
      <c r="AD28" s="198">
        <v>31.62275153163398</v>
      </c>
      <c r="AE28" s="198">
        <v>32.883609814131397</v>
      </c>
      <c r="AF28" s="197">
        <v>28.584577482420737</v>
      </c>
      <c r="AG28" s="198">
        <v>28.469184457465218</v>
      </c>
      <c r="AH28" s="198">
        <v>29.947409328822722</v>
      </c>
      <c r="AI28" s="198">
        <v>29.115178371789437</v>
      </c>
      <c r="AJ28" s="198">
        <v>32.490425327875975</v>
      </c>
      <c r="AK28" s="197">
        <v>28.878164476432438</v>
      </c>
      <c r="AL28" s="198">
        <v>28.748702506157418</v>
      </c>
      <c r="AM28" s="198">
        <v>28.810271602766456</v>
      </c>
      <c r="AN28" s="198">
        <v>28.675204506224961</v>
      </c>
      <c r="AO28" s="198">
        <v>31.347109391973536</v>
      </c>
      <c r="AP28" s="197">
        <v>30.976830206979827</v>
      </c>
      <c r="AQ28" s="198">
        <v>30.925846278602297</v>
      </c>
      <c r="AR28" s="198">
        <v>30.940204640218102</v>
      </c>
      <c r="AS28" s="198">
        <v>30.639566356093262</v>
      </c>
      <c r="AT28" s="198">
        <v>32.071248770529138</v>
      </c>
      <c r="AU28" s="197">
        <v>30.557450909664123</v>
      </c>
      <c r="AV28" s="198">
        <v>30.538175557371311</v>
      </c>
      <c r="AW28" s="198">
        <v>30.514728923926903</v>
      </c>
      <c r="AX28" s="198">
        <v>30.078826618068508</v>
      </c>
      <c r="AY28" s="198">
        <v>30.905500318668295</v>
      </c>
      <c r="AZ28" s="197">
        <v>1.8026325815386355</v>
      </c>
      <c r="BA28" s="198">
        <v>1.6960890603971956</v>
      </c>
      <c r="BB28" s="198">
        <v>0.22793039995456851</v>
      </c>
      <c r="BC28" s="198">
        <v>0.2233534688233475</v>
      </c>
      <c r="BD28" s="198">
        <v>21.184656593143099</v>
      </c>
      <c r="BE28" s="197">
        <v>1.4673172219385435</v>
      </c>
      <c r="BF28" s="198">
        <v>1.4526399232736948</v>
      </c>
      <c r="BG28" s="198">
        <v>0</v>
      </c>
      <c r="BH28" s="198">
        <v>0</v>
      </c>
      <c r="BI28" s="199">
        <v>13.538237027171647</v>
      </c>
    </row>
    <row r="29" spans="1:61" x14ac:dyDescent="0.25">
      <c r="A29" s="200" t="s">
        <v>1736</v>
      </c>
      <c r="B29" s="197">
        <v>35.212110430709416</v>
      </c>
      <c r="C29" s="198">
        <v>34.760526753156725</v>
      </c>
      <c r="D29" s="198">
        <v>34.716222203699715</v>
      </c>
      <c r="E29" s="198">
        <v>34.716857803133131</v>
      </c>
      <c r="F29" s="198">
        <v>36.20569923153009</v>
      </c>
      <c r="G29" s="197">
        <v>33.738504994772519</v>
      </c>
      <c r="H29" s="198">
        <v>33.574898919679782</v>
      </c>
      <c r="I29" s="198">
        <v>33.548731321577471</v>
      </c>
      <c r="J29" s="198">
        <v>33.781741972601921</v>
      </c>
      <c r="K29" s="198">
        <v>34.350308050053208</v>
      </c>
      <c r="L29" s="197">
        <v>33.442984752423513</v>
      </c>
      <c r="M29" s="198">
        <v>33.42191847461082</v>
      </c>
      <c r="N29" s="198">
        <v>33.226620223975956</v>
      </c>
      <c r="O29" s="198">
        <v>33.439547326774502</v>
      </c>
      <c r="P29" s="198">
        <v>33.796196743246092</v>
      </c>
      <c r="Q29" s="197">
        <v>34.188848963031575</v>
      </c>
      <c r="R29" s="198">
        <v>34.167594541106851</v>
      </c>
      <c r="S29" s="198">
        <v>34.100777474465673</v>
      </c>
      <c r="T29" s="198">
        <v>34.066143185851381</v>
      </c>
      <c r="U29" s="198">
        <v>34.990594876304982</v>
      </c>
      <c r="V29" s="197">
        <v>36.368216449002368</v>
      </c>
      <c r="W29" s="198">
        <v>36.417777188801601</v>
      </c>
      <c r="X29" s="198">
        <v>36.515974463052757</v>
      </c>
      <c r="Y29" s="198">
        <v>36.078939480736018</v>
      </c>
      <c r="Z29" s="198">
        <v>36.520561394353294</v>
      </c>
      <c r="AA29" s="197">
        <v>31.878592184014984</v>
      </c>
      <c r="AB29" s="198">
        <v>31.783744093223842</v>
      </c>
      <c r="AC29" s="198">
        <v>31.790706203521406</v>
      </c>
      <c r="AD29" s="198">
        <v>31.722180562730916</v>
      </c>
      <c r="AE29" s="198">
        <v>32.488752446622541</v>
      </c>
      <c r="AF29" s="197">
        <v>28.605458687500086</v>
      </c>
      <c r="AG29" s="198">
        <v>28.309697860894222</v>
      </c>
      <c r="AH29" s="198">
        <v>28.612807871666597</v>
      </c>
      <c r="AI29" s="198">
        <v>28.534570801843046</v>
      </c>
      <c r="AJ29" s="198">
        <v>28.950149599483613</v>
      </c>
      <c r="AK29" s="197">
        <v>29.025871749744908</v>
      </c>
      <c r="AL29" s="198">
        <v>28.88934195858479</v>
      </c>
      <c r="AM29" s="198">
        <v>29.074132496108209</v>
      </c>
      <c r="AN29" s="198">
        <v>29.125794544635749</v>
      </c>
      <c r="AO29" s="198">
        <v>29.563477671461378</v>
      </c>
      <c r="AP29" s="197">
        <v>30.816163980505241</v>
      </c>
      <c r="AQ29" s="198">
        <v>30.749953032642686</v>
      </c>
      <c r="AR29" s="198">
        <v>30.833435745963012</v>
      </c>
      <c r="AS29" s="198">
        <v>30.65013251518101</v>
      </c>
      <c r="AT29" s="198">
        <v>31.005634639376908</v>
      </c>
      <c r="AU29" s="197">
        <v>30.763092772817576</v>
      </c>
      <c r="AV29" s="198">
        <v>30.769623750048638</v>
      </c>
      <c r="AW29" s="198">
        <v>30.845694881380343</v>
      </c>
      <c r="AX29" s="198">
        <v>30.578493363363009</v>
      </c>
      <c r="AY29" s="198">
        <v>31.063494728990324</v>
      </c>
      <c r="AZ29" s="197">
        <v>0.36433002656718122</v>
      </c>
      <c r="BA29" s="198">
        <v>0.23650860639587201</v>
      </c>
      <c r="BB29" s="198">
        <v>0.24018713658778207</v>
      </c>
      <c r="BC29" s="198">
        <v>0.22786566011270804</v>
      </c>
      <c r="BD29" s="198">
        <v>21.282615873381257</v>
      </c>
      <c r="BE29" s="197">
        <v>1.0000000000000002E-2</v>
      </c>
      <c r="BF29" s="198">
        <v>0.01</v>
      </c>
      <c r="BG29" s="198">
        <v>2.2885247863167119E-3</v>
      </c>
      <c r="BH29" s="198">
        <v>0</v>
      </c>
      <c r="BI29" s="199">
        <v>13.096617284870311</v>
      </c>
    </row>
    <row r="30" spans="1:61" x14ac:dyDescent="0.25">
      <c r="A30" s="200" t="s">
        <v>1737</v>
      </c>
      <c r="B30" s="197">
        <v>38.008780778310708</v>
      </c>
      <c r="C30" s="198">
        <v>37.613177976996276</v>
      </c>
      <c r="D30" s="198">
        <v>34.217515144078078</v>
      </c>
      <c r="E30" s="198">
        <v>31.029532122388197</v>
      </c>
      <c r="F30" s="198">
        <v>40.690567823706672</v>
      </c>
      <c r="G30" s="197">
        <v>35.601133317594687</v>
      </c>
      <c r="H30" s="198">
        <v>35.555511201881416</v>
      </c>
      <c r="I30" s="198">
        <v>33.07497934407079</v>
      </c>
      <c r="J30" s="198">
        <v>29.694553596535961</v>
      </c>
      <c r="K30" s="198">
        <v>36.143302555818607</v>
      </c>
      <c r="L30" s="197">
        <v>35.930199541561443</v>
      </c>
      <c r="M30" s="198">
        <v>35.857604548943421</v>
      </c>
      <c r="N30" s="198">
        <v>32.808229524192306</v>
      </c>
      <c r="O30" s="198">
        <v>29.225708609890248</v>
      </c>
      <c r="P30" s="198">
        <v>35.627980027907626</v>
      </c>
      <c r="Q30" s="197">
        <v>36.680377266414908</v>
      </c>
      <c r="R30" s="198">
        <v>36.64086602335896</v>
      </c>
      <c r="S30" s="198">
        <v>33.765944520626512</v>
      </c>
      <c r="T30" s="198">
        <v>30.086206155845161</v>
      </c>
      <c r="U30" s="198">
        <v>37.397909642276439</v>
      </c>
      <c r="V30" s="197">
        <v>37.96817454007153</v>
      </c>
      <c r="W30" s="198">
        <v>37.672528142489952</v>
      </c>
      <c r="X30" s="198">
        <v>35.080303307723469</v>
      </c>
      <c r="Y30" s="198">
        <v>30.930894653031551</v>
      </c>
      <c r="Z30" s="198">
        <v>38.127484967030476</v>
      </c>
      <c r="AA30" s="197">
        <v>34.267970535339735</v>
      </c>
      <c r="AB30" s="198">
        <v>33.772324602231443</v>
      </c>
      <c r="AC30" s="198">
        <v>31.436544591546376</v>
      </c>
      <c r="AD30" s="198">
        <v>30.234511895391638</v>
      </c>
      <c r="AE30" s="198">
        <v>35.836312043359385</v>
      </c>
      <c r="AF30" s="197">
        <v>32.301590698516563</v>
      </c>
      <c r="AG30" s="198">
        <v>32.038014752868406</v>
      </c>
      <c r="AH30" s="198">
        <v>30.092739472023872</v>
      </c>
      <c r="AI30" s="198">
        <v>28.433106725807541</v>
      </c>
      <c r="AJ30" s="198">
        <v>35.463160889033574</v>
      </c>
      <c r="AK30" s="197">
        <v>31.442369178302645</v>
      </c>
      <c r="AL30" s="198">
        <v>31.221738362184684</v>
      </c>
      <c r="AM30" s="198">
        <v>29.366700730436207</v>
      </c>
      <c r="AN30" s="198">
        <v>28.191389092344671</v>
      </c>
      <c r="AO30" s="198">
        <v>34.027154110099424</v>
      </c>
      <c r="AP30" s="197">
        <v>32.623754395440479</v>
      </c>
      <c r="AQ30" s="198">
        <v>32.245372453383588</v>
      </c>
      <c r="AR30" s="198">
        <v>30.421745694706587</v>
      </c>
      <c r="AS30" s="198">
        <v>27.801728955175449</v>
      </c>
      <c r="AT30" s="198">
        <v>34.566099105112563</v>
      </c>
      <c r="AU30" s="197">
        <v>32.115749991834257</v>
      </c>
      <c r="AV30" s="198">
        <v>31.878021238323562</v>
      </c>
      <c r="AW30" s="198">
        <v>29.372453691722967</v>
      </c>
      <c r="AX30" s="198">
        <v>14.899568807470366</v>
      </c>
      <c r="AY30" s="198">
        <v>32.64521816267662</v>
      </c>
      <c r="AZ30" s="197">
        <v>29.121521734215136</v>
      </c>
      <c r="BA30" s="198">
        <v>29.110408630932465</v>
      </c>
      <c r="BB30" s="198">
        <v>0.23793039995456849</v>
      </c>
      <c r="BC30" s="198">
        <v>0</v>
      </c>
      <c r="BD30" s="198">
        <v>29.831880016551711</v>
      </c>
      <c r="BE30" s="197">
        <v>28.91</v>
      </c>
      <c r="BF30" s="198">
        <v>28.702921924806457</v>
      </c>
      <c r="BG30" s="198">
        <v>9.9999999999999985E-3</v>
      </c>
      <c r="BH30" s="198">
        <v>0</v>
      </c>
      <c r="BI30" s="199">
        <v>29.443419235916107</v>
      </c>
    </row>
    <row r="31" spans="1:61" x14ac:dyDescent="0.25">
      <c r="A31" s="200" t="s">
        <v>1738</v>
      </c>
      <c r="B31" s="197">
        <v>38.490018507044972</v>
      </c>
      <c r="C31" s="198">
        <v>38.086628180342146</v>
      </c>
      <c r="D31" s="198">
        <v>33.792618217965135</v>
      </c>
      <c r="E31" s="198">
        <v>29.889121515193906</v>
      </c>
      <c r="F31" s="198">
        <v>41.203060104503415</v>
      </c>
      <c r="G31" s="197">
        <v>36.051133317594683</v>
      </c>
      <c r="H31" s="198">
        <v>36.000693011165893</v>
      </c>
      <c r="I31" s="198">
        <v>32.660105372433371</v>
      </c>
      <c r="J31" s="198">
        <v>28.60198776650617</v>
      </c>
      <c r="K31" s="198">
        <v>36.600747248176432</v>
      </c>
      <c r="L31" s="197">
        <v>36.382777233132295</v>
      </c>
      <c r="M31" s="198">
        <v>36.310193012280827</v>
      </c>
      <c r="N31" s="198">
        <v>32.398229524192303</v>
      </c>
      <c r="O31" s="198">
        <v>28.153055105572303</v>
      </c>
      <c r="P31" s="198">
        <v>36.078170615929551</v>
      </c>
      <c r="Q31" s="197">
        <v>37.143340225394603</v>
      </c>
      <c r="R31" s="198">
        <v>37.1012551558252</v>
      </c>
      <c r="S31" s="198">
        <v>33.348180182382123</v>
      </c>
      <c r="T31" s="198">
        <v>28.982854469390404</v>
      </c>
      <c r="U31" s="198">
        <v>37.870865122148132</v>
      </c>
      <c r="V31" s="197">
        <v>38.446068121167258</v>
      </c>
      <c r="W31" s="198">
        <v>38.148603733806937</v>
      </c>
      <c r="X31" s="198">
        <v>34.642073297649141</v>
      </c>
      <c r="Y31" s="198">
        <v>30.545801393234015</v>
      </c>
      <c r="Z31" s="198">
        <v>38.608052933709757</v>
      </c>
      <c r="AA31" s="197">
        <v>34.699992786820786</v>
      </c>
      <c r="AB31" s="198">
        <v>34.196611756278976</v>
      </c>
      <c r="AC31" s="198">
        <v>31.049418528467012</v>
      </c>
      <c r="AD31" s="198">
        <v>29.862566428529313</v>
      </c>
      <c r="AE31" s="198">
        <v>36.286343924158444</v>
      </c>
      <c r="AF31" s="197">
        <v>32.705376700460157</v>
      </c>
      <c r="AG31" s="198">
        <v>32.442146157443119</v>
      </c>
      <c r="AH31" s="198">
        <v>29.723260922886119</v>
      </c>
      <c r="AI31" s="198">
        <v>28.079283843101646</v>
      </c>
      <c r="AJ31" s="198">
        <v>35.910178257998766</v>
      </c>
      <c r="AK31" s="197">
        <v>31.837955788997924</v>
      </c>
      <c r="AL31" s="198">
        <v>31.612161341908976</v>
      </c>
      <c r="AM31" s="198">
        <v>28.998973673814326</v>
      </c>
      <c r="AN31" s="198">
        <v>27.838397723641688</v>
      </c>
      <c r="AO31" s="198">
        <v>34.457226192378613</v>
      </c>
      <c r="AP31" s="197">
        <v>33.037100840276729</v>
      </c>
      <c r="AQ31" s="198">
        <v>32.650958850920084</v>
      </c>
      <c r="AR31" s="198">
        <v>30.043906552619564</v>
      </c>
      <c r="AS31" s="198">
        <v>26.783572223215526</v>
      </c>
      <c r="AT31" s="198">
        <v>35.001290800304183</v>
      </c>
      <c r="AU31" s="197">
        <v>32.522497099384942</v>
      </c>
      <c r="AV31" s="198">
        <v>32.279740447094248</v>
      </c>
      <c r="AW31" s="198">
        <v>29.004977753943329</v>
      </c>
      <c r="AX31" s="198">
        <v>14.348670221428293</v>
      </c>
      <c r="AY31" s="198">
        <v>33.057568442868678</v>
      </c>
      <c r="AZ31" s="197">
        <v>29.491521734215134</v>
      </c>
      <c r="BA31" s="198">
        <v>29.475617615786696</v>
      </c>
      <c r="BB31" s="198">
        <v>0.23567366332135498</v>
      </c>
      <c r="BC31" s="198">
        <v>0</v>
      </c>
      <c r="BD31" s="198">
        <v>30.207061587520815</v>
      </c>
      <c r="BE31" s="197">
        <v>29.27</v>
      </c>
      <c r="BF31" s="198">
        <v>29.062921924806457</v>
      </c>
      <c r="BG31" s="198">
        <v>9.9999999999999985E-3</v>
      </c>
      <c r="BH31" s="198">
        <v>0</v>
      </c>
      <c r="BI31" s="199">
        <v>29.810738437582618</v>
      </c>
    </row>
    <row r="32" spans="1:61" x14ac:dyDescent="0.25">
      <c r="A32" s="200" t="s">
        <v>1739</v>
      </c>
      <c r="B32" s="197">
        <v>40.600665812974704</v>
      </c>
      <c r="C32" s="198">
        <v>40.081333687513578</v>
      </c>
      <c r="D32" s="198">
        <v>35.763637696695504</v>
      </c>
      <c r="E32" s="198">
        <v>32.127871714264785</v>
      </c>
      <c r="F32" s="198">
        <v>42.771327968376482</v>
      </c>
      <c r="G32" s="197">
        <v>37.428274311153089</v>
      </c>
      <c r="H32" s="198">
        <v>37.223258059223305</v>
      </c>
      <c r="I32" s="198">
        <v>34.8406077832771</v>
      </c>
      <c r="J32" s="198">
        <v>30.312391621411827</v>
      </c>
      <c r="K32" s="198">
        <v>37.836168880705458</v>
      </c>
      <c r="L32" s="197">
        <v>37.728534752283061</v>
      </c>
      <c r="M32" s="198">
        <v>37.646207424863874</v>
      </c>
      <c r="N32" s="198">
        <v>33.502157771995073</v>
      </c>
      <c r="O32" s="198">
        <v>30.085752016800583</v>
      </c>
      <c r="P32" s="198">
        <v>37.469096758791459</v>
      </c>
      <c r="Q32" s="197">
        <v>38.612322494693153</v>
      </c>
      <c r="R32" s="198">
        <v>37.989452981415035</v>
      </c>
      <c r="S32" s="198">
        <v>34.41502335819726</v>
      </c>
      <c r="T32" s="198">
        <v>30.71460507747922</v>
      </c>
      <c r="U32" s="198">
        <v>39.295376038613256</v>
      </c>
      <c r="V32" s="197">
        <v>39.657099494317215</v>
      </c>
      <c r="W32" s="198">
        <v>39.364398474098643</v>
      </c>
      <c r="X32" s="198">
        <v>36.049768591726689</v>
      </c>
      <c r="Y32" s="198">
        <v>31.457343328917293</v>
      </c>
      <c r="Z32" s="198">
        <v>39.808121472279502</v>
      </c>
      <c r="AA32" s="197">
        <v>36.217606304401706</v>
      </c>
      <c r="AB32" s="198">
        <v>35.267682886221394</v>
      </c>
      <c r="AC32" s="198">
        <v>32.408585337276122</v>
      </c>
      <c r="AD32" s="198">
        <v>30.944433741755319</v>
      </c>
      <c r="AE32" s="198">
        <v>38.352427572502208</v>
      </c>
      <c r="AF32" s="197">
        <v>33.941302456640649</v>
      </c>
      <c r="AG32" s="198">
        <v>33.619970274744361</v>
      </c>
      <c r="AH32" s="198">
        <v>30.982930602284004</v>
      </c>
      <c r="AI32" s="198">
        <v>29.633842653326308</v>
      </c>
      <c r="AJ32" s="198">
        <v>37.148534466973821</v>
      </c>
      <c r="AK32" s="197">
        <v>33.543669924055138</v>
      </c>
      <c r="AL32" s="198">
        <v>33.293701455602374</v>
      </c>
      <c r="AM32" s="198">
        <v>30.88471236373039</v>
      </c>
      <c r="AN32" s="198">
        <v>29.471491590720422</v>
      </c>
      <c r="AO32" s="198">
        <v>36.135414780592995</v>
      </c>
      <c r="AP32" s="197">
        <v>33.84420774615527</v>
      </c>
      <c r="AQ32" s="198">
        <v>33.454740462415657</v>
      </c>
      <c r="AR32" s="198">
        <v>30.935984681667346</v>
      </c>
      <c r="AS32" s="198">
        <v>28.22559086755269</v>
      </c>
      <c r="AT32" s="198">
        <v>35.805002742486984</v>
      </c>
      <c r="AU32" s="197">
        <v>33.447171385521202</v>
      </c>
      <c r="AV32" s="198">
        <v>32.853240969372642</v>
      </c>
      <c r="AW32" s="198">
        <v>29.859528841926721</v>
      </c>
      <c r="AX32" s="198">
        <v>15.448113183789344</v>
      </c>
      <c r="AY32" s="198">
        <v>34.317534319395328</v>
      </c>
      <c r="AZ32" s="197">
        <v>31.678965462664632</v>
      </c>
      <c r="BA32" s="198">
        <v>31.504741138944034</v>
      </c>
      <c r="BB32" s="198">
        <v>0.26116067118667591</v>
      </c>
      <c r="BC32" s="198">
        <v>0</v>
      </c>
      <c r="BD32" s="198">
        <v>32.494230642401789</v>
      </c>
      <c r="BE32" s="197">
        <v>31.889999999999997</v>
      </c>
      <c r="BF32" s="198">
        <v>31.69974032794023</v>
      </c>
      <c r="BG32" s="198">
        <v>1.9999999999999997E-2</v>
      </c>
      <c r="BH32" s="198">
        <v>0</v>
      </c>
      <c r="BI32" s="199">
        <v>32.375265234482526</v>
      </c>
    </row>
    <row r="33" spans="1:61" x14ac:dyDescent="0.25">
      <c r="A33" s="200" t="s">
        <v>1740</v>
      </c>
      <c r="B33" s="197">
        <v>35.311690964395972</v>
      </c>
      <c r="C33" s="198">
        <v>34.881646881343457</v>
      </c>
      <c r="D33" s="198">
        <v>34.812735033236315</v>
      </c>
      <c r="E33" s="198">
        <v>34.782923647063882</v>
      </c>
      <c r="F33" s="198">
        <v>36.256417891564887</v>
      </c>
      <c r="G33" s="197">
        <v>33.748120643485883</v>
      </c>
      <c r="H33" s="198">
        <v>33.594898919679785</v>
      </c>
      <c r="I33" s="198">
        <v>33.568731321577474</v>
      </c>
      <c r="J33" s="198">
        <v>33.779559694483808</v>
      </c>
      <c r="K33" s="198">
        <v>34.350308050053208</v>
      </c>
      <c r="L33" s="197">
        <v>33.56298475242351</v>
      </c>
      <c r="M33" s="198">
        <v>33.551888072365735</v>
      </c>
      <c r="N33" s="198">
        <v>33.346620223975954</v>
      </c>
      <c r="O33" s="198">
        <v>33.54690919319853</v>
      </c>
      <c r="P33" s="198">
        <v>33.91619674324609</v>
      </c>
      <c r="Q33" s="197">
        <v>34.32664080575276</v>
      </c>
      <c r="R33" s="198">
        <v>34.317612242420481</v>
      </c>
      <c r="S33" s="198">
        <v>34.231150313429445</v>
      </c>
      <c r="T33" s="198">
        <v>34.183615003993737</v>
      </c>
      <c r="U33" s="198">
        <v>35.083412039527488</v>
      </c>
      <c r="V33" s="197">
        <v>36.496875652342361</v>
      </c>
      <c r="W33" s="198">
        <v>36.55191104647475</v>
      </c>
      <c r="X33" s="198">
        <v>36.622097021059389</v>
      </c>
      <c r="Y33" s="198">
        <v>36.179956830322759</v>
      </c>
      <c r="Z33" s="198">
        <v>36.647261046902869</v>
      </c>
      <c r="AA33" s="197">
        <v>32.028285880028641</v>
      </c>
      <c r="AB33" s="198">
        <v>31.919643617721889</v>
      </c>
      <c r="AC33" s="198">
        <v>31.917477271821518</v>
      </c>
      <c r="AD33" s="198">
        <v>31.824742954731086</v>
      </c>
      <c r="AE33" s="198">
        <v>32.610666601921444</v>
      </c>
      <c r="AF33" s="197">
        <v>28.698798032650533</v>
      </c>
      <c r="AG33" s="198">
        <v>28.418279348239569</v>
      </c>
      <c r="AH33" s="198">
        <v>28.6780596344923</v>
      </c>
      <c r="AI33" s="198">
        <v>28.59766703851858</v>
      </c>
      <c r="AJ33" s="198">
        <v>29.015828914490534</v>
      </c>
      <c r="AK33" s="197">
        <v>29.058490785950546</v>
      </c>
      <c r="AL33" s="198">
        <v>28.909116585345924</v>
      </c>
      <c r="AM33" s="198">
        <v>29.143884589107838</v>
      </c>
      <c r="AN33" s="198">
        <v>29.140396869455721</v>
      </c>
      <c r="AO33" s="198">
        <v>29.617752575264888</v>
      </c>
      <c r="AP33" s="197">
        <v>30.889979922716595</v>
      </c>
      <c r="AQ33" s="198">
        <v>30.813434814684282</v>
      </c>
      <c r="AR33" s="198">
        <v>30.946551146947435</v>
      </c>
      <c r="AS33" s="198">
        <v>30.768469258861934</v>
      </c>
      <c r="AT33" s="198">
        <v>31.078297185185736</v>
      </c>
      <c r="AU33" s="197">
        <v>30.816868968886382</v>
      </c>
      <c r="AV33" s="198">
        <v>30.832612798663924</v>
      </c>
      <c r="AW33" s="198">
        <v>30.89185460713183</v>
      </c>
      <c r="AX33" s="198">
        <v>30.619780729073103</v>
      </c>
      <c r="AY33" s="198">
        <v>31.127094557145487</v>
      </c>
      <c r="AZ33" s="197">
        <v>0.36433002656718122</v>
      </c>
      <c r="BA33" s="198">
        <v>0.23650860639587201</v>
      </c>
      <c r="BB33" s="198">
        <v>0.23244387322099561</v>
      </c>
      <c r="BC33" s="198">
        <v>0.22786566011270804</v>
      </c>
      <c r="BD33" s="198">
        <v>21.252615873381252</v>
      </c>
      <c r="BE33" s="197">
        <v>7.3210271189048919E-3</v>
      </c>
      <c r="BF33" s="198">
        <v>4.638999498395897E-3</v>
      </c>
      <c r="BG33" s="198">
        <v>0</v>
      </c>
      <c r="BH33" s="198">
        <v>0</v>
      </c>
      <c r="BI33" s="199">
        <v>13.078508907165434</v>
      </c>
    </row>
    <row r="34" spans="1:61" x14ac:dyDescent="0.25">
      <c r="A34" s="200" t="s">
        <v>1741</v>
      </c>
      <c r="B34" s="197">
        <v>35.477621243844339</v>
      </c>
      <c r="C34" s="198">
        <v>35.062952187086722</v>
      </c>
      <c r="D34" s="198">
        <v>34.974369551778508</v>
      </c>
      <c r="E34" s="198">
        <v>34.951864961935321</v>
      </c>
      <c r="F34" s="198">
        <v>36.431994668662604</v>
      </c>
      <c r="G34" s="197">
        <v>33.859601753735113</v>
      </c>
      <c r="H34" s="198">
        <v>33.734898919679786</v>
      </c>
      <c r="I34" s="198">
        <v>33.708731321577467</v>
      </c>
      <c r="J34" s="198">
        <v>33.869559694483804</v>
      </c>
      <c r="K34" s="198">
        <v>34.437752742411028</v>
      </c>
      <c r="L34" s="197">
        <v>33.732984752423512</v>
      </c>
      <c r="M34" s="198">
        <v>33.744349349979615</v>
      </c>
      <c r="N34" s="198">
        <v>33.514150414726323</v>
      </c>
      <c r="O34" s="198">
        <v>33.901574660210741</v>
      </c>
      <c r="P34" s="198">
        <v>34.288707948863149</v>
      </c>
      <c r="Q34" s="197">
        <v>34.536640805752761</v>
      </c>
      <c r="R34" s="198">
        <v>34.458343049764117</v>
      </c>
      <c r="S34" s="198">
        <v>34.421895271605109</v>
      </c>
      <c r="T34" s="198">
        <v>34.399813833189839</v>
      </c>
      <c r="U34" s="198">
        <v>35.375194704408564</v>
      </c>
      <c r="V34" s="197">
        <v>36.59229847138657</v>
      </c>
      <c r="W34" s="198">
        <v>36.666958889462762</v>
      </c>
      <c r="X34" s="198">
        <v>36.79673925570475</v>
      </c>
      <c r="Y34" s="198">
        <v>36.357463781462194</v>
      </c>
      <c r="Z34" s="198">
        <v>36.742359357128429</v>
      </c>
      <c r="AA34" s="197">
        <v>32.249940730095574</v>
      </c>
      <c r="AB34" s="198">
        <v>32.106090983222018</v>
      </c>
      <c r="AC34" s="198">
        <v>32.121151696543151</v>
      </c>
      <c r="AD34" s="198">
        <v>32.081803957447804</v>
      </c>
      <c r="AE34" s="198">
        <v>32.737234999028828</v>
      </c>
      <c r="AF34" s="197">
        <v>28.842145171945042</v>
      </c>
      <c r="AG34" s="198">
        <v>28.599100514064997</v>
      </c>
      <c r="AH34" s="198">
        <v>28.84651900735674</v>
      </c>
      <c r="AI34" s="198">
        <v>28.751367500896642</v>
      </c>
      <c r="AJ34" s="198">
        <v>29.171741057969918</v>
      </c>
      <c r="AK34" s="197">
        <v>29.231527785957397</v>
      </c>
      <c r="AL34" s="198">
        <v>29.043501981463542</v>
      </c>
      <c r="AM34" s="198">
        <v>29.308255187856243</v>
      </c>
      <c r="AN34" s="198">
        <v>29.28192927040778</v>
      </c>
      <c r="AO34" s="198">
        <v>29.786804050038338</v>
      </c>
      <c r="AP34" s="197">
        <v>31.06508486893917</v>
      </c>
      <c r="AQ34" s="198">
        <v>30.96005730166932</v>
      </c>
      <c r="AR34" s="198">
        <v>31.094979121177353</v>
      </c>
      <c r="AS34" s="198">
        <v>30.927198999576184</v>
      </c>
      <c r="AT34" s="198">
        <v>31.245297257698947</v>
      </c>
      <c r="AU34" s="197">
        <v>30.989626136636367</v>
      </c>
      <c r="AV34" s="198">
        <v>30.99098810881349</v>
      </c>
      <c r="AW34" s="198">
        <v>31.037074768263743</v>
      </c>
      <c r="AX34" s="198">
        <v>30.751551777688604</v>
      </c>
      <c r="AY34" s="198">
        <v>31.248245539824097</v>
      </c>
      <c r="AZ34" s="197">
        <v>0.36433002656718122</v>
      </c>
      <c r="BA34" s="198">
        <v>0.23875126586513803</v>
      </c>
      <c r="BB34" s="198">
        <v>0.23501075842138305</v>
      </c>
      <c r="BC34" s="198">
        <v>0.22786566011270804</v>
      </c>
      <c r="BD34" s="198">
        <v>21.337499212149613</v>
      </c>
      <c r="BE34" s="197">
        <v>7.3210271189048919E-3</v>
      </c>
      <c r="BF34" s="198">
        <v>7.3207574369060007E-3</v>
      </c>
      <c r="BG34" s="198">
        <v>2.2885247863167119E-3</v>
      </c>
      <c r="BH34" s="198">
        <v>0</v>
      </c>
      <c r="BI34" s="199">
        <v>13.130153241946578</v>
      </c>
    </row>
    <row r="35" spans="1:61" x14ac:dyDescent="0.25">
      <c r="A35" s="200" t="s">
        <v>1742</v>
      </c>
      <c r="B35" s="197">
        <v>36.925247641887346</v>
      </c>
      <c r="C35" s="198">
        <v>36.502503561926375</v>
      </c>
      <c r="D35" s="198">
        <v>34.146470204619661</v>
      </c>
      <c r="E35" s="198">
        <v>31.317707474486955</v>
      </c>
      <c r="F35" s="198">
        <v>39.673660954898622</v>
      </c>
      <c r="G35" s="197">
        <v>34.900780236754244</v>
      </c>
      <c r="H35" s="198">
        <v>35.13320212897635</v>
      </c>
      <c r="I35" s="198">
        <v>33.790026674170747</v>
      </c>
      <c r="J35" s="198">
        <v>31.293988249798893</v>
      </c>
      <c r="K35" s="198">
        <v>35.559543635195013</v>
      </c>
      <c r="L35" s="197">
        <v>35.081954010073282</v>
      </c>
      <c r="M35" s="198">
        <v>35.376925010793698</v>
      </c>
      <c r="N35" s="198">
        <v>33.590631089617403</v>
      </c>
      <c r="O35" s="198">
        <v>30.436134006548002</v>
      </c>
      <c r="P35" s="198">
        <v>34.724289188198846</v>
      </c>
      <c r="Q35" s="197">
        <v>36.227446827388817</v>
      </c>
      <c r="R35" s="198">
        <v>36.486455855408217</v>
      </c>
      <c r="S35" s="198">
        <v>34.570759000834464</v>
      </c>
      <c r="T35" s="198">
        <v>31.224251469652042</v>
      </c>
      <c r="U35" s="198">
        <v>36.500862758355176</v>
      </c>
      <c r="V35" s="197">
        <v>37.142770080579645</v>
      </c>
      <c r="W35" s="198">
        <v>36.761567416629667</v>
      </c>
      <c r="X35" s="198">
        <v>35.95129086898384</v>
      </c>
      <c r="Y35" s="198">
        <v>31.525001289247424</v>
      </c>
      <c r="Z35" s="198">
        <v>37.21143614151493</v>
      </c>
      <c r="AA35" s="197">
        <v>33.485580882444566</v>
      </c>
      <c r="AB35" s="198">
        <v>33.041029292282005</v>
      </c>
      <c r="AC35" s="198">
        <v>32.205512581599059</v>
      </c>
      <c r="AD35" s="198">
        <v>31.014061238971188</v>
      </c>
      <c r="AE35" s="198">
        <v>34.699566350162108</v>
      </c>
      <c r="AF35" s="197">
        <v>31.771546805178929</v>
      </c>
      <c r="AG35" s="198">
        <v>31.525308717152992</v>
      </c>
      <c r="AH35" s="198">
        <v>30.75495301959587</v>
      </c>
      <c r="AI35" s="198">
        <v>28.954739524600388</v>
      </c>
      <c r="AJ35" s="198">
        <v>34.569914579314457</v>
      </c>
      <c r="AK35" s="197">
        <v>31.020906065316691</v>
      </c>
      <c r="AL35" s="198">
        <v>31.019803298159196</v>
      </c>
      <c r="AM35" s="198">
        <v>29.972612175756616</v>
      </c>
      <c r="AN35" s="198">
        <v>29.036026912373838</v>
      </c>
      <c r="AO35" s="198">
        <v>33.017375977002622</v>
      </c>
      <c r="AP35" s="197">
        <v>32.452694272460043</v>
      </c>
      <c r="AQ35" s="198">
        <v>32.245372453383588</v>
      </c>
      <c r="AR35" s="198">
        <v>31.21132298335862</v>
      </c>
      <c r="AS35" s="198">
        <v>29.956541833045275</v>
      </c>
      <c r="AT35" s="198">
        <v>33.819449429469742</v>
      </c>
      <c r="AU35" s="197">
        <v>31.597683967160915</v>
      </c>
      <c r="AV35" s="198">
        <v>31.663267966226996</v>
      </c>
      <c r="AW35" s="198">
        <v>30.491285703595846</v>
      </c>
      <c r="AX35" s="198">
        <v>15.03998992668304</v>
      </c>
      <c r="AY35" s="198">
        <v>31.982935553467815</v>
      </c>
      <c r="AZ35" s="197">
        <v>29.292190294500028</v>
      </c>
      <c r="BA35" s="198">
        <v>29.182651290401736</v>
      </c>
      <c r="BB35" s="198">
        <v>0.24695734648742274</v>
      </c>
      <c r="BC35" s="198">
        <v>0</v>
      </c>
      <c r="BD35" s="198">
        <v>30.124601064534311</v>
      </c>
      <c r="BE35" s="197">
        <v>29.115023999216582</v>
      </c>
      <c r="BF35" s="198">
        <v>28.910242682243364</v>
      </c>
      <c r="BG35" s="198">
        <v>9.9999999999999985E-3</v>
      </c>
      <c r="BH35" s="198">
        <v>0</v>
      </c>
      <c r="BI35" s="199">
        <v>29.840475814972251</v>
      </c>
    </row>
    <row r="36" spans="1:61" x14ac:dyDescent="0.25">
      <c r="A36" s="200" t="s">
        <v>1743</v>
      </c>
      <c r="B36" s="197">
        <v>35.069821005095456</v>
      </c>
      <c r="C36" s="198">
        <v>34.56871505015107</v>
      </c>
      <c r="D36" s="198">
        <v>34.213157500727398</v>
      </c>
      <c r="E36" s="198">
        <v>34.208553332979427</v>
      </c>
      <c r="F36" s="198">
        <v>37.018646551617358</v>
      </c>
      <c r="G36" s="197">
        <v>32.859065407574789</v>
      </c>
      <c r="H36" s="198">
        <v>32.914630322081074</v>
      </c>
      <c r="I36" s="198">
        <v>32.835874584102861</v>
      </c>
      <c r="J36" s="198">
        <v>32.621682383471232</v>
      </c>
      <c r="K36" s="198">
        <v>33.231515661123424</v>
      </c>
      <c r="L36" s="197">
        <v>33.40747708509484</v>
      </c>
      <c r="M36" s="198">
        <v>33.319291333861024</v>
      </c>
      <c r="N36" s="198">
        <v>33.268304030044646</v>
      </c>
      <c r="O36" s="198">
        <v>33.153035985571648</v>
      </c>
      <c r="P36" s="198">
        <v>33.816520595757595</v>
      </c>
      <c r="Q36" s="197">
        <v>34.495590662646151</v>
      </c>
      <c r="R36" s="198">
        <v>34.445297788606226</v>
      </c>
      <c r="S36" s="198">
        <v>34.450004273526694</v>
      </c>
      <c r="T36" s="198">
        <v>34.18907336138745</v>
      </c>
      <c r="U36" s="198">
        <v>35.319926887536468</v>
      </c>
      <c r="V36" s="197">
        <v>36.701337760828523</v>
      </c>
      <c r="W36" s="198">
        <v>36.548938347785906</v>
      </c>
      <c r="X36" s="198">
        <v>36.596088157872835</v>
      </c>
      <c r="Y36" s="198">
        <v>35.926984685264856</v>
      </c>
      <c r="Z36" s="198">
        <v>36.799655482595107</v>
      </c>
      <c r="AA36" s="197">
        <v>32.003603986769846</v>
      </c>
      <c r="AB36" s="198">
        <v>31.727798409665727</v>
      </c>
      <c r="AC36" s="198">
        <v>31.691999410175271</v>
      </c>
      <c r="AD36" s="198">
        <v>31.594046362773881</v>
      </c>
      <c r="AE36" s="198">
        <v>32.985258352134345</v>
      </c>
      <c r="AF36" s="197">
        <v>28.648821542391794</v>
      </c>
      <c r="AG36" s="198">
        <v>28.590917513543257</v>
      </c>
      <c r="AH36" s="198">
        <v>29.968877344970835</v>
      </c>
      <c r="AI36" s="198">
        <v>29.165385811843464</v>
      </c>
      <c r="AJ36" s="198">
        <v>32.515011504095789</v>
      </c>
      <c r="AK36" s="197">
        <v>28.781600183527704</v>
      </c>
      <c r="AL36" s="198">
        <v>28.610380417653996</v>
      </c>
      <c r="AM36" s="198">
        <v>28.78839331332021</v>
      </c>
      <c r="AN36" s="198">
        <v>28.547587472306919</v>
      </c>
      <c r="AO36" s="198">
        <v>31.402490793327022</v>
      </c>
      <c r="AP36" s="197">
        <v>30.894280024375515</v>
      </c>
      <c r="AQ36" s="198">
        <v>30.891964355583969</v>
      </c>
      <c r="AR36" s="198">
        <v>30.901511833388845</v>
      </c>
      <c r="AS36" s="198">
        <v>30.705284892325725</v>
      </c>
      <c r="AT36" s="198">
        <v>32.091647016824922</v>
      </c>
      <c r="AU36" s="197">
        <v>30.436582202081624</v>
      </c>
      <c r="AV36" s="198">
        <v>30.370791738124527</v>
      </c>
      <c r="AW36" s="198">
        <v>30.42970727806167</v>
      </c>
      <c r="AX36" s="198">
        <v>29.971569242301882</v>
      </c>
      <c r="AY36" s="198">
        <v>30.929781001704285</v>
      </c>
      <c r="AZ36" s="197">
        <v>3.1728310722966477</v>
      </c>
      <c r="BA36" s="198">
        <v>3.0556695143985189</v>
      </c>
      <c r="BB36" s="198">
        <v>0.23081660677496596</v>
      </c>
      <c r="BC36" s="198">
        <v>0.21884127753398691</v>
      </c>
      <c r="BD36" s="198">
        <v>21.460513687587405</v>
      </c>
      <c r="BE36" s="197">
        <v>2.8373172219385432</v>
      </c>
      <c r="BF36" s="198">
        <v>2.8002969908166735</v>
      </c>
      <c r="BG36" s="198">
        <v>0</v>
      </c>
      <c r="BH36" s="198">
        <v>0</v>
      </c>
      <c r="BI36" s="199">
        <v>14.212776633601122</v>
      </c>
    </row>
    <row r="37" spans="1:61" x14ac:dyDescent="0.25">
      <c r="A37" s="200" t="s">
        <v>1744</v>
      </c>
      <c r="B37" s="197">
        <v>35.416707107987143</v>
      </c>
      <c r="C37" s="198">
        <v>34.69015253425912</v>
      </c>
      <c r="D37" s="198">
        <v>34.512904622214187</v>
      </c>
      <c r="E37" s="198">
        <v>34.68236841462852</v>
      </c>
      <c r="F37" s="198">
        <v>37.584552197739008</v>
      </c>
      <c r="G37" s="197">
        <v>33.206430218205128</v>
      </c>
      <c r="H37" s="198">
        <v>33.078796060415023</v>
      </c>
      <c r="I37" s="198">
        <v>33.181925648113776</v>
      </c>
      <c r="J37" s="198">
        <v>32.484312651224798</v>
      </c>
      <c r="K37" s="198">
        <v>33.778960353481246</v>
      </c>
      <c r="L37" s="197">
        <v>33.987071007413107</v>
      </c>
      <c r="M37" s="198">
        <v>33.786702870523619</v>
      </c>
      <c r="N37" s="198">
        <v>33.817431889192399</v>
      </c>
      <c r="O37" s="198">
        <v>33.512649560081563</v>
      </c>
      <c r="P37" s="198">
        <v>34.391299018791386</v>
      </c>
      <c r="Q37" s="197">
        <v>35.048302805266104</v>
      </c>
      <c r="R37" s="198">
        <v>34.93308954267372</v>
      </c>
      <c r="S37" s="198">
        <v>34.953450377982193</v>
      </c>
      <c r="T37" s="198">
        <v>34.190331854556611</v>
      </c>
      <c r="U37" s="198">
        <v>36.126358411843995</v>
      </c>
      <c r="V37" s="197">
        <v>37.307200312835214</v>
      </c>
      <c r="W37" s="198">
        <v>36.918559832428727</v>
      </c>
      <c r="X37" s="198">
        <v>37.199754601810525</v>
      </c>
      <c r="Y37" s="198">
        <v>35.76347282609386</v>
      </c>
      <c r="Z37" s="198">
        <v>37.408211150196287</v>
      </c>
      <c r="AA37" s="197">
        <v>32.535653249599541</v>
      </c>
      <c r="AB37" s="198">
        <v>32.024130458911934</v>
      </c>
      <c r="AC37" s="198">
        <v>32.157000111588459</v>
      </c>
      <c r="AD37" s="198">
        <v>32.053877805727915</v>
      </c>
      <c r="AE37" s="198">
        <v>33.527204388232306</v>
      </c>
      <c r="AF37" s="197">
        <v>29.120301878091666</v>
      </c>
      <c r="AG37" s="198">
        <v>28.794570637702215</v>
      </c>
      <c r="AH37" s="198">
        <v>30.464758217907011</v>
      </c>
      <c r="AI37" s="198">
        <v>29.608051182279056</v>
      </c>
      <c r="AJ37" s="198">
        <v>33.052028873060998</v>
      </c>
      <c r="AK37" s="197">
        <v>29.257477151485684</v>
      </c>
      <c r="AL37" s="198">
        <v>28.707645925013711</v>
      </c>
      <c r="AM37" s="198">
        <v>29.266949410866388</v>
      </c>
      <c r="AN37" s="198">
        <v>28.950969130712121</v>
      </c>
      <c r="AO37" s="198">
        <v>31.922562875606221</v>
      </c>
      <c r="AP37" s="197">
        <v>31.308889273782036</v>
      </c>
      <c r="AQ37" s="198">
        <v>31.254406673098231</v>
      </c>
      <c r="AR37" s="198">
        <v>31.258732251458738</v>
      </c>
      <c r="AS37" s="198">
        <v>31.136092536305302</v>
      </c>
      <c r="AT37" s="198">
        <v>32.624246578398868</v>
      </c>
      <c r="AU37" s="197">
        <v>30.884571042701882</v>
      </c>
      <c r="AV37" s="198">
        <v>30.72636584029954</v>
      </c>
      <c r="AW37" s="198">
        <v>30.784332937882525</v>
      </c>
      <c r="AX37" s="198">
        <v>29.84931835543027</v>
      </c>
      <c r="AY37" s="198">
        <v>31.475609024686168</v>
      </c>
      <c r="AZ37" s="197">
        <v>3.1756066926685884</v>
      </c>
      <c r="BA37" s="198">
        <v>3.017230696021354</v>
      </c>
      <c r="BB37" s="198">
        <v>0.22567366332135494</v>
      </c>
      <c r="BC37" s="198">
        <v>0.21884127753398691</v>
      </c>
      <c r="BD37" s="198">
        <v>21.794642443806858</v>
      </c>
      <c r="BE37" s="197">
        <v>2.8580331134629238</v>
      </c>
      <c r="BF37" s="198">
        <v>2.7810139610690499</v>
      </c>
      <c r="BG37" s="198">
        <v>0</v>
      </c>
      <c r="BH37" s="198">
        <v>0</v>
      </c>
      <c r="BI37" s="199">
        <v>14.455119451134371</v>
      </c>
    </row>
    <row r="38" spans="1:61" x14ac:dyDescent="0.25">
      <c r="A38" s="200" t="s">
        <v>1745</v>
      </c>
      <c r="B38" s="197">
        <v>37.800765532030816</v>
      </c>
      <c r="C38" s="198">
        <v>37.275498932487459</v>
      </c>
      <c r="D38" s="198">
        <v>36.14678612139496</v>
      </c>
      <c r="E38" s="198">
        <v>36.40663359991072</v>
      </c>
      <c r="F38" s="198">
        <v>38.876159304891274</v>
      </c>
      <c r="G38" s="197">
        <v>35.678435870628306</v>
      </c>
      <c r="H38" s="198">
        <v>35.547234705538614</v>
      </c>
      <c r="I38" s="198">
        <v>35.157114554685606</v>
      </c>
      <c r="J38" s="198">
        <v>34.576129083803906</v>
      </c>
      <c r="K38" s="198">
        <v>36.484995755392269</v>
      </c>
      <c r="L38" s="197">
        <v>35.912739704093639</v>
      </c>
      <c r="M38" s="198">
        <v>35.772670135640794</v>
      </c>
      <c r="N38" s="198">
        <v>35.280117406882013</v>
      </c>
      <c r="O38" s="198">
        <v>34.872819592821571</v>
      </c>
      <c r="P38" s="198">
        <v>35.650678508903418</v>
      </c>
      <c r="Q38" s="197">
        <v>35.749167749992942</v>
      </c>
      <c r="R38" s="198">
        <v>35.706390668273997</v>
      </c>
      <c r="S38" s="198">
        <v>35.624851644895422</v>
      </c>
      <c r="T38" s="198">
        <v>34.962298447034705</v>
      </c>
      <c r="U38" s="198">
        <v>36.808645146881055</v>
      </c>
      <c r="V38" s="197">
        <v>37.676782857093301</v>
      </c>
      <c r="W38" s="198">
        <v>37.326196376739368</v>
      </c>
      <c r="X38" s="198">
        <v>37.199519230388162</v>
      </c>
      <c r="Y38" s="198">
        <v>36.447772205857881</v>
      </c>
      <c r="Z38" s="198">
        <v>37.926898882312216</v>
      </c>
      <c r="AA38" s="197">
        <v>34.410111797355356</v>
      </c>
      <c r="AB38" s="198">
        <v>34.030825283739851</v>
      </c>
      <c r="AC38" s="198">
        <v>33.861702258072228</v>
      </c>
      <c r="AD38" s="198">
        <v>33.438614196460641</v>
      </c>
      <c r="AE38" s="198">
        <v>35.520224043389263</v>
      </c>
      <c r="AF38" s="197">
        <v>31.929539409936613</v>
      </c>
      <c r="AG38" s="198">
        <v>31.708004919627538</v>
      </c>
      <c r="AH38" s="198">
        <v>32.255530899392056</v>
      </c>
      <c r="AI38" s="198">
        <v>31.454762433478621</v>
      </c>
      <c r="AJ38" s="198">
        <v>35.510347037140477</v>
      </c>
      <c r="AK38" s="197">
        <v>31.340650400268444</v>
      </c>
      <c r="AL38" s="198">
        <v>30.99366535736381</v>
      </c>
      <c r="AM38" s="198">
        <v>31.097387520937584</v>
      </c>
      <c r="AN38" s="198">
        <v>30.61794620283213</v>
      </c>
      <c r="AO38" s="198">
        <v>34.456308514668727</v>
      </c>
      <c r="AP38" s="197">
        <v>33.37133392339809</v>
      </c>
      <c r="AQ38" s="198">
        <v>33.158165181731569</v>
      </c>
      <c r="AR38" s="198">
        <v>32.922932942587863</v>
      </c>
      <c r="AS38" s="198">
        <v>32.470580168828761</v>
      </c>
      <c r="AT38" s="198">
        <v>35.028714461552191</v>
      </c>
      <c r="AU38" s="197">
        <v>32.673355482623997</v>
      </c>
      <c r="AV38" s="198">
        <v>32.663948454564775</v>
      </c>
      <c r="AW38" s="198">
        <v>32.284248022486125</v>
      </c>
      <c r="AX38" s="198">
        <v>33.192505091222273</v>
      </c>
      <c r="AY38" s="198">
        <v>33.529861617701904</v>
      </c>
      <c r="AZ38" s="197">
        <v>21.565233748798821</v>
      </c>
      <c r="BA38" s="198">
        <v>21.45168245187482</v>
      </c>
      <c r="BB38" s="198">
        <v>0.25629444158745079</v>
      </c>
      <c r="BC38" s="198">
        <v>0.23786566011270802</v>
      </c>
      <c r="BD38" s="198">
        <v>27.829400996208271</v>
      </c>
      <c r="BE38" s="197">
        <v>21.341392947825657</v>
      </c>
      <c r="BF38" s="198">
        <v>21.204277638606747</v>
      </c>
      <c r="BG38" s="198">
        <v>1.4622187165935364E-2</v>
      </c>
      <c r="BH38" s="198">
        <v>1.0000000000000002E-2</v>
      </c>
      <c r="BI38" s="199">
        <v>25.378128091661722</v>
      </c>
    </row>
    <row r="39" spans="1:61" x14ac:dyDescent="0.25">
      <c r="A39" s="200" t="s">
        <v>1746</v>
      </c>
      <c r="B39" s="197">
        <v>36.302594644974526</v>
      </c>
      <c r="C39" s="198">
        <v>35.851530300167759</v>
      </c>
      <c r="D39" s="198">
        <v>34.773157068535582</v>
      </c>
      <c r="E39" s="198">
        <v>40.283472137244402</v>
      </c>
      <c r="F39" s="198">
        <v>33.710723048258075</v>
      </c>
      <c r="G39" s="197">
        <v>34.786986867222019</v>
      </c>
      <c r="H39" s="198">
        <v>34.603218982892756</v>
      </c>
      <c r="I39" s="198">
        <v>34.462046816953233</v>
      </c>
      <c r="J39" s="198">
        <v>33.513007847044513</v>
      </c>
      <c r="K39" s="198">
        <v>35.405201540429552</v>
      </c>
      <c r="L39" s="197">
        <v>34.472656668286554</v>
      </c>
      <c r="M39" s="198">
        <v>34.375789184116478</v>
      </c>
      <c r="N39" s="198">
        <v>34.227388644365121</v>
      </c>
      <c r="O39" s="198">
        <v>33.651807951028104</v>
      </c>
      <c r="P39" s="198">
        <v>34.777017464476984</v>
      </c>
      <c r="Q39" s="197">
        <v>35.632953494718699</v>
      </c>
      <c r="R39" s="198">
        <v>35.545995889455718</v>
      </c>
      <c r="S39" s="198">
        <v>34.842944504881935</v>
      </c>
      <c r="T39" s="198">
        <v>34.46639916905734</v>
      </c>
      <c r="U39" s="198">
        <v>36.513840337952871</v>
      </c>
      <c r="V39" s="197">
        <v>37.348659492466801</v>
      </c>
      <c r="W39" s="198">
        <v>37.067588127448403</v>
      </c>
      <c r="X39" s="198">
        <v>36.347696871410868</v>
      </c>
      <c r="Y39" s="198">
        <v>36.195415889201783</v>
      </c>
      <c r="Z39" s="198">
        <v>37.139494019183346</v>
      </c>
      <c r="AA39" s="197">
        <v>33.427094113298146</v>
      </c>
      <c r="AB39" s="198">
        <v>33.079199697502027</v>
      </c>
      <c r="AC39" s="198">
        <v>32.924232917002087</v>
      </c>
      <c r="AD39" s="198">
        <v>32.007777975229146</v>
      </c>
      <c r="AE39" s="198">
        <v>34.629156961108045</v>
      </c>
      <c r="AF39" s="197">
        <v>31.453077597706173</v>
      </c>
      <c r="AG39" s="198">
        <v>31.206938133278001</v>
      </c>
      <c r="AH39" s="198">
        <v>31.189080939577231</v>
      </c>
      <c r="AI39" s="198">
        <v>32.006492566731389</v>
      </c>
      <c r="AJ39" s="198">
        <v>34.51344919425091</v>
      </c>
      <c r="AK39" s="197">
        <v>30.746230491621414</v>
      </c>
      <c r="AL39" s="198">
        <v>30.421323728536578</v>
      </c>
      <c r="AM39" s="198">
        <v>30.512704828097643</v>
      </c>
      <c r="AN39" s="198">
        <v>29.603438330964753</v>
      </c>
      <c r="AO39" s="198">
        <v>33.550471053071014</v>
      </c>
      <c r="AP39" s="197">
        <v>32.776612750206077</v>
      </c>
      <c r="AQ39" s="198">
        <v>32.560064529714133</v>
      </c>
      <c r="AR39" s="198">
        <v>32.154417775372238</v>
      </c>
      <c r="AS39" s="198">
        <v>32.684685134692181</v>
      </c>
      <c r="AT39" s="198">
        <v>34.154929476250061</v>
      </c>
      <c r="AU39" s="197">
        <v>31.852403924670636</v>
      </c>
      <c r="AV39" s="198">
        <v>31.834375675295487</v>
      </c>
      <c r="AW39" s="198">
        <v>31.277699754623026</v>
      </c>
      <c r="AX39" s="198">
        <v>44.883815785055553</v>
      </c>
      <c r="AY39" s="198">
        <v>32.426498973179939</v>
      </c>
      <c r="AZ39" s="197">
        <v>25.092521819004013</v>
      </c>
      <c r="BA39" s="198">
        <v>24.921887012706978</v>
      </c>
      <c r="BB39" s="198">
        <v>0.24921408312063625</v>
      </c>
      <c r="BC39" s="198">
        <v>0.21884127753398691</v>
      </c>
      <c r="BD39" s="198">
        <v>28.182716115354083</v>
      </c>
      <c r="BE39" s="197">
        <v>24.837904338884883</v>
      </c>
      <c r="BF39" s="198">
        <v>24.579218247798313</v>
      </c>
      <c r="BG39" s="198">
        <v>9.9999999999999985E-3</v>
      </c>
      <c r="BH39" s="198">
        <v>7.7152565632529905E-3</v>
      </c>
      <c r="BI39" s="199">
        <v>26.796351700624037</v>
      </c>
    </row>
    <row r="40" spans="1:61" x14ac:dyDescent="0.25">
      <c r="A40" s="200" t="s">
        <v>1747</v>
      </c>
      <c r="B40" s="197">
        <v>35.371935374894527</v>
      </c>
      <c r="C40" s="198">
        <v>34.947759416909449</v>
      </c>
      <c r="D40" s="198">
        <v>34.871154191372987</v>
      </c>
      <c r="E40" s="198">
        <v>34.862334482487377</v>
      </c>
      <c r="F40" s="198">
        <v>36.341194260274726</v>
      </c>
      <c r="G40" s="197">
        <v>33.790331186132008</v>
      </c>
      <c r="H40" s="198">
        <v>33.644898919679783</v>
      </c>
      <c r="I40" s="198">
        <v>33.618731321577471</v>
      </c>
      <c r="J40" s="198">
        <v>33.81430780263171</v>
      </c>
      <c r="K40" s="198">
        <v>34.380308050053202</v>
      </c>
      <c r="L40" s="197">
        <v>33.700482357700047</v>
      </c>
      <c r="M40" s="198">
        <v>33.696894518601134</v>
      </c>
      <c r="N40" s="198">
        <v>33.484150414726329</v>
      </c>
      <c r="O40" s="198">
        <v>33.676768549284681</v>
      </c>
      <c r="P40" s="198">
        <v>34.0511803465876</v>
      </c>
      <c r="Q40" s="197">
        <v>34.476640805752758</v>
      </c>
      <c r="R40" s="198">
        <v>34.388319320969707</v>
      </c>
      <c r="S40" s="198">
        <v>34.378914651673838</v>
      </c>
      <c r="T40" s="198">
        <v>34.32104840237173</v>
      </c>
      <c r="U40" s="198">
        <v>35.248669984087847</v>
      </c>
      <c r="V40" s="197">
        <v>36.529543251924856</v>
      </c>
      <c r="W40" s="198">
        <v>36.596926994137426</v>
      </c>
      <c r="X40" s="198">
        <v>36.745647947128425</v>
      </c>
      <c r="Y40" s="198">
        <v>36.303613542475091</v>
      </c>
      <c r="Z40" s="198">
        <v>36.682359357128426</v>
      </c>
      <c r="AA40" s="197">
        <v>32.162526551006593</v>
      </c>
      <c r="AB40" s="198">
        <v>31.986731260738754</v>
      </c>
      <c r="AC40" s="198">
        <v>32.026053084225374</v>
      </c>
      <c r="AD40" s="198">
        <v>31.918700509740653</v>
      </c>
      <c r="AE40" s="198">
        <v>32.695004557067932</v>
      </c>
      <c r="AF40" s="197">
        <v>28.750776458007103</v>
      </c>
      <c r="AG40" s="198">
        <v>28.482466504583584</v>
      </c>
      <c r="AH40" s="198">
        <v>28.774557353732902</v>
      </c>
      <c r="AI40" s="198">
        <v>28.686657214196394</v>
      </c>
      <c r="AJ40" s="198">
        <v>29.107401387519719</v>
      </c>
      <c r="AK40" s="197">
        <v>29.121109822156178</v>
      </c>
      <c r="AL40" s="198">
        <v>28.958840041321835</v>
      </c>
      <c r="AM40" s="198">
        <v>29.204605365024747</v>
      </c>
      <c r="AN40" s="198">
        <v>29.190931771896103</v>
      </c>
      <c r="AO40" s="198">
        <v>29.696785026206026</v>
      </c>
      <c r="AP40" s="197">
        <v>30.95513486420263</v>
      </c>
      <c r="AQ40" s="198">
        <v>30.865643699205815</v>
      </c>
      <c r="AR40" s="198">
        <v>31.017816883164944</v>
      </c>
      <c r="AS40" s="198">
        <v>30.84224500201972</v>
      </c>
      <c r="AT40" s="198">
        <v>31.137172858489532</v>
      </c>
      <c r="AU40" s="197">
        <v>30.898301681007613</v>
      </c>
      <c r="AV40" s="198">
        <v>30.89296764866976</v>
      </c>
      <c r="AW40" s="198">
        <v>30.963406265686821</v>
      </c>
      <c r="AX40" s="198">
        <v>30.685577557825031</v>
      </c>
      <c r="AY40" s="198">
        <v>31.171599610988629</v>
      </c>
      <c r="AZ40" s="197">
        <v>0.36433002656718122</v>
      </c>
      <c r="BA40" s="198">
        <v>0.23875126586513803</v>
      </c>
      <c r="BB40" s="198">
        <v>0.23244387322099561</v>
      </c>
      <c r="BC40" s="198">
        <v>0.22786566011270804</v>
      </c>
      <c r="BD40" s="198">
        <v>21.282615873381257</v>
      </c>
      <c r="BE40" s="197">
        <v>7.3210271189048919E-3</v>
      </c>
      <c r="BF40" s="198">
        <v>7.3207574369060007E-3</v>
      </c>
      <c r="BG40" s="198">
        <v>2.2885247863167119E-3</v>
      </c>
      <c r="BH40" s="198">
        <v>0</v>
      </c>
      <c r="BI40" s="199">
        <v>13.096617284870311</v>
      </c>
    </row>
    <row r="41" spans="1:61" x14ac:dyDescent="0.25">
      <c r="A41" s="200" t="s">
        <v>1748</v>
      </c>
      <c r="B41" s="197">
        <v>35.068114551397777</v>
      </c>
      <c r="C41" s="198">
        <v>34.38871505015107</v>
      </c>
      <c r="D41" s="198">
        <v>34.238679445652267</v>
      </c>
      <c r="E41" s="198">
        <v>34.426001389524473</v>
      </c>
      <c r="F41" s="198">
        <v>37.250550996285938</v>
      </c>
      <c r="G41" s="197">
        <v>32.930478891099796</v>
      </c>
      <c r="H41" s="198">
        <v>32.939321856550279</v>
      </c>
      <c r="I41" s="198">
        <v>33.043683258410759</v>
      </c>
      <c r="J41" s="198">
        <v>32.824312651224801</v>
      </c>
      <c r="K41" s="198">
        <v>33.436353581651105</v>
      </c>
      <c r="L41" s="197">
        <v>33.617477085094848</v>
      </c>
      <c r="M41" s="198">
        <v>33.529291333861018</v>
      </c>
      <c r="N41" s="198">
        <v>33.475731351640285</v>
      </c>
      <c r="O41" s="198">
        <v>33.363035985571656</v>
      </c>
      <c r="P41" s="198">
        <v>34.03159159550961</v>
      </c>
      <c r="Q41" s="197">
        <v>34.713382505367335</v>
      </c>
      <c r="R41" s="198">
        <v>34.662700410207478</v>
      </c>
      <c r="S41" s="198">
        <v>34.66519051307062</v>
      </c>
      <c r="T41" s="198">
        <v>34.406860882417462</v>
      </c>
      <c r="U41" s="198">
        <v>35.542492732640241</v>
      </c>
      <c r="V41" s="197">
        <v>36.929109894208501</v>
      </c>
      <c r="W41" s="198">
        <v>36.58390261656443</v>
      </c>
      <c r="X41" s="198">
        <v>36.8215245917362</v>
      </c>
      <c r="Y41" s="198">
        <v>35.739211857011661</v>
      </c>
      <c r="Z41" s="198">
        <v>37.032331253077722</v>
      </c>
      <c r="AA41" s="197">
        <v>32.203324694132128</v>
      </c>
      <c r="AB41" s="198">
        <v>31.738246340499654</v>
      </c>
      <c r="AC41" s="198">
        <v>31.891714572656038</v>
      </c>
      <c r="AD41" s="198">
        <v>31.788585998480222</v>
      </c>
      <c r="AE41" s="198">
        <v>33.190100106082568</v>
      </c>
      <c r="AF41" s="197">
        <v>28.827450041799814</v>
      </c>
      <c r="AG41" s="198">
        <v>28.507313239842368</v>
      </c>
      <c r="AH41" s="198">
        <v>30.158355894108592</v>
      </c>
      <c r="AI41" s="198">
        <v>29.347136729491055</v>
      </c>
      <c r="AJ41" s="198">
        <v>32.717340889292494</v>
      </c>
      <c r="AK41" s="197">
        <v>28.961948721811723</v>
      </c>
      <c r="AL41" s="198">
        <v>28.45746328893766</v>
      </c>
      <c r="AM41" s="198">
        <v>28.971430625242178</v>
      </c>
      <c r="AN41" s="198">
        <v>28.725416342768124</v>
      </c>
      <c r="AO41" s="198">
        <v>31.600027552685866</v>
      </c>
      <c r="AP41" s="197">
        <v>31.016362575943738</v>
      </c>
      <c r="AQ41" s="198">
        <v>31.014029366172156</v>
      </c>
      <c r="AR41" s="198">
        <v>31.018343171360545</v>
      </c>
      <c r="AS41" s="198">
        <v>30.895667571402086</v>
      </c>
      <c r="AT41" s="198">
        <v>32.291647016824925</v>
      </c>
      <c r="AU41" s="197">
        <v>30.631334680563107</v>
      </c>
      <c r="AV41" s="198">
        <v>30.487031004480528</v>
      </c>
      <c r="AW41" s="198">
        <v>30.546771048012193</v>
      </c>
      <c r="AX41" s="198">
        <v>30.091532088551169</v>
      </c>
      <c r="AY41" s="198">
        <v>31.124608179625053</v>
      </c>
      <c r="AZ41" s="197">
        <v>3.1742188824826179</v>
      </c>
      <c r="BA41" s="198">
        <v>3.0494733554906199</v>
      </c>
      <c r="BB41" s="198">
        <v>0.22793039995456851</v>
      </c>
      <c r="BC41" s="198">
        <v>0.22109737317866723</v>
      </c>
      <c r="BD41" s="198">
        <v>21.595332116618302</v>
      </c>
      <c r="BE41" s="197">
        <v>2.8307158915243802</v>
      </c>
      <c r="BF41" s="198">
        <v>2.7876177482535796</v>
      </c>
      <c r="BG41" s="198">
        <v>0</v>
      </c>
      <c r="BH41" s="198">
        <v>0</v>
      </c>
      <c r="BI41" s="199">
        <v>14.299848547753655</v>
      </c>
    </row>
    <row r="42" spans="1:61" x14ac:dyDescent="0.25">
      <c r="A42" s="200" t="s">
        <v>1749</v>
      </c>
      <c r="B42" s="197">
        <v>37.576263085789378</v>
      </c>
      <c r="C42" s="198">
        <v>37.045810336475967</v>
      </c>
      <c r="D42" s="198">
        <v>35.99216155329735</v>
      </c>
      <c r="E42" s="198">
        <v>36.539065159243144</v>
      </c>
      <c r="F42" s="198">
        <v>38.604005819704184</v>
      </c>
      <c r="G42" s="197">
        <v>35.473664928670196</v>
      </c>
      <c r="H42" s="198">
        <v>35.352004263134098</v>
      </c>
      <c r="I42" s="198">
        <v>35.166068373845128</v>
      </c>
      <c r="J42" s="198">
        <v>34.641764527567666</v>
      </c>
      <c r="K42" s="198">
        <v>36.250040267746449</v>
      </c>
      <c r="L42" s="197">
        <v>35.685191002019714</v>
      </c>
      <c r="M42" s="198">
        <v>35.537913443548966</v>
      </c>
      <c r="N42" s="198">
        <v>35.090220276036739</v>
      </c>
      <c r="O42" s="198">
        <v>34.74435535498128</v>
      </c>
      <c r="P42" s="198">
        <v>35.528399262335427</v>
      </c>
      <c r="Q42" s="197">
        <v>35.683973188178811</v>
      </c>
      <c r="R42" s="198">
        <v>35.62758179446714</v>
      </c>
      <c r="S42" s="198">
        <v>35.533171886492127</v>
      </c>
      <c r="T42" s="198">
        <v>34.915716042595221</v>
      </c>
      <c r="U42" s="198">
        <v>36.682811505762182</v>
      </c>
      <c r="V42" s="197">
        <v>37.591360038049096</v>
      </c>
      <c r="W42" s="198">
        <v>37.240244621439338</v>
      </c>
      <c r="X42" s="198">
        <v>37.150495845430846</v>
      </c>
      <c r="Y42" s="198">
        <v>36.477698111178427</v>
      </c>
      <c r="Z42" s="198">
        <v>37.828582908421019</v>
      </c>
      <c r="AA42" s="197">
        <v>34.288247612797647</v>
      </c>
      <c r="AB42" s="198">
        <v>33.934382032448973</v>
      </c>
      <c r="AC42" s="198">
        <v>33.755405145822202</v>
      </c>
      <c r="AD42" s="198">
        <v>33.41945696519803</v>
      </c>
      <c r="AE42" s="198">
        <v>35.429557067937665</v>
      </c>
      <c r="AF42" s="197">
        <v>31.98555712570073</v>
      </c>
      <c r="AG42" s="198">
        <v>31.778250299583064</v>
      </c>
      <c r="AH42" s="198">
        <v>32.250385808539626</v>
      </c>
      <c r="AI42" s="198">
        <v>31.481494440800418</v>
      </c>
      <c r="AJ42" s="198">
        <v>35.39560784904851</v>
      </c>
      <c r="AK42" s="197">
        <v>31.365481753374382</v>
      </c>
      <c r="AL42" s="198">
        <v>31.021396581610617</v>
      </c>
      <c r="AM42" s="198">
        <v>31.119300076357241</v>
      </c>
      <c r="AN42" s="198">
        <v>30.682678751611938</v>
      </c>
      <c r="AO42" s="198">
        <v>34.382669037388695</v>
      </c>
      <c r="AP42" s="197">
        <v>33.349159030465152</v>
      </c>
      <c r="AQ42" s="198">
        <v>33.147787874805481</v>
      </c>
      <c r="AR42" s="198">
        <v>32.9203300056746</v>
      </c>
      <c r="AS42" s="198">
        <v>32.542247282482734</v>
      </c>
      <c r="AT42" s="198">
        <v>35.009065230285245</v>
      </c>
      <c r="AU42" s="197">
        <v>32.593675395257613</v>
      </c>
      <c r="AV42" s="198">
        <v>32.592541894508742</v>
      </c>
      <c r="AW42" s="198">
        <v>32.248972768457051</v>
      </c>
      <c r="AX42" s="198">
        <v>33.524872517976668</v>
      </c>
      <c r="AY42" s="198">
        <v>33.447836407498855</v>
      </c>
      <c r="AZ42" s="197">
        <v>22.334020773274545</v>
      </c>
      <c r="BA42" s="198">
        <v>22.235372443175482</v>
      </c>
      <c r="BB42" s="198">
        <v>0.26147081975384984</v>
      </c>
      <c r="BC42" s="198">
        <v>0.24012175575738831</v>
      </c>
      <c r="BD42" s="198">
        <v>27.980076519683472</v>
      </c>
      <c r="BE42" s="197">
        <v>22.113689975727983</v>
      </c>
      <c r="BF42" s="198">
        <v>21.979596804443538</v>
      </c>
      <c r="BG42" s="198">
        <v>1.4622187165935364E-2</v>
      </c>
      <c r="BH42" s="198">
        <v>1.0000000000000002E-2</v>
      </c>
      <c r="BI42" s="199">
        <v>25.774987585658053</v>
      </c>
    </row>
    <row r="43" spans="1:61" x14ac:dyDescent="0.25">
      <c r="A43" s="200" t="s">
        <v>1750</v>
      </c>
      <c r="B43" s="197">
        <v>36.84272566310235</v>
      </c>
      <c r="C43" s="198">
        <v>36.293258065295113</v>
      </c>
      <c r="D43" s="198">
        <v>35.600482102242694</v>
      </c>
      <c r="E43" s="198">
        <v>35.602259077729279</v>
      </c>
      <c r="F43" s="198">
        <v>38.905756048404932</v>
      </c>
      <c r="G43" s="197">
        <v>34.632307605139793</v>
      </c>
      <c r="H43" s="198">
        <v>34.486245880073803</v>
      </c>
      <c r="I43" s="198">
        <v>34.058352657130492</v>
      </c>
      <c r="J43" s="198">
        <v>33.658506312178893</v>
      </c>
      <c r="K43" s="198">
        <v>35.214206948606638</v>
      </c>
      <c r="L43" s="197">
        <v>35.003608855280042</v>
      </c>
      <c r="M43" s="198">
        <v>34.931717591926315</v>
      </c>
      <c r="N43" s="198">
        <v>34.614851287071815</v>
      </c>
      <c r="O43" s="198">
        <v>34.31798806980202</v>
      </c>
      <c r="P43" s="198">
        <v>35.406468139404907</v>
      </c>
      <c r="Q43" s="197">
        <v>35.812154154528251</v>
      </c>
      <c r="R43" s="198">
        <v>35.61222532614741</v>
      </c>
      <c r="S43" s="198">
        <v>35.448112555696426</v>
      </c>
      <c r="T43" s="198">
        <v>34.950934272619733</v>
      </c>
      <c r="U43" s="198">
        <v>36.741459268458229</v>
      </c>
      <c r="V43" s="197">
        <v>37.884392125342252</v>
      </c>
      <c r="W43" s="198">
        <v>37.553322444825014</v>
      </c>
      <c r="X43" s="198">
        <v>37.534388173012069</v>
      </c>
      <c r="Y43" s="198">
        <v>36.722005057067719</v>
      </c>
      <c r="Z43" s="198">
        <v>38.277893981515092</v>
      </c>
      <c r="AA43" s="197">
        <v>33.491778858600924</v>
      </c>
      <c r="AB43" s="198">
        <v>33.066126072395285</v>
      </c>
      <c r="AC43" s="198">
        <v>32.957609384589631</v>
      </c>
      <c r="AD43" s="198">
        <v>32.71246899108624</v>
      </c>
      <c r="AE43" s="198">
        <v>34.692399800534893</v>
      </c>
      <c r="AF43" s="197">
        <v>30.109896695763865</v>
      </c>
      <c r="AG43" s="198">
        <v>29.891639535041069</v>
      </c>
      <c r="AH43" s="198">
        <v>31.249641218112174</v>
      </c>
      <c r="AI43" s="198">
        <v>30.366428509113465</v>
      </c>
      <c r="AJ43" s="198">
        <v>34.446760237628013</v>
      </c>
      <c r="AK43" s="197">
        <v>30.33674123278572</v>
      </c>
      <c r="AL43" s="198">
        <v>30.027428810304777</v>
      </c>
      <c r="AM43" s="198">
        <v>30.201911410440246</v>
      </c>
      <c r="AN43" s="198">
        <v>29.940810109495771</v>
      </c>
      <c r="AO43" s="198">
        <v>33.200217324166459</v>
      </c>
      <c r="AP43" s="197">
        <v>32.277861189621461</v>
      </c>
      <c r="AQ43" s="198">
        <v>32.02860182134782</v>
      </c>
      <c r="AR43" s="198">
        <v>32.102735950742023</v>
      </c>
      <c r="AS43" s="198">
        <v>31.661531577169871</v>
      </c>
      <c r="AT43" s="198">
        <v>33.959405651940287</v>
      </c>
      <c r="AU43" s="197">
        <v>31.808643634055276</v>
      </c>
      <c r="AV43" s="198">
        <v>31.690899306522045</v>
      </c>
      <c r="AW43" s="198">
        <v>31.650337712912066</v>
      </c>
      <c r="AX43" s="198">
        <v>30.911956855144027</v>
      </c>
      <c r="AY43" s="198">
        <v>32.585213158404109</v>
      </c>
      <c r="AZ43" s="197">
        <v>6.5289262195466611</v>
      </c>
      <c r="BA43" s="198">
        <v>6.3908912136691125</v>
      </c>
      <c r="BB43" s="198">
        <v>0.24470060985420916</v>
      </c>
      <c r="BC43" s="198">
        <v>0.22560956446802777</v>
      </c>
      <c r="BD43" s="198">
        <v>23.564495049559216</v>
      </c>
      <c r="BE43" s="197">
        <v>6.1700365828920773</v>
      </c>
      <c r="BF43" s="198">
        <v>6.1020430143905955</v>
      </c>
      <c r="BG43" s="198">
        <v>9.9999999999999985E-3</v>
      </c>
      <c r="BH43" s="198">
        <v>0</v>
      </c>
      <c r="BI43" s="199">
        <v>16.833650252602109</v>
      </c>
    </row>
    <row r="44" spans="1:61" x14ac:dyDescent="0.25">
      <c r="A44" s="200" t="s">
        <v>1751</v>
      </c>
      <c r="B44" s="197">
        <v>33.706087362332156</v>
      </c>
      <c r="C44" s="198">
        <v>33.69187933344034</v>
      </c>
      <c r="D44" s="198">
        <v>33.598346102285909</v>
      </c>
      <c r="E44" s="198">
        <v>33.610187016199617</v>
      </c>
      <c r="F44" s="198">
        <v>34.322883018460615</v>
      </c>
      <c r="G44" s="197">
        <v>32.349420174698999</v>
      </c>
      <c r="H44" s="198">
        <v>32.318202229725635</v>
      </c>
      <c r="I44" s="198">
        <v>32.306846867085532</v>
      </c>
      <c r="J44" s="198">
        <v>32.30931274522014</v>
      </c>
      <c r="K44" s="198">
        <v>32.468960201087732</v>
      </c>
      <c r="L44" s="197">
        <v>32.886083370085196</v>
      </c>
      <c r="M44" s="198">
        <v>32.934404862560264</v>
      </c>
      <c r="N44" s="198">
        <v>32.913632974774266</v>
      </c>
      <c r="O44" s="198">
        <v>32.76108358856456</v>
      </c>
      <c r="P44" s="198">
        <v>32.743202271103748</v>
      </c>
      <c r="Q44" s="197">
        <v>33.502285471149463</v>
      </c>
      <c r="R44" s="198">
        <v>33.497570812312439</v>
      </c>
      <c r="S44" s="198">
        <v>33.496709459413871</v>
      </c>
      <c r="T44" s="198">
        <v>33.495789063199361</v>
      </c>
      <c r="U44" s="198">
        <v>33.638709082266075</v>
      </c>
      <c r="V44" s="197">
        <v>35.700573367373195</v>
      </c>
      <c r="W44" s="198">
        <v>35.700469821766745</v>
      </c>
      <c r="X44" s="198">
        <v>35.69980704219882</v>
      </c>
      <c r="Y44" s="198">
        <v>35.352095892910754</v>
      </c>
      <c r="Z44" s="198">
        <v>35.70368557403873</v>
      </c>
      <c r="AA44" s="197">
        <v>31.131035873452319</v>
      </c>
      <c r="AB44" s="198">
        <v>31.050037294271039</v>
      </c>
      <c r="AC44" s="198">
        <v>30.95911535058703</v>
      </c>
      <c r="AD44" s="198">
        <v>30.706785566295348</v>
      </c>
      <c r="AE44" s="198">
        <v>31.74371429051682</v>
      </c>
      <c r="AF44" s="197">
        <v>27.478125572006714</v>
      </c>
      <c r="AG44" s="198">
        <v>27.393525186778952</v>
      </c>
      <c r="AH44" s="198">
        <v>27.43726837989723</v>
      </c>
      <c r="AI44" s="198">
        <v>27.36672687786562</v>
      </c>
      <c r="AJ44" s="198">
        <v>27.576783514001892</v>
      </c>
      <c r="AK44" s="197">
        <v>27.744597040273376</v>
      </c>
      <c r="AL44" s="198">
        <v>27.745618966604027</v>
      </c>
      <c r="AM44" s="198">
        <v>27.748701957308196</v>
      </c>
      <c r="AN44" s="198">
        <v>27.747351523134132</v>
      </c>
      <c r="AO44" s="198">
        <v>27.778048355906364</v>
      </c>
      <c r="AP44" s="197">
        <v>29.92081595776418</v>
      </c>
      <c r="AQ44" s="198">
        <v>29.73401222196668</v>
      </c>
      <c r="AR44" s="198">
        <v>29.543646037649729</v>
      </c>
      <c r="AS44" s="198">
        <v>29.463010662302747</v>
      </c>
      <c r="AT44" s="198">
        <v>29.797591761755044</v>
      </c>
      <c r="AU44" s="197">
        <v>29.510699101483898</v>
      </c>
      <c r="AV44" s="198">
        <v>29.47844741150449</v>
      </c>
      <c r="AW44" s="198">
        <v>29.469788405236784</v>
      </c>
      <c r="AX44" s="198">
        <v>29.47735859581319</v>
      </c>
      <c r="AY44" s="198">
        <v>29.461643270905821</v>
      </c>
      <c r="AZ44" s="197">
        <v>0.33190407551862544</v>
      </c>
      <c r="BA44" s="198">
        <v>0.21529530904954167</v>
      </c>
      <c r="BB44" s="198">
        <v>0.21664671678850073</v>
      </c>
      <c r="BC44" s="198">
        <v>0.21658518188930664</v>
      </c>
      <c r="BD44" s="198">
        <v>19.632338659658682</v>
      </c>
      <c r="BE44" s="197" t="s">
        <v>1817</v>
      </c>
      <c r="BF44" s="198" t="s">
        <v>1817</v>
      </c>
      <c r="BG44" s="198" t="s">
        <v>1817</v>
      </c>
      <c r="BH44" s="198" t="s">
        <v>1817</v>
      </c>
      <c r="BI44" s="199">
        <v>12.146531978854284</v>
      </c>
    </row>
    <row r="45" spans="1:61" x14ac:dyDescent="0.25">
      <c r="A45" s="200" t="s">
        <v>1752</v>
      </c>
      <c r="B45" s="197">
        <v>37.803921730956176</v>
      </c>
      <c r="C45" s="198">
        <v>37.411275361413004</v>
      </c>
      <c r="D45" s="198">
        <v>33.34550538271742</v>
      </c>
      <c r="E45" s="198">
        <v>29.188537601051483</v>
      </c>
      <c r="F45" s="198">
        <v>40.468966423014109</v>
      </c>
      <c r="G45" s="197">
        <v>35.40628622306162</v>
      </c>
      <c r="H45" s="198">
        <v>35.3606930111659</v>
      </c>
      <c r="I45" s="198">
        <v>32.305291394032842</v>
      </c>
      <c r="J45" s="198">
        <v>27.987239658358259</v>
      </c>
      <c r="K45" s="198">
        <v>35.948497686756014</v>
      </c>
      <c r="L45" s="197">
        <v>35.735228531058361</v>
      </c>
      <c r="M45" s="198">
        <v>35.662659386918037</v>
      </c>
      <c r="N45" s="198">
        <v>32.045553976633229</v>
      </c>
      <c r="O45" s="198">
        <v>27.545567965976392</v>
      </c>
      <c r="P45" s="198">
        <v>35.437980027907621</v>
      </c>
      <c r="Q45" s="197">
        <v>36.482585423693727</v>
      </c>
      <c r="R45" s="198">
        <v>36.443068241810671</v>
      </c>
      <c r="S45" s="198">
        <v>32.982993942838206</v>
      </c>
      <c r="T45" s="198">
        <v>28.357279427330361</v>
      </c>
      <c r="U45" s="198">
        <v>37.197558071527332</v>
      </c>
      <c r="V45" s="197">
        <v>37.760402406691554</v>
      </c>
      <c r="W45" s="198">
        <v>37.469739310082367</v>
      </c>
      <c r="X45" s="198">
        <v>34.031085736388768</v>
      </c>
      <c r="Y45" s="198">
        <v>29.88795447030137</v>
      </c>
      <c r="Z45" s="198">
        <v>37.919710886322306</v>
      </c>
      <c r="AA45" s="197">
        <v>34.08311018165859</v>
      </c>
      <c r="AB45" s="198">
        <v>33.59003711667927</v>
      </c>
      <c r="AC45" s="198">
        <v>30.492541522863679</v>
      </c>
      <c r="AD45" s="198">
        <v>29.537686965721665</v>
      </c>
      <c r="AE45" s="198">
        <v>35.643716979933963</v>
      </c>
      <c r="AF45" s="197">
        <v>32.12197159310324</v>
      </c>
      <c r="AG45" s="198">
        <v>31.866038933018192</v>
      </c>
      <c r="AH45" s="198">
        <v>29.191848533511045</v>
      </c>
      <c r="AI45" s="198">
        <v>27.772850822490113</v>
      </c>
      <c r="AJ45" s="198">
        <v>35.273160889033562</v>
      </c>
      <c r="AK45" s="197">
        <v>31.274570250707065</v>
      </c>
      <c r="AL45" s="198">
        <v>31.051388600310496</v>
      </c>
      <c r="AM45" s="198">
        <v>28.483707011141181</v>
      </c>
      <c r="AN45" s="198">
        <v>27.540568853180485</v>
      </c>
      <c r="AO45" s="198">
        <v>33.842431737749422</v>
      </c>
      <c r="AP45" s="197">
        <v>32.448557532021141</v>
      </c>
      <c r="AQ45" s="198">
        <v>32.067599691762716</v>
      </c>
      <c r="AR45" s="198">
        <v>29.513128392423177</v>
      </c>
      <c r="AS45" s="198">
        <v>26.205415491255604</v>
      </c>
      <c r="AT45" s="198">
        <v>34.378320445193957</v>
      </c>
      <c r="AU45" s="197">
        <v>31.943340315638036</v>
      </c>
      <c r="AV45" s="198">
        <v>31.703352458599333</v>
      </c>
      <c r="AW45" s="198">
        <v>28.690197782565448</v>
      </c>
      <c r="AX45" s="198">
        <v>14.03758802819857</v>
      </c>
      <c r="AY45" s="198">
        <v>32.467802435097894</v>
      </c>
      <c r="AZ45" s="197">
        <v>28.966308037985414</v>
      </c>
      <c r="BA45" s="198">
        <v>28.950408630932468</v>
      </c>
      <c r="BB45" s="198">
        <v>0.23085004148775398</v>
      </c>
      <c r="BC45" s="198">
        <v>0</v>
      </c>
      <c r="BD45" s="198">
        <v>29.669626992804755</v>
      </c>
      <c r="BE45" s="197">
        <v>28.75</v>
      </c>
      <c r="BF45" s="198">
        <v>28.54756092430485</v>
      </c>
      <c r="BG45" s="198">
        <v>9.9999999999999985E-3</v>
      </c>
      <c r="BH45" s="198">
        <v>0</v>
      </c>
      <c r="BI45" s="199">
        <v>29.283419235916107</v>
      </c>
    </row>
    <row r="46" spans="1:61" x14ac:dyDescent="0.25">
      <c r="A46" s="200" t="s">
        <v>1753</v>
      </c>
      <c r="B46" s="197">
        <v>37.365976239945319</v>
      </c>
      <c r="C46" s="198">
        <v>36.223961501364393</v>
      </c>
      <c r="D46" s="198">
        <v>36.845661349935668</v>
      </c>
      <c r="E46" s="198">
        <v>36.791315150427842</v>
      </c>
      <c r="F46" s="198">
        <v>38.351584573271829</v>
      </c>
      <c r="G46" s="197">
        <v>35.56171911908536</v>
      </c>
      <c r="H46" s="198">
        <v>35.512269449649814</v>
      </c>
      <c r="I46" s="198">
        <v>35.502098060683743</v>
      </c>
      <c r="J46" s="198">
        <v>35.151586234068773</v>
      </c>
      <c r="K46" s="198">
        <v>36.120359514241173</v>
      </c>
      <c r="L46" s="197">
        <v>35.865487147146972</v>
      </c>
      <c r="M46" s="198">
        <v>35.759383020316136</v>
      </c>
      <c r="N46" s="198">
        <v>35.634304640694666</v>
      </c>
      <c r="O46" s="198">
        <v>35.8600911195782</v>
      </c>
      <c r="P46" s="198">
        <v>36.22880737442491</v>
      </c>
      <c r="Q46" s="197">
        <v>35.650787899727234</v>
      </c>
      <c r="R46" s="198">
        <v>34.728360751077751</v>
      </c>
      <c r="S46" s="198">
        <v>36.066287864758621</v>
      </c>
      <c r="T46" s="198">
        <v>34.791353228624111</v>
      </c>
      <c r="U46" s="198">
        <v>37.331081695986676</v>
      </c>
      <c r="V46" s="197">
        <v>37.085087518684823</v>
      </c>
      <c r="W46" s="198">
        <v>37.067703325148074</v>
      </c>
      <c r="X46" s="198">
        <v>37.219428260264756</v>
      </c>
      <c r="Y46" s="198">
        <v>36.770136342678157</v>
      </c>
      <c r="Z46" s="198">
        <v>37.238239254247006</v>
      </c>
      <c r="AA46" s="197">
        <v>32.072822886683866</v>
      </c>
      <c r="AB46" s="198">
        <v>31.972180649305102</v>
      </c>
      <c r="AC46" s="198">
        <v>31.91099968117582</v>
      </c>
      <c r="AD46" s="198">
        <v>31.850058610073347</v>
      </c>
      <c r="AE46" s="198">
        <v>33.133990702834353</v>
      </c>
      <c r="AF46" s="197">
        <v>28.590889734786916</v>
      </c>
      <c r="AG46" s="198">
        <v>28.416240995593082</v>
      </c>
      <c r="AH46" s="198">
        <v>28.57008856164838</v>
      </c>
      <c r="AI46" s="198">
        <v>28.531571322058756</v>
      </c>
      <c r="AJ46" s="198">
        <v>28.949462275998425</v>
      </c>
      <c r="AK46" s="197">
        <v>28.94521547385073</v>
      </c>
      <c r="AL46" s="198">
        <v>28.829120583291502</v>
      </c>
      <c r="AM46" s="198">
        <v>28.96068415174086</v>
      </c>
      <c r="AN46" s="198">
        <v>28.859899629209217</v>
      </c>
      <c r="AO46" s="198">
        <v>29.910518302919741</v>
      </c>
      <c r="AP46" s="197">
        <v>30.974064730858359</v>
      </c>
      <c r="AQ46" s="198">
        <v>30.959712117727523</v>
      </c>
      <c r="AR46" s="198">
        <v>31.186955331038824</v>
      </c>
      <c r="AS46" s="198">
        <v>30.911025852421346</v>
      </c>
      <c r="AT46" s="198">
        <v>31.359107185687748</v>
      </c>
      <c r="AU46" s="197">
        <v>30.858027283533168</v>
      </c>
      <c r="AV46" s="198">
        <v>30.81576753972459</v>
      </c>
      <c r="AW46" s="198">
        <v>30.845809666044129</v>
      </c>
      <c r="AX46" s="198">
        <v>30.525825860890844</v>
      </c>
      <c r="AY46" s="198">
        <v>32.105888423606942</v>
      </c>
      <c r="AZ46" s="197">
        <v>0.3498448363574701</v>
      </c>
      <c r="BA46" s="198">
        <v>0.22875126586513805</v>
      </c>
      <c r="BB46" s="198">
        <v>0.23018713658778203</v>
      </c>
      <c r="BC46" s="198">
        <v>0.22560956446802777</v>
      </c>
      <c r="BD46" s="198">
        <v>21.015012865939379</v>
      </c>
      <c r="BE46" s="197">
        <v>0</v>
      </c>
      <c r="BF46" s="198" t="s">
        <v>1817</v>
      </c>
      <c r="BG46" s="198">
        <v>2.2885247863167119E-3</v>
      </c>
      <c r="BH46" s="198">
        <v>0</v>
      </c>
      <c r="BI46" s="199">
        <v>13.584578035018165</v>
      </c>
    </row>
    <row r="47" spans="1:61" x14ac:dyDescent="0.25">
      <c r="A47" s="200" t="s">
        <v>1754</v>
      </c>
      <c r="B47" s="197">
        <v>37.738649159304806</v>
      </c>
      <c r="C47" s="198">
        <v>37.249003370867911</v>
      </c>
      <c r="D47" s="198">
        <v>35.132181364661065</v>
      </c>
      <c r="E47" s="198">
        <v>31.628211601405638</v>
      </c>
      <c r="F47" s="198">
        <v>41.453744578863272</v>
      </c>
      <c r="G47" s="197">
        <v>35.362672543927687</v>
      </c>
      <c r="H47" s="198">
        <v>35.125870747300631</v>
      </c>
      <c r="I47" s="198">
        <v>34.146785029358142</v>
      </c>
      <c r="J47" s="198">
        <v>33.232093182282817</v>
      </c>
      <c r="K47" s="198">
        <v>36.030515072167297</v>
      </c>
      <c r="L47" s="197">
        <v>35.716011879513808</v>
      </c>
      <c r="M47" s="198">
        <v>35.429252146746293</v>
      </c>
      <c r="N47" s="198">
        <v>34.13326289302411</v>
      </c>
      <c r="O47" s="198">
        <v>33.999763362065465</v>
      </c>
      <c r="P47" s="198">
        <v>35.57489299607294</v>
      </c>
      <c r="Q47" s="197">
        <v>36.340958794167108</v>
      </c>
      <c r="R47" s="198">
        <v>36.070886011445154</v>
      </c>
      <c r="S47" s="198">
        <v>35.019893289288518</v>
      </c>
      <c r="T47" s="198">
        <v>34.669533826105237</v>
      </c>
      <c r="U47" s="198">
        <v>37.313060225446755</v>
      </c>
      <c r="V47" s="197">
        <v>38.006383688621995</v>
      </c>
      <c r="W47" s="198">
        <v>37.772017303818082</v>
      </c>
      <c r="X47" s="198">
        <v>36.558022919683616</v>
      </c>
      <c r="Y47" s="198">
        <v>37.145719774769113</v>
      </c>
      <c r="Z47" s="198">
        <v>38.112937123440055</v>
      </c>
      <c r="AA47" s="197">
        <v>34.162610617079878</v>
      </c>
      <c r="AB47" s="198">
        <v>33.7465944262824</v>
      </c>
      <c r="AC47" s="198">
        <v>32.673876519396465</v>
      </c>
      <c r="AD47" s="198">
        <v>31.679514783633383</v>
      </c>
      <c r="AE47" s="198">
        <v>35.437651578538457</v>
      </c>
      <c r="AF47" s="197">
        <v>31.873796625178056</v>
      </c>
      <c r="AG47" s="198">
        <v>31.628102289761856</v>
      </c>
      <c r="AH47" s="198">
        <v>31.079838703954806</v>
      </c>
      <c r="AI47" s="198">
        <v>29.062014398019944</v>
      </c>
      <c r="AJ47" s="198">
        <v>35.278097413058077</v>
      </c>
      <c r="AK47" s="197">
        <v>31.124878002013329</v>
      </c>
      <c r="AL47" s="198">
        <v>30.633688498756847</v>
      </c>
      <c r="AM47" s="198">
        <v>30.253228826790394</v>
      </c>
      <c r="AN47" s="198">
        <v>29.4179091986136</v>
      </c>
      <c r="AO47" s="198">
        <v>33.790979157277448</v>
      </c>
      <c r="AP47" s="197">
        <v>32.707779494872518</v>
      </c>
      <c r="AQ47" s="198">
        <v>32.34870909210381</v>
      </c>
      <c r="AR47" s="198">
        <v>31.720816941761349</v>
      </c>
      <c r="AS47" s="198">
        <v>30.01868142883631</v>
      </c>
      <c r="AT47" s="198">
        <v>34.463983643621724</v>
      </c>
      <c r="AU47" s="197">
        <v>32.168059591485466</v>
      </c>
      <c r="AV47" s="198">
        <v>31.840887065154607</v>
      </c>
      <c r="AW47" s="198">
        <v>30.965428466534259</v>
      </c>
      <c r="AX47" s="198">
        <v>19.226339839297015</v>
      </c>
      <c r="AY47" s="198">
        <v>32.679801802482309</v>
      </c>
      <c r="AZ47" s="197">
        <v>27.684051042903171</v>
      </c>
      <c r="BA47" s="198">
        <v>27.504781676369777</v>
      </c>
      <c r="BB47" s="198">
        <v>0.24695734648742274</v>
      </c>
      <c r="BC47" s="198">
        <v>0</v>
      </c>
      <c r="BD47" s="198">
        <v>28.743629784307114</v>
      </c>
      <c r="BE47" s="197">
        <v>27.479856004700519</v>
      </c>
      <c r="BF47" s="198">
        <v>27.262239243092644</v>
      </c>
      <c r="BG47" s="198">
        <v>9.9999999999999985E-3</v>
      </c>
      <c r="BH47" s="198">
        <v>0</v>
      </c>
      <c r="BI47" s="199">
        <v>28.350016552455934</v>
      </c>
    </row>
    <row r="48" spans="1:61" x14ac:dyDescent="0.25">
      <c r="A48" s="200" t="s">
        <v>1755</v>
      </c>
      <c r="B48" s="197">
        <v>37.33028704613676</v>
      </c>
      <c r="C48" s="198">
        <v>36.845509543689886</v>
      </c>
      <c r="D48" s="198">
        <v>34.776505929903117</v>
      </c>
      <c r="E48" s="198">
        <v>31.254126852812316</v>
      </c>
      <c r="F48" s="198">
        <v>40.988525238476932</v>
      </c>
      <c r="G48" s="197">
        <v>34.952553532764497</v>
      </c>
      <c r="H48" s="198">
        <v>34.844385817954674</v>
      </c>
      <c r="I48" s="198">
        <v>33.747096724610465</v>
      </c>
      <c r="J48" s="198">
        <v>32.991713562509645</v>
      </c>
      <c r="K48" s="198">
        <v>35.530293841598592</v>
      </c>
      <c r="L48" s="197">
        <v>35.300912635431793</v>
      </c>
      <c r="M48" s="198">
        <v>35.186794556978725</v>
      </c>
      <c r="N48" s="198">
        <v>33.750467744826871</v>
      </c>
      <c r="O48" s="198">
        <v>33.894648438959798</v>
      </c>
      <c r="P48" s="198">
        <v>35.112142613916056</v>
      </c>
      <c r="Q48" s="197">
        <v>36.097522191944357</v>
      </c>
      <c r="R48" s="198">
        <v>35.989516855772408</v>
      </c>
      <c r="S48" s="198">
        <v>34.619148331112847</v>
      </c>
      <c r="T48" s="198">
        <v>34.550771653283142</v>
      </c>
      <c r="U48" s="198">
        <v>36.819351477761664</v>
      </c>
      <c r="V48" s="197">
        <v>37.600103001425396</v>
      </c>
      <c r="W48" s="198">
        <v>37.386785579446844</v>
      </c>
      <c r="X48" s="198">
        <v>36.147035358423231</v>
      </c>
      <c r="Y48" s="198">
        <v>37.187708844321996</v>
      </c>
      <c r="Z48" s="198">
        <v>37.6588106738498</v>
      </c>
      <c r="AA48" s="197">
        <v>33.790588365598815</v>
      </c>
      <c r="AB48" s="198">
        <v>33.381954811774925</v>
      </c>
      <c r="AC48" s="198">
        <v>32.301936681518555</v>
      </c>
      <c r="AD48" s="198">
        <v>31.33951478363338</v>
      </c>
      <c r="AE48" s="198">
        <v>35.055040471992704</v>
      </c>
      <c r="AF48" s="197">
        <v>31.65193596070959</v>
      </c>
      <c r="AG48" s="198">
        <v>31.406369083328453</v>
      </c>
      <c r="AH48" s="198">
        <v>30.714828638378155</v>
      </c>
      <c r="AI48" s="198">
        <v>28.702335445430659</v>
      </c>
      <c r="AJ48" s="198">
        <v>34.808648851347485</v>
      </c>
      <c r="AK48" s="197">
        <v>30.885656255350042</v>
      </c>
      <c r="AL48" s="198">
        <v>30.538403929659502</v>
      </c>
      <c r="AM48" s="198">
        <v>29.893884930326866</v>
      </c>
      <c r="AN48" s="198">
        <v>29.077909198613604</v>
      </c>
      <c r="AO48" s="198">
        <v>33.389294304700925</v>
      </c>
      <c r="AP48" s="197">
        <v>32.312988574329076</v>
      </c>
      <c r="AQ48" s="198">
        <v>31.948313431320134</v>
      </c>
      <c r="AR48" s="198">
        <v>31.362977799674322</v>
      </c>
      <c r="AS48" s="198">
        <v>29.6415977023197</v>
      </c>
      <c r="AT48" s="198">
        <v>34.081020716467748</v>
      </c>
      <c r="AU48" s="197">
        <v>31.810079711884072</v>
      </c>
      <c r="AV48" s="198">
        <v>31.599836672024132</v>
      </c>
      <c r="AW48" s="198">
        <v>30.615864431564145</v>
      </c>
      <c r="AX48" s="198">
        <v>19.382982990364866</v>
      </c>
      <c r="AY48" s="198">
        <v>32.307543666998711</v>
      </c>
      <c r="AZ48" s="197">
        <v>27.799264739132891</v>
      </c>
      <c r="BA48" s="198">
        <v>27.612233320693271</v>
      </c>
      <c r="BB48" s="198">
        <v>0.24470060985420916</v>
      </c>
      <c r="BC48" s="198">
        <v>0</v>
      </c>
      <c r="BD48" s="198">
        <v>28.836470960063068</v>
      </c>
      <c r="BE48" s="197">
        <v>27.59483200548393</v>
      </c>
      <c r="BF48" s="198">
        <v>27.37223924309265</v>
      </c>
      <c r="BG48" s="198">
        <v>9.9999999999999985E-3</v>
      </c>
      <c r="BH48" s="198">
        <v>0</v>
      </c>
      <c r="BI48" s="199">
        <v>28.415049543808138</v>
      </c>
    </row>
    <row r="49" spans="1:61" x14ac:dyDescent="0.25">
      <c r="A49" s="200" t="s">
        <v>1756</v>
      </c>
      <c r="B49" s="197">
        <v>36.616775434501626</v>
      </c>
      <c r="C49" s="198">
        <v>35.968353218092169</v>
      </c>
      <c r="D49" s="198">
        <v>35.481845644239769</v>
      </c>
      <c r="E49" s="198">
        <v>35.530138297596146</v>
      </c>
      <c r="F49" s="198">
        <v>38.857206338505421</v>
      </c>
      <c r="G49" s="197">
        <v>34.158498141715292</v>
      </c>
      <c r="H49" s="198">
        <v>34.018846852448348</v>
      </c>
      <c r="I49" s="198">
        <v>33.678605068565389</v>
      </c>
      <c r="J49" s="198">
        <v>33.298459161765201</v>
      </c>
      <c r="K49" s="198">
        <v>34.721600176776484</v>
      </c>
      <c r="L49" s="197">
        <v>34.842665390417174</v>
      </c>
      <c r="M49" s="198">
        <v>34.716646683336933</v>
      </c>
      <c r="N49" s="198">
        <v>34.52767989823591</v>
      </c>
      <c r="O49" s="198">
        <v>34.287929803966172</v>
      </c>
      <c r="P49" s="198">
        <v>35.19428423774044</v>
      </c>
      <c r="Q49" s="197">
        <v>35.587325270786756</v>
      </c>
      <c r="R49" s="198">
        <v>35.357443430610566</v>
      </c>
      <c r="S49" s="198">
        <v>35.316531725687568</v>
      </c>
      <c r="T49" s="198">
        <v>34.912918764866042</v>
      </c>
      <c r="U49" s="198">
        <v>36.568326564948251</v>
      </c>
      <c r="V49" s="197">
        <v>37.797353824713987</v>
      </c>
      <c r="W49" s="198">
        <v>37.534683100612234</v>
      </c>
      <c r="X49" s="198">
        <v>37.67833065820772</v>
      </c>
      <c r="Y49" s="198">
        <v>36.823540269188079</v>
      </c>
      <c r="Z49" s="198">
        <v>38.093246248378996</v>
      </c>
      <c r="AA49" s="197">
        <v>33.356231619199527</v>
      </c>
      <c r="AB49" s="198">
        <v>32.925391996827031</v>
      </c>
      <c r="AC49" s="198">
        <v>32.830576880464839</v>
      </c>
      <c r="AD49" s="198">
        <v>32.648447713341284</v>
      </c>
      <c r="AE49" s="198">
        <v>34.577366761792355</v>
      </c>
      <c r="AF49" s="197">
        <v>29.983878979999748</v>
      </c>
      <c r="AG49" s="198">
        <v>29.729634035041819</v>
      </c>
      <c r="AH49" s="198">
        <v>31.160449163824399</v>
      </c>
      <c r="AI49" s="198">
        <v>30.281686654043618</v>
      </c>
      <c r="AJ49" s="198">
        <v>34.380968887154438</v>
      </c>
      <c r="AK49" s="197">
        <v>30.2734020831764</v>
      </c>
      <c r="AL49" s="198">
        <v>29.92758096569354</v>
      </c>
      <c r="AM49" s="198">
        <v>30.172034188630434</v>
      </c>
      <c r="AN49" s="198">
        <v>29.903132100568577</v>
      </c>
      <c r="AO49" s="198">
        <v>33.117848062513801</v>
      </c>
      <c r="AP49" s="197">
        <v>32.195265239294351</v>
      </c>
      <c r="AQ49" s="198">
        <v>31.94085158016409</v>
      </c>
      <c r="AR49" s="198">
        <v>32.030155681383611</v>
      </c>
      <c r="AS49" s="198">
        <v>31.556375690347064</v>
      </c>
      <c r="AT49" s="198">
        <v>33.922403459810013</v>
      </c>
      <c r="AU49" s="197">
        <v>31.747652142052743</v>
      </c>
      <c r="AV49" s="198">
        <v>31.583601775447228</v>
      </c>
      <c r="AW49" s="198">
        <v>31.585487994612308</v>
      </c>
      <c r="AX49" s="198">
        <v>30.783244220854112</v>
      </c>
      <c r="AY49" s="198">
        <v>32.50904911268583</v>
      </c>
      <c r="AZ49" s="197">
        <v>5.5471680939460741</v>
      </c>
      <c r="BA49" s="198">
        <v>5.4123680191534138</v>
      </c>
      <c r="BB49" s="198">
        <v>0.24470060985420916</v>
      </c>
      <c r="BC49" s="198">
        <v>0.22560956446802777</v>
      </c>
      <c r="BD49" s="198">
        <v>23.138325573577919</v>
      </c>
      <c r="BE49" s="197">
        <v>5.1623374159747621</v>
      </c>
      <c r="BF49" s="198">
        <v>5.1113235287628038</v>
      </c>
      <c r="BG49" s="198">
        <v>7.3067246669783949E-3</v>
      </c>
      <c r="BH49" s="198">
        <v>0</v>
      </c>
      <c r="BI49" s="199">
        <v>16.104339977633291</v>
      </c>
    </row>
    <row r="50" spans="1:61" x14ac:dyDescent="0.25">
      <c r="A50" s="200" t="s">
        <v>1757</v>
      </c>
      <c r="B50" s="197">
        <v>34.769964922072795</v>
      </c>
      <c r="C50" s="198">
        <v>34.422586675909443</v>
      </c>
      <c r="D50" s="198">
        <v>34.059702906721427</v>
      </c>
      <c r="E50" s="198">
        <v>34.02608071951483</v>
      </c>
      <c r="F50" s="198">
        <v>36.499816933233539</v>
      </c>
      <c r="G50" s="197">
        <v>32.909392276820348</v>
      </c>
      <c r="H50" s="198">
        <v>32.904134088665131</v>
      </c>
      <c r="I50" s="198">
        <v>32.904479321605841</v>
      </c>
      <c r="J50" s="198">
        <v>32.90449616538168</v>
      </c>
      <c r="K50" s="198">
        <v>33.233713758355869</v>
      </c>
      <c r="L50" s="197">
        <v>33.315416386931126</v>
      </c>
      <c r="M50" s="198">
        <v>33.287823016358445</v>
      </c>
      <c r="N50" s="198">
        <v>33.287909595964152</v>
      </c>
      <c r="O50" s="198">
        <v>33.28800685265373</v>
      </c>
      <c r="P50" s="198">
        <v>33.423751540656674</v>
      </c>
      <c r="Q50" s="197">
        <v>34.191092288643823</v>
      </c>
      <c r="R50" s="198">
        <v>34.191618893823176</v>
      </c>
      <c r="S50" s="198">
        <v>34.190690227044222</v>
      </c>
      <c r="T50" s="198">
        <v>34.114923880841872</v>
      </c>
      <c r="U50" s="198">
        <v>34.751878780873781</v>
      </c>
      <c r="V50" s="197">
        <v>36.425392084864498</v>
      </c>
      <c r="W50" s="198">
        <v>36.404099168486454</v>
      </c>
      <c r="X50" s="198">
        <v>36.381514786905441</v>
      </c>
      <c r="Y50" s="198">
        <v>35.920345687668487</v>
      </c>
      <c r="Z50" s="198">
        <v>36.426435660852285</v>
      </c>
      <c r="AA50" s="197">
        <v>31.795693275129487</v>
      </c>
      <c r="AB50" s="198">
        <v>31.680703056206315</v>
      </c>
      <c r="AC50" s="198">
        <v>31.590483321510266</v>
      </c>
      <c r="AD50" s="198">
        <v>31.499099029377607</v>
      </c>
      <c r="AE50" s="198">
        <v>32.607836065083887</v>
      </c>
      <c r="AF50" s="197">
        <v>28.341989345645537</v>
      </c>
      <c r="AG50" s="198">
        <v>28.314779330948699</v>
      </c>
      <c r="AH50" s="198">
        <v>29.735156012581591</v>
      </c>
      <c r="AI50" s="198">
        <v>28.953016463534812</v>
      </c>
      <c r="AJ50" s="198">
        <v>32.108473469372655</v>
      </c>
      <c r="AK50" s="197">
        <v>28.616651509652328</v>
      </c>
      <c r="AL50" s="198">
        <v>28.549125952795062</v>
      </c>
      <c r="AM50" s="198">
        <v>28.616644671940655</v>
      </c>
      <c r="AN50" s="198">
        <v>28.549788210736502</v>
      </c>
      <c r="AO50" s="198">
        <v>30.977203370962034</v>
      </c>
      <c r="AP50" s="197">
        <v>30.709643599941746</v>
      </c>
      <c r="AQ50" s="198">
        <v>30.709909261156426</v>
      </c>
      <c r="AR50" s="198">
        <v>30.712044582608595</v>
      </c>
      <c r="AS50" s="198">
        <v>30.556957729900475</v>
      </c>
      <c r="AT50" s="198">
        <v>31.686069672184491</v>
      </c>
      <c r="AU50" s="197">
        <v>30.22584583639253</v>
      </c>
      <c r="AV50" s="198">
        <v>30.214971012801062</v>
      </c>
      <c r="AW50" s="198">
        <v>30.224411594139639</v>
      </c>
      <c r="AX50" s="198">
        <v>30.004118198622301</v>
      </c>
      <c r="AY50" s="198">
        <v>30.536177708326452</v>
      </c>
      <c r="AZ50" s="197">
        <v>1.7755581369057714</v>
      </c>
      <c r="BA50" s="198">
        <v>1.6712279598194704</v>
      </c>
      <c r="BB50" s="198">
        <v>0.22341692668814139</v>
      </c>
      <c r="BC50" s="198">
        <v>0.22109737317866723</v>
      </c>
      <c r="BD50" s="198">
        <v>20.930150545649195</v>
      </c>
      <c r="BE50" s="197">
        <v>1.44</v>
      </c>
      <c r="BF50" s="198">
        <v>1.4303413408569043</v>
      </c>
      <c r="BG50" s="198">
        <v>0</v>
      </c>
      <c r="BH50" s="198">
        <v>0</v>
      </c>
      <c r="BI50" s="199">
        <v>13.376410851579342</v>
      </c>
    </row>
    <row r="51" spans="1:61" x14ac:dyDescent="0.25">
      <c r="A51" s="200" t="s">
        <v>1758</v>
      </c>
      <c r="B51" s="197">
        <v>35.566875540790278</v>
      </c>
      <c r="C51" s="198">
        <v>35.152864939422386</v>
      </c>
      <c r="D51" s="198">
        <v>35.066591226043258</v>
      </c>
      <c r="E51" s="198">
        <v>35.043025633355406</v>
      </c>
      <c r="F51" s="198">
        <v>36.530678228219465</v>
      </c>
      <c r="G51" s="197">
        <v>33.944409578091808</v>
      </c>
      <c r="H51" s="198">
        <v>33.822269449649816</v>
      </c>
      <c r="I51" s="198">
        <v>33.793976981704077</v>
      </c>
      <c r="J51" s="198">
        <v>33.94955969448381</v>
      </c>
      <c r="K51" s="198">
        <v>34.520308050053195</v>
      </c>
      <c r="L51" s="197">
        <v>33.830482357700049</v>
      </c>
      <c r="M51" s="198">
        <v>33.824428143963928</v>
      </c>
      <c r="N51" s="198">
        <v>33.614150414726332</v>
      </c>
      <c r="O51" s="198">
        <v>34.003989771794856</v>
      </c>
      <c r="P51" s="198">
        <v>34.396251346339618</v>
      </c>
      <c r="Q51" s="197">
        <v>34.61183536756689</v>
      </c>
      <c r="R51" s="198">
        <v>34.535745671365376</v>
      </c>
      <c r="S51" s="198">
        <v>34.516739074204168</v>
      </c>
      <c r="T51" s="198">
        <v>34.499813833189833</v>
      </c>
      <c r="U51" s="198">
        <v>35.490364458634929</v>
      </c>
      <c r="V51" s="197">
        <v>36.697315385304847</v>
      </c>
      <c r="W51" s="198">
        <v>36.747396770598314</v>
      </c>
      <c r="X51" s="198">
        <v>36.90209702105939</v>
      </c>
      <c r="Y51" s="198">
        <v>36.46282291837349</v>
      </c>
      <c r="Z51" s="198">
        <v>36.85013343783659</v>
      </c>
      <c r="AA51" s="197">
        <v>32.329940730095572</v>
      </c>
      <c r="AB51" s="198">
        <v>32.188378468774182</v>
      </c>
      <c r="AC51" s="198">
        <v>32.208907293900097</v>
      </c>
      <c r="AD51" s="198">
        <v>32.184432616145045</v>
      </c>
      <c r="AE51" s="198">
        <v>32.827234999028825</v>
      </c>
      <c r="AF51" s="197">
        <v>28.910944520122609</v>
      </c>
      <c r="AG51" s="198">
        <v>28.663523187052601</v>
      </c>
      <c r="AH51" s="198">
        <v>28.933180012618607</v>
      </c>
      <c r="AI51" s="198">
        <v>28.835445378158045</v>
      </c>
      <c r="AJ51" s="198">
        <v>29.238641083308522</v>
      </c>
      <c r="AK51" s="197">
        <v>29.309187862518581</v>
      </c>
      <c r="AL51" s="198">
        <v>29.098513683479439</v>
      </c>
      <c r="AM51" s="198">
        <v>29.388615575814704</v>
      </c>
      <c r="AN51" s="198">
        <v>29.359725494259656</v>
      </c>
      <c r="AO51" s="198">
        <v>29.845134208244076</v>
      </c>
      <c r="AP51" s="197">
        <v>31.133226377025927</v>
      </c>
      <c r="AQ51" s="198">
        <v>31.025602824911065</v>
      </c>
      <c r="AR51" s="198">
        <v>31.18280309759076</v>
      </c>
      <c r="AS51" s="198">
        <v>31.01500579841866</v>
      </c>
      <c r="AT51" s="198">
        <v>31.32790198816361</v>
      </c>
      <c r="AU51" s="197">
        <v>31.076587669581244</v>
      </c>
      <c r="AV51" s="198">
        <v>31.066826851993195</v>
      </c>
      <c r="AW51" s="198">
        <v>31.122204752580814</v>
      </c>
      <c r="AX51" s="198">
        <v>30.834005465613888</v>
      </c>
      <c r="AY51" s="198">
        <v>31.320828745296687</v>
      </c>
      <c r="AZ51" s="197">
        <v>0.36657262167203691</v>
      </c>
      <c r="BA51" s="198">
        <v>0.24099392533440414</v>
      </c>
      <c r="BB51" s="198">
        <v>0.24244387322099564</v>
      </c>
      <c r="BC51" s="198">
        <v>0.2301217557573883</v>
      </c>
      <c r="BD51" s="198">
        <v>21.394868897128205</v>
      </c>
      <c r="BE51" s="197">
        <v>1.0000000000000002E-2</v>
      </c>
      <c r="BF51" s="198">
        <v>0.01</v>
      </c>
      <c r="BG51" s="198">
        <v>4.6221871659353651E-3</v>
      </c>
      <c r="BH51" s="198">
        <v>0</v>
      </c>
      <c r="BI51" s="199">
        <v>13.166387267509311</v>
      </c>
    </row>
    <row r="52" spans="1:61" x14ac:dyDescent="0.25">
      <c r="A52" s="200" t="s">
        <v>1759</v>
      </c>
      <c r="B52" s="197">
        <v>34.616047797848594</v>
      </c>
      <c r="C52" s="198">
        <v>34.469895336895021</v>
      </c>
      <c r="D52" s="198">
        <v>34.978984789163711</v>
      </c>
      <c r="E52" s="198">
        <v>35.554562433473514</v>
      </c>
      <c r="F52" s="198">
        <v>36.171816715591817</v>
      </c>
      <c r="G52" s="197">
        <v>35.407230690364578</v>
      </c>
      <c r="H52" s="198">
        <v>35.320158680126767</v>
      </c>
      <c r="I52" s="198">
        <v>35.755341100687907</v>
      </c>
      <c r="J52" s="198">
        <v>36.208021092554858</v>
      </c>
      <c r="K52" s="198">
        <v>36.303829702931239</v>
      </c>
      <c r="L52" s="197">
        <v>35.132556328671228</v>
      </c>
      <c r="M52" s="198">
        <v>35.009063511909048</v>
      </c>
      <c r="N52" s="198">
        <v>35.194124965517915</v>
      </c>
      <c r="O52" s="198">
        <v>35.480032748129432</v>
      </c>
      <c r="P52" s="198">
        <v>35.406186722037774</v>
      </c>
      <c r="Q52" s="197">
        <v>35.524767796238756</v>
      </c>
      <c r="R52" s="198">
        <v>35.455248157171859</v>
      </c>
      <c r="S52" s="198">
        <v>35.602813802441602</v>
      </c>
      <c r="T52" s="198">
        <v>35.82650820819056</v>
      </c>
      <c r="U52" s="198">
        <v>35.831571418267089</v>
      </c>
      <c r="V52" s="197">
        <v>40.642494976421716</v>
      </c>
      <c r="W52" s="198">
        <v>40.198267972079506</v>
      </c>
      <c r="X52" s="198">
        <v>40.994700461231282</v>
      </c>
      <c r="Y52" s="198">
        <v>40.991057199822343</v>
      </c>
      <c r="Z52" s="198">
        <v>40.991587167680642</v>
      </c>
      <c r="AA52" s="197">
        <v>24.035057532372782</v>
      </c>
      <c r="AB52" s="198">
        <v>23.92230326162079</v>
      </c>
      <c r="AC52" s="198">
        <v>26.333551151353802</v>
      </c>
      <c r="AD52" s="198">
        <v>27.289039355540702</v>
      </c>
      <c r="AE52" s="198">
        <v>26.218556754172333</v>
      </c>
      <c r="AF52" s="197">
        <v>5.5930049325191211</v>
      </c>
      <c r="AG52" s="198">
        <v>5.5493430974107305</v>
      </c>
      <c r="AH52" s="198">
        <v>8.5978161940859152</v>
      </c>
      <c r="AI52" s="198">
        <v>8.9509539132499896</v>
      </c>
      <c r="AJ52" s="198">
        <v>5.671583671952015</v>
      </c>
      <c r="AK52" s="197">
        <v>4.8741643942558568</v>
      </c>
      <c r="AL52" s="198">
        <v>4.8292463434848072</v>
      </c>
      <c r="AM52" s="198">
        <v>4.9295986960883411</v>
      </c>
      <c r="AN52" s="198">
        <v>5.2652945070090142</v>
      </c>
      <c r="AO52" s="198">
        <v>4.9369397934760553</v>
      </c>
      <c r="AP52" s="197">
        <v>22.618353620344223</v>
      </c>
      <c r="AQ52" s="198">
        <v>22.846690346976018</v>
      </c>
      <c r="AR52" s="198">
        <v>28.191238812713568</v>
      </c>
      <c r="AS52" s="198">
        <v>28.436023410546248</v>
      </c>
      <c r="AT52" s="198">
        <v>23.698502118687401</v>
      </c>
      <c r="AU52" s="197">
        <v>28.489929959199667</v>
      </c>
      <c r="AV52" s="198">
        <v>28.172437917710472</v>
      </c>
      <c r="AW52" s="198">
        <v>29.001018961372615</v>
      </c>
      <c r="AX52" s="198">
        <v>29.029323513807995</v>
      </c>
      <c r="AY52" s="198">
        <v>28.888958185998426</v>
      </c>
      <c r="AZ52" s="197">
        <v>9.1763043355378479E-2</v>
      </c>
      <c r="BA52" s="198">
        <v>0.25099392533440412</v>
      </c>
      <c r="BB52" s="198">
        <v>0.25147081975384983</v>
      </c>
      <c r="BC52" s="198">
        <v>0.2514022339807897</v>
      </c>
      <c r="BD52" s="198">
        <v>4.406325593673813</v>
      </c>
      <c r="BE52" s="197">
        <v>1.0000000000000002E-2</v>
      </c>
      <c r="BF52" s="198">
        <v>0.01</v>
      </c>
      <c r="BG52" s="198">
        <v>9.9999999999999985E-3</v>
      </c>
      <c r="BH52" s="198">
        <v>4.6172818550810017E-3</v>
      </c>
      <c r="BI52" s="199">
        <v>13.057653748422657</v>
      </c>
    </row>
    <row r="53" spans="1:61" x14ac:dyDescent="0.25">
      <c r="A53" s="200" t="s">
        <v>1760</v>
      </c>
      <c r="B53" s="197">
        <v>36.963396737098485</v>
      </c>
      <c r="C53" s="198">
        <v>36.419454496124139</v>
      </c>
      <c r="D53" s="198">
        <v>35.611019316658449</v>
      </c>
      <c r="E53" s="198">
        <v>36.157339510117055</v>
      </c>
      <c r="F53" s="198">
        <v>38.382718362768053</v>
      </c>
      <c r="G53" s="197">
        <v>34.718127671916626</v>
      </c>
      <c r="H53" s="198">
        <v>34.576016387591132</v>
      </c>
      <c r="I53" s="198">
        <v>34.333857704649773</v>
      </c>
      <c r="J53" s="198">
        <v>33.902596069114779</v>
      </c>
      <c r="K53" s="198">
        <v>35.438330448314844</v>
      </c>
      <c r="L53" s="197">
        <v>35.033067788230603</v>
      </c>
      <c r="M53" s="198">
        <v>34.952106464824546</v>
      </c>
      <c r="N53" s="198">
        <v>34.646774449944303</v>
      </c>
      <c r="O53" s="198">
        <v>34.343084210055977</v>
      </c>
      <c r="P53" s="198">
        <v>35.363907716052807</v>
      </c>
      <c r="Q53" s="197">
        <v>35.636558746308062</v>
      </c>
      <c r="R53" s="198">
        <v>35.557552729870054</v>
      </c>
      <c r="S53" s="198">
        <v>35.321547234091049</v>
      </c>
      <c r="T53" s="198">
        <v>34.907580081196329</v>
      </c>
      <c r="U53" s="198">
        <v>36.536127915960208</v>
      </c>
      <c r="V53" s="197">
        <v>37.561275410632348</v>
      </c>
      <c r="W53" s="198">
        <v>37.207643415699387</v>
      </c>
      <c r="X53" s="198">
        <v>37.109964379216294</v>
      </c>
      <c r="Y53" s="198">
        <v>36.529778837966795</v>
      </c>
      <c r="Z53" s="198">
        <v>37.951772948698583</v>
      </c>
      <c r="AA53" s="197">
        <v>33.621448270706054</v>
      </c>
      <c r="AB53" s="198">
        <v>33.265250885368964</v>
      </c>
      <c r="AC53" s="198">
        <v>33.063807812786443</v>
      </c>
      <c r="AD53" s="198">
        <v>32.824068194665429</v>
      </c>
      <c r="AE53" s="198">
        <v>34.858965676313709</v>
      </c>
      <c r="AF53" s="197">
        <v>31.382889081267034</v>
      </c>
      <c r="AG53" s="198">
        <v>31.136064418252541</v>
      </c>
      <c r="AH53" s="198">
        <v>31.480892342294403</v>
      </c>
      <c r="AI53" s="198">
        <v>30.739178685211332</v>
      </c>
      <c r="AJ53" s="198">
        <v>34.763001708968574</v>
      </c>
      <c r="AK53" s="197">
        <v>30.635951378854596</v>
      </c>
      <c r="AL53" s="198">
        <v>30.32486280042956</v>
      </c>
      <c r="AM53" s="198">
        <v>30.379835752323515</v>
      </c>
      <c r="AN53" s="198">
        <v>30.063780076269982</v>
      </c>
      <c r="AO53" s="198">
        <v>33.588588402913821</v>
      </c>
      <c r="AP53" s="197">
        <v>32.573353344635052</v>
      </c>
      <c r="AQ53" s="198">
        <v>32.364406195210975</v>
      </c>
      <c r="AR53" s="198">
        <v>32.321202459815204</v>
      </c>
      <c r="AS53" s="198">
        <v>31.972036631437447</v>
      </c>
      <c r="AT53" s="198">
        <v>34.239715859755719</v>
      </c>
      <c r="AU53" s="197">
        <v>31.938000386275295</v>
      </c>
      <c r="AV53" s="198">
        <v>31.885176003328215</v>
      </c>
      <c r="AW53" s="198">
        <v>31.719183560366783</v>
      </c>
      <c r="AX53" s="198">
        <v>32.424846029350284</v>
      </c>
      <c r="AY53" s="198">
        <v>32.804484734608323</v>
      </c>
      <c r="AZ53" s="197">
        <v>24.13076369340342</v>
      </c>
      <c r="BA53" s="198">
        <v>23.975648665729814</v>
      </c>
      <c r="BB53" s="198">
        <v>0.24921408312063625</v>
      </c>
      <c r="BC53" s="198">
        <v>0.22560956446802777</v>
      </c>
      <c r="BD53" s="198">
        <v>27.907037189278658</v>
      </c>
      <c r="BE53" s="197">
        <v>23.912586781195138</v>
      </c>
      <c r="BF53" s="198">
        <v>23.714918485655748</v>
      </c>
      <c r="BG53" s="198">
        <v>9.9999999999999985E-3</v>
      </c>
      <c r="BH53" s="198">
        <v>0</v>
      </c>
      <c r="BI53" s="199">
        <v>26.35732131841856</v>
      </c>
    </row>
    <row r="54" spans="1:61" x14ac:dyDescent="0.25">
      <c r="A54" s="200" t="s">
        <v>1761</v>
      </c>
      <c r="B54" s="197">
        <v>37.45195643233312</v>
      </c>
      <c r="C54" s="198">
        <v>36.943994968557028</v>
      </c>
      <c r="D54" s="198">
        <v>35.931450682670111</v>
      </c>
      <c r="E54" s="198">
        <v>36.232574712127025</v>
      </c>
      <c r="F54" s="198">
        <v>39.138991212936766</v>
      </c>
      <c r="G54" s="197">
        <v>35.331070034737444</v>
      </c>
      <c r="H54" s="198">
        <v>35.18844296295017</v>
      </c>
      <c r="I54" s="198">
        <v>34.743793880547962</v>
      </c>
      <c r="J54" s="198">
        <v>34.162620124089521</v>
      </c>
      <c r="K54" s="198">
        <v>36.17778619727072</v>
      </c>
      <c r="L54" s="197">
        <v>35.630307563955263</v>
      </c>
      <c r="M54" s="198">
        <v>35.484894071862037</v>
      </c>
      <c r="N54" s="198">
        <v>34.912245145700609</v>
      </c>
      <c r="O54" s="198">
        <v>34.510413222737647</v>
      </c>
      <c r="P54" s="198">
        <v>36.180292206590487</v>
      </c>
      <c r="Q54" s="197">
        <v>36.172154154528258</v>
      </c>
      <c r="R54" s="198">
        <v>36.151806197435995</v>
      </c>
      <c r="S54" s="198">
        <v>35.871381803623194</v>
      </c>
      <c r="T54" s="198">
        <v>34.990216633683303</v>
      </c>
      <c r="U54" s="198">
        <v>37.078031403684562</v>
      </c>
      <c r="V54" s="197">
        <v>38.140417542479959</v>
      </c>
      <c r="W54" s="198">
        <v>37.792709849191894</v>
      </c>
      <c r="X54" s="198">
        <v>37.603535549050711</v>
      </c>
      <c r="Y54" s="198">
        <v>36.692939560334871</v>
      </c>
      <c r="Z54" s="198">
        <v>38.316190169762201</v>
      </c>
      <c r="AA54" s="197">
        <v>34.142418325628668</v>
      </c>
      <c r="AB54" s="198">
        <v>33.720602110086176</v>
      </c>
      <c r="AC54" s="198">
        <v>33.565938331433664</v>
      </c>
      <c r="AD54" s="198">
        <v>33.103625368039509</v>
      </c>
      <c r="AE54" s="198">
        <v>35.407287162515502</v>
      </c>
      <c r="AF54" s="197">
        <v>31.559228153410256</v>
      </c>
      <c r="AG54" s="198">
        <v>31.316425120772951</v>
      </c>
      <c r="AH54" s="198">
        <v>31.941118042604003</v>
      </c>
      <c r="AI54" s="198">
        <v>31.042831790996065</v>
      </c>
      <c r="AJ54" s="198">
        <v>35.224483092493301</v>
      </c>
      <c r="AK54" s="197">
        <v>31.030301861984434</v>
      </c>
      <c r="AL54" s="198">
        <v>30.688151738084951</v>
      </c>
      <c r="AM54" s="198">
        <v>30.799956179893709</v>
      </c>
      <c r="AN54" s="198">
        <v>30.24004190160392</v>
      </c>
      <c r="AO54" s="198">
        <v>34.192031267674928</v>
      </c>
      <c r="AP54" s="197">
        <v>33.132740619879058</v>
      </c>
      <c r="AQ54" s="198">
        <v>32.89556063642636</v>
      </c>
      <c r="AR54" s="198">
        <v>32.652581695718141</v>
      </c>
      <c r="AS54" s="198">
        <v>32.064646855195981</v>
      </c>
      <c r="AT54" s="198">
        <v>34.775405934555899</v>
      </c>
      <c r="AU54" s="197">
        <v>32.443166548559205</v>
      </c>
      <c r="AV54" s="198">
        <v>32.42034967211692</v>
      </c>
      <c r="AW54" s="198">
        <v>31.98905660818567</v>
      </c>
      <c r="AX54" s="198">
        <v>32.208281156349635</v>
      </c>
      <c r="AY54" s="198">
        <v>33.300314636552905</v>
      </c>
      <c r="AZ54" s="197">
        <v>19.972792662935955</v>
      </c>
      <c r="BA54" s="198">
        <v>19.83247777951269</v>
      </c>
      <c r="BB54" s="198">
        <v>0.2537275563870634</v>
      </c>
      <c r="BC54" s="198">
        <v>0.23560956446802775</v>
      </c>
      <c r="BD54" s="198">
        <v>27.320615354541808</v>
      </c>
      <c r="BE54" s="197">
        <v>19.739140113176138</v>
      </c>
      <c r="BF54" s="198">
        <v>19.601637715333055</v>
      </c>
      <c r="BG54" s="198">
        <v>1.2288524786316712E-2</v>
      </c>
      <c r="BH54" s="198">
        <v>1.0000000000000002E-2</v>
      </c>
      <c r="BI54" s="199">
        <v>24.436845176394488</v>
      </c>
    </row>
    <row r="55" spans="1:61" x14ac:dyDescent="0.25">
      <c r="A55" s="200" t="s">
        <v>1762</v>
      </c>
      <c r="B55" s="197">
        <v>37.074861704570949</v>
      </c>
      <c r="C55" s="198">
        <v>36.542463489366781</v>
      </c>
      <c r="D55" s="198">
        <v>35.654888691315492</v>
      </c>
      <c r="E55" s="198">
        <v>36.405647537391424</v>
      </c>
      <c r="F55" s="198">
        <v>37.965575043041746</v>
      </c>
      <c r="G55" s="197">
        <v>35.223664928670196</v>
      </c>
      <c r="H55" s="198">
        <v>35.113809229786085</v>
      </c>
      <c r="I55" s="198">
        <v>34.968034364277415</v>
      </c>
      <c r="J55" s="198">
        <v>34.452203873548065</v>
      </c>
      <c r="K55" s="198">
        <v>35.891737958446768</v>
      </c>
      <c r="L55" s="197">
        <v>35.125191002019712</v>
      </c>
      <c r="M55" s="198">
        <v>35.036674686982799</v>
      </c>
      <c r="N55" s="198">
        <v>34.718283582272818</v>
      </c>
      <c r="O55" s="198">
        <v>34.51930210982119</v>
      </c>
      <c r="P55" s="198">
        <v>35.1036246053513</v>
      </c>
      <c r="Q55" s="197">
        <v>35.318778626364683</v>
      </c>
      <c r="R55" s="198">
        <v>35.25138197289187</v>
      </c>
      <c r="S55" s="198">
        <v>35.139720151477775</v>
      </c>
      <c r="T55" s="198">
        <v>34.652222256800016</v>
      </c>
      <c r="U55" s="198">
        <v>36.24188423845456</v>
      </c>
      <c r="V55" s="197">
        <v>37.193148171706632</v>
      </c>
      <c r="W55" s="198">
        <v>36.851504033731722</v>
      </c>
      <c r="X55" s="198">
        <v>36.795957358101425</v>
      </c>
      <c r="Y55" s="198">
        <v>36.227511591583351</v>
      </c>
      <c r="Z55" s="198">
        <v>37.484367310623824</v>
      </c>
      <c r="AA55" s="197">
        <v>34.003945844391929</v>
      </c>
      <c r="AB55" s="198">
        <v>33.682606543960624</v>
      </c>
      <c r="AC55" s="198">
        <v>33.493999202939555</v>
      </c>
      <c r="AD55" s="198">
        <v>33.19758401567443</v>
      </c>
      <c r="AE55" s="198">
        <v>35.119225578598218</v>
      </c>
      <c r="AF55" s="197">
        <v>31.803327236643511</v>
      </c>
      <c r="AG55" s="198">
        <v>31.61295609172279</v>
      </c>
      <c r="AH55" s="198">
        <v>32.026593885991339</v>
      </c>
      <c r="AI55" s="198">
        <v>31.330788768995141</v>
      </c>
      <c r="AJ55" s="198">
        <v>35.10646470998396</v>
      </c>
      <c r="AK55" s="197">
        <v>31.154784676806344</v>
      </c>
      <c r="AL55" s="198">
        <v>30.805860915266901</v>
      </c>
      <c r="AM55" s="198">
        <v>30.900852243818441</v>
      </c>
      <c r="AN55" s="198">
        <v>30.524777574781652</v>
      </c>
      <c r="AO55" s="198">
        <v>34.099763544268342</v>
      </c>
      <c r="AP55" s="197">
        <v>33.05881685417247</v>
      </c>
      <c r="AQ55" s="198">
        <v>32.877410567879402</v>
      </c>
      <c r="AR55" s="198">
        <v>32.659567011151815</v>
      </c>
      <c r="AS55" s="198">
        <v>32.378739429577976</v>
      </c>
      <c r="AT55" s="198">
        <v>34.709410830127574</v>
      </c>
      <c r="AU55" s="197">
        <v>32.305470084256299</v>
      </c>
      <c r="AV55" s="198">
        <v>32.319702705372137</v>
      </c>
      <c r="AW55" s="198">
        <v>32.010616583679152</v>
      </c>
      <c r="AX55" s="198">
        <v>33.724708343896324</v>
      </c>
      <c r="AY55" s="198">
        <v>33.153004952341391</v>
      </c>
      <c r="AZ55" s="197">
        <v>23.085778898875134</v>
      </c>
      <c r="BA55" s="198">
        <v>23.003853449621914</v>
      </c>
      <c r="BB55" s="198">
        <v>0.25147081975384983</v>
      </c>
      <c r="BC55" s="198">
        <v>0.23786566011270802</v>
      </c>
      <c r="BD55" s="198">
        <v>27.938563929149186</v>
      </c>
      <c r="BE55" s="197">
        <v>22.873645782475183</v>
      </c>
      <c r="BF55" s="198">
        <v>22.739938145300442</v>
      </c>
      <c r="BG55" s="198">
        <v>1.4622187165935364E-2</v>
      </c>
      <c r="BH55" s="198">
        <v>1.0000000000000002E-2</v>
      </c>
      <c r="BI55" s="199">
        <v>26.053210985670592</v>
      </c>
    </row>
    <row r="56" spans="1:61" x14ac:dyDescent="0.25">
      <c r="A56" s="200" t="s">
        <v>1763</v>
      </c>
      <c r="B56" s="197">
        <v>36.851920726822136</v>
      </c>
      <c r="C56" s="198">
        <v>36.310688350263433</v>
      </c>
      <c r="D56" s="198">
        <v>35.513779764316538</v>
      </c>
      <c r="E56" s="198">
        <v>36.554514121730243</v>
      </c>
      <c r="F56" s="198">
        <v>37.805982608126357</v>
      </c>
      <c r="G56" s="197">
        <v>34.808396600451921</v>
      </c>
      <c r="H56" s="198">
        <v>34.72999999999999</v>
      </c>
      <c r="I56" s="198">
        <v>34.725617348615806</v>
      </c>
      <c r="J56" s="198">
        <v>34.332643219528471</v>
      </c>
      <c r="K56" s="198">
        <v>35.534857068325181</v>
      </c>
      <c r="L56" s="197">
        <v>34.829999999999991</v>
      </c>
      <c r="M56" s="198">
        <v>34.794384369528196</v>
      </c>
      <c r="N56" s="198">
        <v>34.602693130350865</v>
      </c>
      <c r="O56" s="198">
        <v>34.371571248100999</v>
      </c>
      <c r="P56" s="198">
        <v>35.051419523127421</v>
      </c>
      <c r="Q56" s="197">
        <v>35.278389502736438</v>
      </c>
      <c r="R56" s="198">
        <v>35.201161200527373</v>
      </c>
      <c r="S56" s="198">
        <v>35.042017269546321</v>
      </c>
      <c r="T56" s="198">
        <v>34.730157586347467</v>
      </c>
      <c r="U56" s="198">
        <v>36.198567506711179</v>
      </c>
      <c r="V56" s="197">
        <v>37.184445772821498</v>
      </c>
      <c r="W56" s="198">
        <v>36.833978821020715</v>
      </c>
      <c r="X56" s="198">
        <v>36.808323144077121</v>
      </c>
      <c r="Y56" s="198">
        <v>36.335176436367711</v>
      </c>
      <c r="Z56" s="198">
        <v>37.533726459792085</v>
      </c>
      <c r="AA56" s="197">
        <v>33.774122075789606</v>
      </c>
      <c r="AB56" s="198">
        <v>33.446620280683788</v>
      </c>
      <c r="AC56" s="198">
        <v>33.303318433616816</v>
      </c>
      <c r="AD56" s="198">
        <v>33.094612346831447</v>
      </c>
      <c r="AE56" s="198">
        <v>35.038208343916693</v>
      </c>
      <c r="AF56" s="197">
        <v>31.726769192902943</v>
      </c>
      <c r="AG56" s="198">
        <v>31.4673526028769</v>
      </c>
      <c r="AH56" s="198">
        <v>31.892363999018901</v>
      </c>
      <c r="AI56" s="198">
        <v>31.271360759902674</v>
      </c>
      <c r="AJ56" s="198">
        <v>35.041007505405261</v>
      </c>
      <c r="AK56" s="197">
        <v>30.996648455422626</v>
      </c>
      <c r="AL56" s="198">
        <v>30.672943786550562</v>
      </c>
      <c r="AM56" s="198">
        <v>30.740196140281967</v>
      </c>
      <c r="AN56" s="198">
        <v>30.431681253100262</v>
      </c>
      <c r="AO56" s="198">
        <v>33.901652505777172</v>
      </c>
      <c r="AP56" s="197">
        <v>32.973371046577881</v>
      </c>
      <c r="AQ56" s="198">
        <v>32.757033260953328</v>
      </c>
      <c r="AR56" s="198">
        <v>32.699514012249736</v>
      </c>
      <c r="AS56" s="198">
        <v>32.50563493305124</v>
      </c>
      <c r="AT56" s="198">
        <v>34.616099532754589</v>
      </c>
      <c r="AU56" s="197">
        <v>32.225854754807493</v>
      </c>
      <c r="AV56" s="198">
        <v>32.175596400020353</v>
      </c>
      <c r="AW56" s="198">
        <v>32.01698514487218</v>
      </c>
      <c r="AX56" s="198">
        <v>33.966746327016807</v>
      </c>
      <c r="AY56" s="198">
        <v>33.121990208621511</v>
      </c>
      <c r="AZ56" s="197">
        <v>24.233006288508282</v>
      </c>
      <c r="BA56" s="198">
        <v>24.073058121984047</v>
      </c>
      <c r="BB56" s="198">
        <v>0.25147081975384983</v>
      </c>
      <c r="BC56" s="198">
        <v>0.23786566011270802</v>
      </c>
      <c r="BD56" s="198">
        <v>28.197051338614902</v>
      </c>
      <c r="BE56" s="197">
        <v>24.01028975329281</v>
      </c>
      <c r="BF56" s="198">
        <v>23.802578068574139</v>
      </c>
      <c r="BG56" s="198">
        <v>9.9999999999999985E-3</v>
      </c>
      <c r="BH56" s="198">
        <v>7.7152565632529905E-3</v>
      </c>
      <c r="BI56" s="199">
        <v>26.570627258133829</v>
      </c>
    </row>
    <row r="57" spans="1:61" x14ac:dyDescent="0.25">
      <c r="A57" s="200" t="s">
        <v>1764</v>
      </c>
      <c r="B57" s="197">
        <v>33.566689682522735</v>
      </c>
      <c r="C57" s="198">
        <v>33.56671983158445</v>
      </c>
      <c r="D57" s="198">
        <v>33.567855718939498</v>
      </c>
      <c r="E57" s="198">
        <v>33.567915360677695</v>
      </c>
      <c r="F57" s="198">
        <v>34.132061863331614</v>
      </c>
      <c r="G57" s="197">
        <v>32.686858588243226</v>
      </c>
      <c r="H57" s="198">
        <v>32.686933378814437</v>
      </c>
      <c r="I57" s="198">
        <v>32.658239291904813</v>
      </c>
      <c r="J57" s="198">
        <v>32.638599277489128</v>
      </c>
      <c r="K57" s="198">
        <v>32.686719738456858</v>
      </c>
      <c r="L57" s="197">
        <v>33.003071973729668</v>
      </c>
      <c r="M57" s="198">
        <v>32.961875179894939</v>
      </c>
      <c r="N57" s="198">
        <v>32.839073301742161</v>
      </c>
      <c r="O57" s="198">
        <v>33.000357036663928</v>
      </c>
      <c r="P57" s="198">
        <v>33.005453378710996</v>
      </c>
      <c r="Q57" s="197">
        <v>33.667114354890963</v>
      </c>
      <c r="R57" s="198">
        <v>33.667570812312434</v>
      </c>
      <c r="S57" s="198">
        <v>33.666709459413866</v>
      </c>
      <c r="T57" s="198">
        <v>33.663576584229382</v>
      </c>
      <c r="U57" s="198">
        <v>33.741509394773416</v>
      </c>
      <c r="V57" s="197">
        <v>35.55829442650252</v>
      </c>
      <c r="W57" s="198">
        <v>35.558258321931362</v>
      </c>
      <c r="X57" s="198">
        <v>35.559802318125143</v>
      </c>
      <c r="Y57" s="198">
        <v>35.559309162378703</v>
      </c>
      <c r="Z57" s="198">
        <v>35.559209545371615</v>
      </c>
      <c r="AA57" s="197">
        <v>31.072308521935128</v>
      </c>
      <c r="AB57" s="198">
        <v>31.073541150232277</v>
      </c>
      <c r="AC57" s="198">
        <v>31.073163628537952</v>
      </c>
      <c r="AD57" s="198">
        <v>31.035862339100611</v>
      </c>
      <c r="AE57" s="198">
        <v>31.384408533670012</v>
      </c>
      <c r="AF57" s="197">
        <v>27.487238963364689</v>
      </c>
      <c r="AG57" s="198">
        <v>27.484295201709241</v>
      </c>
      <c r="AH57" s="198">
        <v>27.48563473294984</v>
      </c>
      <c r="AI57" s="198">
        <v>27.492178734486416</v>
      </c>
      <c r="AJ57" s="198">
        <v>27.492724935590008</v>
      </c>
      <c r="AK57" s="197">
        <v>27.775148568415432</v>
      </c>
      <c r="AL57" s="198">
        <v>27.776170172407756</v>
      </c>
      <c r="AM57" s="198">
        <v>27.778383569621194</v>
      </c>
      <c r="AN57" s="198">
        <v>27.77700337931412</v>
      </c>
      <c r="AO57" s="198">
        <v>27.774924883244481</v>
      </c>
      <c r="AP57" s="197">
        <v>29.516552772856645</v>
      </c>
      <c r="AQ57" s="198">
        <v>29.510268587574334</v>
      </c>
      <c r="AR57" s="198">
        <v>29.519791689796822</v>
      </c>
      <c r="AS57" s="198">
        <v>29.429264598274298</v>
      </c>
      <c r="AT57" s="198">
        <v>29.734657003196162</v>
      </c>
      <c r="AU57" s="197">
        <v>29.319392539490259</v>
      </c>
      <c r="AV57" s="198">
        <v>29.31363948723935</v>
      </c>
      <c r="AW57" s="198">
        <v>29.323661230127428</v>
      </c>
      <c r="AX57" s="198">
        <v>29.328810899496833</v>
      </c>
      <c r="AY57" s="198">
        <v>29.359014092220246</v>
      </c>
      <c r="AZ57" s="197">
        <v>0.32966148041376986</v>
      </c>
      <c r="BA57" s="198">
        <v>0.21305264958027564</v>
      </c>
      <c r="BB57" s="198">
        <v>0.21438998015528721</v>
      </c>
      <c r="BC57" s="198">
        <v>0.21432908624462638</v>
      </c>
      <c r="BD57" s="198">
        <v>19.742338659658682</v>
      </c>
      <c r="BE57" s="197" t="s">
        <v>1817</v>
      </c>
      <c r="BF57" s="198" t="s">
        <v>1817</v>
      </c>
      <c r="BG57" s="198" t="s">
        <v>1817</v>
      </c>
      <c r="BH57" s="198" t="s">
        <v>1817</v>
      </c>
      <c r="BI57" s="199">
        <v>12.146929810137335</v>
      </c>
    </row>
    <row r="58" spans="1:61" x14ac:dyDescent="0.25">
      <c r="A58" s="200" t="s">
        <v>1765</v>
      </c>
      <c r="B58" s="197">
        <v>36.607905606058992</v>
      </c>
      <c r="C58" s="198">
        <v>35.951001103735514</v>
      </c>
      <c r="D58" s="198">
        <v>35.46109012665535</v>
      </c>
      <c r="E58" s="198">
        <v>35.517586354141187</v>
      </c>
      <c r="F58" s="198">
        <v>38.849281224951305</v>
      </c>
      <c r="G58" s="197">
        <v>34.132924002563158</v>
      </c>
      <c r="H58" s="198">
        <v>33.998846852448345</v>
      </c>
      <c r="I58" s="198">
        <v>33.663731096927982</v>
      </c>
      <c r="J58" s="198">
        <v>33.278459161765198</v>
      </c>
      <c r="K58" s="198">
        <v>34.718960353481251</v>
      </c>
      <c r="L58" s="197">
        <v>34.830087698846313</v>
      </c>
      <c r="M58" s="198">
        <v>34.704180308699712</v>
      </c>
      <c r="N58" s="198">
        <v>34.532517809943776</v>
      </c>
      <c r="O58" s="198">
        <v>34.275432314304055</v>
      </c>
      <c r="P58" s="198">
        <v>35.174235649222538</v>
      </c>
      <c r="Q58" s="197">
        <v>35.614739712657503</v>
      </c>
      <c r="R58" s="198">
        <v>35.365270587305311</v>
      </c>
      <c r="S58" s="198">
        <v>35.218736985424279</v>
      </c>
      <c r="T58" s="198">
        <v>34.815485366488055</v>
      </c>
      <c r="U58" s="198">
        <v>36.567647548042792</v>
      </c>
      <c r="V58" s="197">
        <v>37.763948301235438</v>
      </c>
      <c r="W58" s="198">
        <v>37.450895183383025</v>
      </c>
      <c r="X58" s="198">
        <v>37.642375170712647</v>
      </c>
      <c r="Y58" s="198">
        <v>36.728372914711102</v>
      </c>
      <c r="Z58" s="198">
        <v>38.136878331531669</v>
      </c>
      <c r="AA58" s="197">
        <v>33.378506151969646</v>
      </c>
      <c r="AB58" s="198">
        <v>32.933104511274863</v>
      </c>
      <c r="AC58" s="198">
        <v>32.818257163580711</v>
      </c>
      <c r="AD58" s="198">
        <v>32.628511436076678</v>
      </c>
      <c r="AE58" s="198">
        <v>34.586733777585202</v>
      </c>
      <c r="AF58" s="197">
        <v>30.003878979999744</v>
      </c>
      <c r="AG58" s="198">
        <v>29.742440884029403</v>
      </c>
      <c r="AH58" s="198">
        <v>31.172307246135354</v>
      </c>
      <c r="AI58" s="198">
        <v>30.29627113578276</v>
      </c>
      <c r="AJ58" s="198">
        <v>34.373675799044527</v>
      </c>
      <c r="AK58" s="197">
        <v>30.273878227998928</v>
      </c>
      <c r="AL58" s="198">
        <v>29.947580965693543</v>
      </c>
      <c r="AM58" s="198">
        <v>30.169869510259701</v>
      </c>
      <c r="AN58" s="198">
        <v>29.903309359916065</v>
      </c>
      <c r="AO58" s="198">
        <v>33.11047736442265</v>
      </c>
      <c r="AP58" s="197">
        <v>32.215265239294354</v>
      </c>
      <c r="AQ58" s="198">
        <v>31.955679197268875</v>
      </c>
      <c r="AR58" s="198">
        <v>32.045323721981667</v>
      </c>
      <c r="AS58" s="198">
        <v>31.538073021170643</v>
      </c>
      <c r="AT58" s="198">
        <v>33.909803898236071</v>
      </c>
      <c r="AU58" s="197">
        <v>31.749231723994939</v>
      </c>
      <c r="AV58" s="198">
        <v>31.596598605860894</v>
      </c>
      <c r="AW58" s="198">
        <v>31.571592494956828</v>
      </c>
      <c r="AX58" s="198">
        <v>30.769702123623098</v>
      </c>
      <c r="AY58" s="198">
        <v>32.506236192220719</v>
      </c>
      <c r="AZ58" s="197">
        <v>5.6549254988412185</v>
      </c>
      <c r="BA58" s="198">
        <v>5.5198196634769099</v>
      </c>
      <c r="BB58" s="198">
        <v>0.24470060985420916</v>
      </c>
      <c r="BC58" s="198">
        <v>0.22560956446802777</v>
      </c>
      <c r="BD58" s="198">
        <v>23.158325573577923</v>
      </c>
      <c r="BE58" s="197">
        <v>5.2699961948196385</v>
      </c>
      <c r="BF58" s="198">
        <v>5.2190249463460123</v>
      </c>
      <c r="BG58" s="198">
        <v>4.6221871659353651E-3</v>
      </c>
      <c r="BH58" s="198">
        <v>0</v>
      </c>
      <c r="BI58" s="199">
        <v>16.162695642852146</v>
      </c>
    </row>
    <row r="59" spans="1:61" x14ac:dyDescent="0.25">
      <c r="A59" s="200" t="s">
        <v>1766</v>
      </c>
      <c r="B59" s="197">
        <v>37.373637088331755</v>
      </c>
      <c r="C59" s="198">
        <v>37.06358738190243</v>
      </c>
      <c r="D59" s="198">
        <v>36.460332316910808</v>
      </c>
      <c r="E59" s="198">
        <v>36.348111862532392</v>
      </c>
      <c r="F59" s="198">
        <v>38.626615874751614</v>
      </c>
      <c r="G59" s="197">
        <v>35.522697190651243</v>
      </c>
      <c r="H59" s="198">
        <v>35.429701551826859</v>
      </c>
      <c r="I59" s="198">
        <v>35.187715409299543</v>
      </c>
      <c r="J59" s="198">
        <v>34.714363056227235</v>
      </c>
      <c r="K59" s="198">
        <v>35.764854782422397</v>
      </c>
      <c r="L59" s="197">
        <v>35.917771390287946</v>
      </c>
      <c r="M59" s="198">
        <v>35.812154856563765</v>
      </c>
      <c r="N59" s="198">
        <v>35.589347128348649</v>
      </c>
      <c r="O59" s="198">
        <v>35.090519713057823</v>
      </c>
      <c r="P59" s="198">
        <v>36.253525790500298</v>
      </c>
      <c r="Q59" s="197">
        <v>36.269714001863271</v>
      </c>
      <c r="R59" s="198">
        <v>36.27004316636129</v>
      </c>
      <c r="S59" s="198">
        <v>36.230438771233615</v>
      </c>
      <c r="T59" s="198">
        <v>35.800605161234309</v>
      </c>
      <c r="U59" s="198">
        <v>36.268890555517416</v>
      </c>
      <c r="V59" s="197">
        <v>37.681652648835254</v>
      </c>
      <c r="W59" s="198">
        <v>37.681572989250427</v>
      </c>
      <c r="X59" s="198">
        <v>37.683080785622963</v>
      </c>
      <c r="Y59" s="198">
        <v>37.236083948001628</v>
      </c>
      <c r="Z59" s="198">
        <v>37.68254819869221</v>
      </c>
      <c r="AA59" s="197">
        <v>32.792691568056561</v>
      </c>
      <c r="AB59" s="198">
        <v>32.513603307350671</v>
      </c>
      <c r="AC59" s="198">
        <v>32.472449852942347</v>
      </c>
      <c r="AD59" s="198">
        <v>32.389864745350259</v>
      </c>
      <c r="AE59" s="198">
        <v>33.680490295686475</v>
      </c>
      <c r="AF59" s="197">
        <v>29.917592005556337</v>
      </c>
      <c r="AG59" s="198">
        <v>29.829199989174416</v>
      </c>
      <c r="AH59" s="198">
        <v>30.231060564690416</v>
      </c>
      <c r="AI59" s="198">
        <v>29.427075337574756</v>
      </c>
      <c r="AJ59" s="198">
        <v>32.955237655753805</v>
      </c>
      <c r="AK59" s="197">
        <v>29.26826162285057</v>
      </c>
      <c r="AL59" s="198">
        <v>29.081167633566402</v>
      </c>
      <c r="AM59" s="198">
        <v>29.065153658512543</v>
      </c>
      <c r="AN59" s="198">
        <v>28.895159417183557</v>
      </c>
      <c r="AO59" s="198">
        <v>32.213740889837737</v>
      </c>
      <c r="AP59" s="197">
        <v>31.751508496791168</v>
      </c>
      <c r="AQ59" s="198">
        <v>31.751755981804443</v>
      </c>
      <c r="AR59" s="198">
        <v>31.754001586728844</v>
      </c>
      <c r="AS59" s="198">
        <v>31.752752088424021</v>
      </c>
      <c r="AT59" s="198">
        <v>32.892841755712276</v>
      </c>
      <c r="AU59" s="197">
        <v>31.40385257064791</v>
      </c>
      <c r="AV59" s="198">
        <v>31.398380847198403</v>
      </c>
      <c r="AW59" s="198">
        <v>31.389037846357226</v>
      </c>
      <c r="AX59" s="198">
        <v>31.086686856671808</v>
      </c>
      <c r="AY59" s="198">
        <v>31.421279696344524</v>
      </c>
      <c r="AZ59" s="197">
        <v>21.525215533322026</v>
      </c>
      <c r="BA59" s="198">
        <v>21.52523276304343</v>
      </c>
      <c r="BB59" s="198">
        <v>0.24921408312063625</v>
      </c>
      <c r="BC59" s="198">
        <v>0.22786566011270804</v>
      </c>
      <c r="BD59" s="198">
        <v>26.325933614127777</v>
      </c>
      <c r="BE59" s="197">
        <v>21.418571532494418</v>
      </c>
      <c r="BF59" s="198">
        <v>21.282429440777619</v>
      </c>
      <c r="BG59" s="198">
        <v>9.9999999999999985E-3</v>
      </c>
      <c r="BH59" s="198">
        <v>0</v>
      </c>
      <c r="BI59" s="199">
        <v>24.48212580956681</v>
      </c>
    </row>
    <row r="60" spans="1:61" x14ac:dyDescent="0.25">
      <c r="A60" s="200" t="s">
        <v>1767</v>
      </c>
      <c r="B60" s="197">
        <v>33.963337490519486</v>
      </c>
      <c r="C60" s="198">
        <v>33.766750202067399</v>
      </c>
      <c r="D60" s="198">
        <v>33.701146172671429</v>
      </c>
      <c r="E60" s="198">
        <v>33.700956756959926</v>
      </c>
      <c r="F60" s="198">
        <v>34.381879663593139</v>
      </c>
      <c r="G60" s="197">
        <v>32.598737486088162</v>
      </c>
      <c r="H60" s="198">
        <v>32.567451258934298</v>
      </c>
      <c r="I60" s="198">
        <v>32.538731321577465</v>
      </c>
      <c r="J60" s="198">
        <v>32.519120348503399</v>
      </c>
      <c r="K60" s="198">
        <v>33.060308050053202</v>
      </c>
      <c r="L60" s="197">
        <v>32.917904666129189</v>
      </c>
      <c r="M60" s="198">
        <v>32.839395912786934</v>
      </c>
      <c r="N60" s="198">
        <v>32.70662022397596</v>
      </c>
      <c r="O60" s="198">
        <v>32.867883659243979</v>
      </c>
      <c r="P60" s="198">
        <v>33.181125743494079</v>
      </c>
      <c r="Q60" s="197">
        <v>33.571068843088199</v>
      </c>
      <c r="R60" s="198">
        <v>33.52757081231244</v>
      </c>
      <c r="S60" s="198">
        <v>33.526709459413865</v>
      </c>
      <c r="T60" s="198">
        <v>33.525789063199362</v>
      </c>
      <c r="U60" s="198">
        <v>34.215146611650546</v>
      </c>
      <c r="V60" s="197">
        <v>35.819566338700497</v>
      </c>
      <c r="W60" s="198">
        <v>35.819447872587844</v>
      </c>
      <c r="X60" s="198">
        <v>35.84590738279185</v>
      </c>
      <c r="Y60" s="198">
        <v>35.722515222222647</v>
      </c>
      <c r="Z60" s="198">
        <v>35.883157217885362</v>
      </c>
      <c r="AA60" s="197">
        <v>31.240469105856519</v>
      </c>
      <c r="AB60" s="198">
        <v>31.146594603874163</v>
      </c>
      <c r="AC60" s="198">
        <v>31.069198531814664</v>
      </c>
      <c r="AD60" s="198">
        <v>30.978464576879801</v>
      </c>
      <c r="AE60" s="198">
        <v>32.031630291054704</v>
      </c>
      <c r="AF60" s="197">
        <v>27.664278291964962</v>
      </c>
      <c r="AG60" s="198">
        <v>27.535022410467139</v>
      </c>
      <c r="AH60" s="198">
        <v>27.633683908498121</v>
      </c>
      <c r="AI60" s="198">
        <v>27.587754732024276</v>
      </c>
      <c r="AJ60" s="198">
        <v>27.927845109002234</v>
      </c>
      <c r="AK60" s="197">
        <v>27.987685606086547</v>
      </c>
      <c r="AL60" s="198">
        <v>27.904706515775832</v>
      </c>
      <c r="AM60" s="198">
        <v>27.991117727390264</v>
      </c>
      <c r="AN60" s="198">
        <v>27.882296523092769</v>
      </c>
      <c r="AO60" s="198">
        <v>28.520669559893204</v>
      </c>
      <c r="AP60" s="197">
        <v>29.833390006885658</v>
      </c>
      <c r="AQ60" s="198">
        <v>29.785471241640707</v>
      </c>
      <c r="AR60" s="198">
        <v>29.890637898918126</v>
      </c>
      <c r="AS60" s="198">
        <v>29.662759281608622</v>
      </c>
      <c r="AT60" s="198">
        <v>30.086249690889179</v>
      </c>
      <c r="AU60" s="197">
        <v>29.86692828770693</v>
      </c>
      <c r="AV60" s="198">
        <v>29.847373672978904</v>
      </c>
      <c r="AW60" s="198">
        <v>29.840129173668899</v>
      </c>
      <c r="AX60" s="198">
        <v>29.782059468666102</v>
      </c>
      <c r="AY60" s="198">
        <v>30.106356039826451</v>
      </c>
      <c r="AZ60" s="197">
        <v>0.33638926572833666</v>
      </c>
      <c r="BA60" s="198">
        <v>0.2197806279880738</v>
      </c>
      <c r="BB60" s="198">
        <v>0.22116019005492787</v>
      </c>
      <c r="BC60" s="198">
        <v>0.22109737317866723</v>
      </c>
      <c r="BD60" s="198">
        <v>20.189097730899537</v>
      </c>
      <c r="BE60" s="197" t="s">
        <v>1817</v>
      </c>
      <c r="BF60" s="198" t="s">
        <v>1817</v>
      </c>
      <c r="BG60" s="198" t="s">
        <v>1817</v>
      </c>
      <c r="BH60" s="198" t="s">
        <v>1817</v>
      </c>
      <c r="BI60" s="199">
        <v>12.425597882521172</v>
      </c>
    </row>
    <row r="61" spans="1:61" x14ac:dyDescent="0.25">
      <c r="A61" s="200" t="s">
        <v>1768</v>
      </c>
      <c r="B61" s="197">
        <v>37.656533868159343</v>
      </c>
      <c r="C61" s="198">
        <v>37.094494249069214</v>
      </c>
      <c r="D61" s="198">
        <v>34.492677860434455</v>
      </c>
      <c r="E61" s="198">
        <v>33.343474063049385</v>
      </c>
      <c r="F61" s="198">
        <v>39.767684371732066</v>
      </c>
      <c r="G61" s="197">
        <v>35.394941769248923</v>
      </c>
      <c r="H61" s="198">
        <v>35.248875350103759</v>
      </c>
      <c r="I61" s="198">
        <v>33.320975664548655</v>
      </c>
      <c r="J61" s="198">
        <v>31.520249244316609</v>
      </c>
      <c r="K61" s="198">
        <v>35.994206948606639</v>
      </c>
      <c r="L61" s="197">
        <v>35.776077471059651</v>
      </c>
      <c r="M61" s="198">
        <v>35.706662753951697</v>
      </c>
      <c r="N61" s="198">
        <v>33.867201495683297</v>
      </c>
      <c r="O61" s="198">
        <v>32.137948586817885</v>
      </c>
      <c r="P61" s="198">
        <v>36.191539139156923</v>
      </c>
      <c r="Q61" s="197">
        <v>36.602531555378697</v>
      </c>
      <c r="R61" s="198">
        <v>36.400423913994764</v>
      </c>
      <c r="S61" s="198">
        <v>34.682926316152503</v>
      </c>
      <c r="T61" s="198">
        <v>32.727582586164971</v>
      </c>
      <c r="U61" s="198">
        <v>37.554414748329918</v>
      </c>
      <c r="V61" s="197">
        <v>38.720376125064696</v>
      </c>
      <c r="W61" s="198">
        <v>38.381971091841017</v>
      </c>
      <c r="X61" s="198">
        <v>37.172998455164496</v>
      </c>
      <c r="Y61" s="198">
        <v>34.810970593727014</v>
      </c>
      <c r="Z61" s="198">
        <v>39.126978005269628</v>
      </c>
      <c r="AA61" s="197">
        <v>34.233548828792912</v>
      </c>
      <c r="AB61" s="198">
        <v>33.800172633996688</v>
      </c>
      <c r="AC61" s="198">
        <v>32.245866771347266</v>
      </c>
      <c r="AD61" s="198">
        <v>32.008204919617825</v>
      </c>
      <c r="AE61" s="198">
        <v>35.459868498707586</v>
      </c>
      <c r="AF61" s="197">
        <v>30.777903247937239</v>
      </c>
      <c r="AG61" s="198">
        <v>30.55218744502632</v>
      </c>
      <c r="AH61" s="198">
        <v>30.569216103688554</v>
      </c>
      <c r="AI61" s="198">
        <v>29.710218005925935</v>
      </c>
      <c r="AJ61" s="198">
        <v>35.208436376986633</v>
      </c>
      <c r="AK61" s="197">
        <v>31.010754422127413</v>
      </c>
      <c r="AL61" s="198">
        <v>30.691395224643689</v>
      </c>
      <c r="AM61" s="198">
        <v>29.545628256272174</v>
      </c>
      <c r="AN61" s="198">
        <v>29.292013262734283</v>
      </c>
      <c r="AO61" s="198">
        <v>33.932642517142995</v>
      </c>
      <c r="AP61" s="197">
        <v>32.994168425785453</v>
      </c>
      <c r="AQ61" s="198">
        <v>32.737524857604534</v>
      </c>
      <c r="AR61" s="198">
        <v>31.406347670947287</v>
      </c>
      <c r="AS61" s="198">
        <v>30.977742167789099</v>
      </c>
      <c r="AT61" s="198">
        <v>34.714604775088176</v>
      </c>
      <c r="AU61" s="197">
        <v>32.514895698568935</v>
      </c>
      <c r="AV61" s="198">
        <v>32.394748004417671</v>
      </c>
      <c r="AW61" s="198">
        <v>30.966002023502561</v>
      </c>
      <c r="AX61" s="198">
        <v>28.948475500014268</v>
      </c>
      <c r="AY61" s="198">
        <v>33.304862170060282</v>
      </c>
      <c r="AZ61" s="197">
        <v>6.6756540048612276</v>
      </c>
      <c r="BA61" s="198">
        <v>6.5353765326076454</v>
      </c>
      <c r="BB61" s="198">
        <v>0.23793039995456849</v>
      </c>
      <c r="BC61" s="198">
        <v>0.21207299059994611</v>
      </c>
      <c r="BD61" s="198">
        <v>24.083884435821478</v>
      </c>
      <c r="BE61" s="197">
        <v>6.3023778040472003</v>
      </c>
      <c r="BF61" s="198">
        <v>6.2393637718275015</v>
      </c>
      <c r="BG61" s="198">
        <v>4.6221871659353651E-3</v>
      </c>
      <c r="BH61" s="198">
        <v>0</v>
      </c>
      <c r="BI61" s="199">
        <v>17.208370509737513</v>
      </c>
    </row>
    <row r="62" spans="1:61" x14ac:dyDescent="0.25">
      <c r="A62" s="200" t="s">
        <v>1769</v>
      </c>
      <c r="B62" s="197">
        <v>35.596875540790279</v>
      </c>
      <c r="C62" s="198">
        <v>35.180252268197783</v>
      </c>
      <c r="D62" s="198">
        <v>35.093600072855189</v>
      </c>
      <c r="E62" s="198">
        <v>35.074186304775495</v>
      </c>
      <c r="F62" s="198">
        <v>36.56519763814498</v>
      </c>
      <c r="G62" s="197">
        <v>33.967004472024556</v>
      </c>
      <c r="H62" s="198">
        <v>33.847451258934299</v>
      </c>
      <c r="I62" s="198">
        <v>33.818731321577467</v>
      </c>
      <c r="J62" s="198">
        <v>33.969559694483806</v>
      </c>
      <c r="K62" s="198">
        <v>34.540308050053198</v>
      </c>
      <c r="L62" s="197">
        <v>33.86545336820312</v>
      </c>
      <c r="M62" s="198">
        <v>33.84683323439112</v>
      </c>
      <c r="N62" s="198">
        <v>33.644150414726333</v>
      </c>
      <c r="O62" s="198">
        <v>34.046463149214809</v>
      </c>
      <c r="P62" s="198">
        <v>34.438707948863147</v>
      </c>
      <c r="Q62" s="197">
        <v>34.626640805752771</v>
      </c>
      <c r="R62" s="198">
        <v>34.553136619133795</v>
      </c>
      <c r="S62" s="198">
        <v>34.546769116347143</v>
      </c>
      <c r="T62" s="198">
        <v>34.532380434811834</v>
      </c>
      <c r="U62" s="198">
        <v>35.540364458634933</v>
      </c>
      <c r="V62" s="197">
        <v>36.737315385304846</v>
      </c>
      <c r="W62" s="198">
        <v>36.764639833516071</v>
      </c>
      <c r="X62" s="198">
        <v>36.947454786414006</v>
      </c>
      <c r="Y62" s="198">
        <v>36.505502486829144</v>
      </c>
      <c r="Z62" s="198">
        <v>36.890133437836589</v>
      </c>
      <c r="AA62" s="197">
        <v>32.354801083776721</v>
      </c>
      <c r="AB62" s="198">
        <v>32.215466111791059</v>
      </c>
      <c r="AC62" s="198">
        <v>32.244101545500193</v>
      </c>
      <c r="AD62" s="198">
        <v>32.226753579172666</v>
      </c>
      <c r="AE62" s="198">
        <v>32.862076752977039</v>
      </c>
      <c r="AF62" s="197">
        <v>28.938346934185454</v>
      </c>
      <c r="AG62" s="198">
        <v>28.685706647661746</v>
      </c>
      <c r="AH62" s="198">
        <v>28.970334655356204</v>
      </c>
      <c r="AI62" s="198">
        <v>28.867674716547054</v>
      </c>
      <c r="AJ62" s="198">
        <v>29.278263556615133</v>
      </c>
      <c r="AK62" s="197">
        <v>29.341748717702895</v>
      </c>
      <c r="AL62" s="198">
        <v>29.121634138369771</v>
      </c>
      <c r="AM62" s="198">
        <v>29.418911291392714</v>
      </c>
      <c r="AN62" s="198">
        <v>29.387196721627962</v>
      </c>
      <c r="AO62" s="198">
        <v>29.885394248500265</v>
      </c>
      <c r="AP62" s="197">
        <v>31.160273659028345</v>
      </c>
      <c r="AQ62" s="198">
        <v>31.05006146824887</v>
      </c>
      <c r="AR62" s="198">
        <v>31.215474199079733</v>
      </c>
      <c r="AS62" s="198">
        <v>31.045378937627067</v>
      </c>
      <c r="AT62" s="198">
        <v>31.354956826747337</v>
      </c>
      <c r="AU62" s="197">
        <v>31.109277963420297</v>
      </c>
      <c r="AV62" s="198">
        <v>31.097131718909473</v>
      </c>
      <c r="AW62" s="198">
        <v>31.154550706043381</v>
      </c>
      <c r="AX62" s="198">
        <v>30.861311822884225</v>
      </c>
      <c r="AY62" s="198">
        <v>31.360828745296693</v>
      </c>
      <c r="AZ62" s="197">
        <v>0.36657262167203691</v>
      </c>
      <c r="BA62" s="198">
        <v>0.23875126586513803</v>
      </c>
      <c r="BB62" s="198">
        <v>0.24244387322099564</v>
      </c>
      <c r="BC62" s="198">
        <v>0.2301217557573883</v>
      </c>
      <c r="BD62" s="198">
        <v>21.414868897128205</v>
      </c>
      <c r="BE62" s="197">
        <v>1.0000000000000002E-2</v>
      </c>
      <c r="BF62" s="198">
        <v>0.01</v>
      </c>
      <c r="BG62" s="198">
        <v>4.6221871659353651E-3</v>
      </c>
      <c r="BH62" s="198">
        <v>0</v>
      </c>
      <c r="BI62" s="199">
        <v>13.176781855528494</v>
      </c>
    </row>
    <row r="63" spans="1:61" x14ac:dyDescent="0.25">
      <c r="A63" s="200" t="s">
        <v>1770</v>
      </c>
      <c r="B63" s="197">
        <v>34.971091328127507</v>
      </c>
      <c r="C63" s="198">
        <v>34.654779316820388</v>
      </c>
      <c r="D63" s="198">
        <v>34.532431171525346</v>
      </c>
      <c r="E63" s="198">
        <v>34.658602357696765</v>
      </c>
      <c r="F63" s="198">
        <v>35.795663037535235</v>
      </c>
      <c r="G63" s="197">
        <v>33.431295497622337</v>
      </c>
      <c r="H63" s="198">
        <v>33.444781719473681</v>
      </c>
      <c r="I63" s="198">
        <v>33.737810707976948</v>
      </c>
      <c r="J63" s="198">
        <v>33.864074185040799</v>
      </c>
      <c r="K63" s="198">
        <v>34.050744926416343</v>
      </c>
      <c r="L63" s="197">
        <v>33.568871151236969</v>
      </c>
      <c r="M63" s="198">
        <v>33.375487485308582</v>
      </c>
      <c r="N63" s="198">
        <v>33.541697336960127</v>
      </c>
      <c r="O63" s="198">
        <v>33.920305595047573</v>
      </c>
      <c r="P63" s="198">
        <v>33.968439014053743</v>
      </c>
      <c r="Q63" s="197">
        <v>33.683654401217446</v>
      </c>
      <c r="R63" s="198">
        <v>33.558375897417079</v>
      </c>
      <c r="S63" s="198">
        <v>33.748080354297855</v>
      </c>
      <c r="T63" s="198">
        <v>34.17919330404979</v>
      </c>
      <c r="U63" s="198">
        <v>34.365146611650545</v>
      </c>
      <c r="V63" s="197">
        <v>37.318265007849796</v>
      </c>
      <c r="W63" s="198">
        <v>37.188293147035637</v>
      </c>
      <c r="X63" s="198">
        <v>37.482567668788533</v>
      </c>
      <c r="Y63" s="198">
        <v>37.128927028595889</v>
      </c>
      <c r="Z63" s="198">
        <v>37.471183528770112</v>
      </c>
      <c r="AA63" s="197">
        <v>25.561063757028005</v>
      </c>
      <c r="AB63" s="198">
        <v>24.816832414049287</v>
      </c>
      <c r="AC63" s="198">
        <v>28.194906847546246</v>
      </c>
      <c r="AD63" s="198">
        <v>29.164452448326038</v>
      </c>
      <c r="AE63" s="198">
        <v>27.957900330947719</v>
      </c>
      <c r="AF63" s="197">
        <v>5.9054758742242983</v>
      </c>
      <c r="AG63" s="198">
        <v>5.8773852901332297</v>
      </c>
      <c r="AH63" s="198">
        <v>8.785773568489887</v>
      </c>
      <c r="AI63" s="198">
        <v>8.9768854951904267</v>
      </c>
      <c r="AJ63" s="198">
        <v>5.9740785996075294</v>
      </c>
      <c r="AK63" s="197">
        <v>5.8280021502872756</v>
      </c>
      <c r="AL63" s="198">
        <v>5.7755619010377153</v>
      </c>
      <c r="AM63" s="198">
        <v>5.8565419270989336</v>
      </c>
      <c r="AN63" s="198">
        <v>5.9212023888839189</v>
      </c>
      <c r="AO63" s="198">
        <v>6.023979625915505</v>
      </c>
      <c r="AP63" s="197">
        <v>24.894736923962238</v>
      </c>
      <c r="AQ63" s="198">
        <v>25.192714504177033</v>
      </c>
      <c r="AR63" s="198">
        <v>29.580855792716775</v>
      </c>
      <c r="AS63" s="198">
        <v>29.501100139228267</v>
      </c>
      <c r="AT63" s="198">
        <v>25.193405694704492</v>
      </c>
      <c r="AU63" s="197">
        <v>29.869128125528107</v>
      </c>
      <c r="AV63" s="198">
        <v>29.614508414817745</v>
      </c>
      <c r="AW63" s="198">
        <v>30.107652019917001</v>
      </c>
      <c r="AX63" s="198">
        <v>30.056212525162302</v>
      </c>
      <c r="AY63" s="198">
        <v>30.194843182150795</v>
      </c>
      <c r="AZ63" s="197">
        <v>7.4005638460234058E-2</v>
      </c>
      <c r="BA63" s="198">
        <v>0.2197806279880738</v>
      </c>
      <c r="BB63" s="198">
        <v>0.22341692668814139</v>
      </c>
      <c r="BC63" s="198">
        <v>0.2233534688233475</v>
      </c>
      <c r="BD63" s="198">
        <v>4.366325593673813</v>
      </c>
      <c r="BE63" s="197" t="s">
        <v>1817</v>
      </c>
      <c r="BF63" s="198" t="s">
        <v>1817</v>
      </c>
      <c r="BG63" s="198" t="s">
        <v>1817</v>
      </c>
      <c r="BH63" s="198" t="s">
        <v>1817</v>
      </c>
      <c r="BI63" s="199">
        <v>12.500383586359396</v>
      </c>
    </row>
    <row r="64" spans="1:61" x14ac:dyDescent="0.25">
      <c r="A64" s="200" t="s">
        <v>1771</v>
      </c>
      <c r="B64" s="197">
        <v>35.742256831316169</v>
      </c>
      <c r="C64" s="198">
        <v>35.194890059703987</v>
      </c>
      <c r="D64" s="198">
        <v>34.792195001856108</v>
      </c>
      <c r="E64" s="198">
        <v>34.82424096353796</v>
      </c>
      <c r="F64" s="198">
        <v>37.966481945469248</v>
      </c>
      <c r="G64" s="197">
        <v>33.454602664328355</v>
      </c>
      <c r="H64" s="198">
        <v>33.24826532756471</v>
      </c>
      <c r="I64" s="198">
        <v>33.160660824203504</v>
      </c>
      <c r="J64" s="198">
        <v>32.950075094445744</v>
      </c>
      <c r="K64" s="198">
        <v>33.808960353481247</v>
      </c>
      <c r="L64" s="197">
        <v>34.059962161964762</v>
      </c>
      <c r="M64" s="198">
        <v>33.966751262262839</v>
      </c>
      <c r="N64" s="198">
        <v>34.081705105148863</v>
      </c>
      <c r="O64" s="198">
        <v>33.97810460147371</v>
      </c>
      <c r="P64" s="198">
        <v>34.492008859007235</v>
      </c>
      <c r="Q64" s="197">
        <v>35.306488503746046</v>
      </c>
      <c r="R64" s="198">
        <v>35.29526238597898</v>
      </c>
      <c r="S64" s="198">
        <v>35.281315084124749</v>
      </c>
      <c r="T64" s="198">
        <v>34.900513510886427</v>
      </c>
      <c r="U64" s="198">
        <v>36.246466737870144</v>
      </c>
      <c r="V64" s="197">
        <v>37.527040816031501</v>
      </c>
      <c r="W64" s="198">
        <v>37.247572542232618</v>
      </c>
      <c r="X64" s="198">
        <v>37.408228456519907</v>
      </c>
      <c r="Y64" s="198">
        <v>36.589398406244619</v>
      </c>
      <c r="Z64" s="198">
        <v>37.520855677606818</v>
      </c>
      <c r="AA64" s="197">
        <v>32.739026788446182</v>
      </c>
      <c r="AB64" s="198">
        <v>32.426937622371824</v>
      </c>
      <c r="AC64" s="198">
        <v>32.351882640820648</v>
      </c>
      <c r="AD64" s="198">
        <v>32.318341572003391</v>
      </c>
      <c r="AE64" s="198">
        <v>33.777301300632011</v>
      </c>
      <c r="AF64" s="197">
        <v>29.323905233958701</v>
      </c>
      <c r="AG64" s="198">
        <v>29.229486837139575</v>
      </c>
      <c r="AH64" s="198">
        <v>30.589009855780727</v>
      </c>
      <c r="AI64" s="198">
        <v>29.815979911918749</v>
      </c>
      <c r="AJ64" s="198">
        <v>33.396585835905725</v>
      </c>
      <c r="AK64" s="197">
        <v>29.503534798359208</v>
      </c>
      <c r="AL64" s="198">
        <v>29.313918497356106</v>
      </c>
      <c r="AM64" s="198">
        <v>29.481937221764319</v>
      </c>
      <c r="AN64" s="198">
        <v>29.217999144238043</v>
      </c>
      <c r="AO64" s="198">
        <v>32.197494572955812</v>
      </c>
      <c r="AP64" s="197">
        <v>31.603850681567216</v>
      </c>
      <c r="AQ64" s="198">
        <v>31.48340185539729</v>
      </c>
      <c r="AR64" s="198">
        <v>31.521013131761713</v>
      </c>
      <c r="AS64" s="198">
        <v>31.199975125984199</v>
      </c>
      <c r="AT64" s="198">
        <v>32.967224361465355</v>
      </c>
      <c r="AU64" s="197">
        <v>31.128039723869968</v>
      </c>
      <c r="AV64" s="198">
        <v>31.052219219246183</v>
      </c>
      <c r="AW64" s="198">
        <v>31.08574625620847</v>
      </c>
      <c r="AX64" s="198">
        <v>30.518664702090039</v>
      </c>
      <c r="AY64" s="198">
        <v>31.702684999929183</v>
      </c>
      <c r="AZ64" s="197">
        <v>3.9805884771917923</v>
      </c>
      <c r="BA64" s="198">
        <v>3.8534690429985203</v>
      </c>
      <c r="BB64" s="198">
        <v>0.23533008004139305</v>
      </c>
      <c r="BC64" s="198">
        <v>0.22109737317866723</v>
      </c>
      <c r="BD64" s="198">
        <v>22.17765005010272</v>
      </c>
      <c r="BE64" s="197">
        <v>3.6073172219385432</v>
      </c>
      <c r="BF64" s="198">
        <v>3.5683422646322036</v>
      </c>
      <c r="BG64" s="198">
        <v>0</v>
      </c>
      <c r="BH64" s="198">
        <v>0</v>
      </c>
      <c r="BI64" s="199">
        <v>14.888286929828306</v>
      </c>
    </row>
    <row r="65" spans="1:61" x14ac:dyDescent="0.25">
      <c r="A65" s="200" t="s">
        <v>1772</v>
      </c>
      <c r="B65" s="197">
        <v>36.222648844177627</v>
      </c>
      <c r="C65" s="198">
        <v>35.592364209991004</v>
      </c>
      <c r="D65" s="198">
        <v>35.1333566794086</v>
      </c>
      <c r="E65" s="198">
        <v>35.14524218450606</v>
      </c>
      <c r="F65" s="198">
        <v>38.513909358416981</v>
      </c>
      <c r="G65" s="197">
        <v>33.854725560689353</v>
      </c>
      <c r="H65" s="198">
        <v>33.691447824822895</v>
      </c>
      <c r="I65" s="198">
        <v>33.327981323351018</v>
      </c>
      <c r="J65" s="198">
        <v>32.981033635450032</v>
      </c>
      <c r="K65" s="198">
        <v>34.30676225624881</v>
      </c>
      <c r="L65" s="197">
        <v>34.48306877140152</v>
      </c>
      <c r="M65" s="198">
        <v>34.349186754935111</v>
      </c>
      <c r="N65" s="198">
        <v>34.154869647501044</v>
      </c>
      <c r="O65" s="198">
        <v>33.907813272294483</v>
      </c>
      <c r="P65" s="198">
        <v>34.859223018613719</v>
      </c>
      <c r="Q65" s="197">
        <v>35.387325270786754</v>
      </c>
      <c r="R65" s="198">
        <v>35.221352908294776</v>
      </c>
      <c r="S65" s="198">
        <v>35.20395326711116</v>
      </c>
      <c r="T65" s="198">
        <v>34.810401459643693</v>
      </c>
      <c r="U65" s="198">
        <v>36.26527098887366</v>
      </c>
      <c r="V65" s="197">
        <v>37.671603482821524</v>
      </c>
      <c r="W65" s="198">
        <v>37.421827895119954</v>
      </c>
      <c r="X65" s="198">
        <v>37.545422388463116</v>
      </c>
      <c r="Y65" s="198">
        <v>36.671041957488292</v>
      </c>
      <c r="Z65" s="198">
        <v>37.901605295529052</v>
      </c>
      <c r="AA65" s="197">
        <v>33.183859009343912</v>
      </c>
      <c r="AB65" s="198">
        <v>32.801998454951629</v>
      </c>
      <c r="AC65" s="198">
        <v>32.700059038266872</v>
      </c>
      <c r="AD65" s="198">
        <v>32.471177198681751</v>
      </c>
      <c r="AE65" s="198">
        <v>34.294502495181462</v>
      </c>
      <c r="AF65" s="197">
        <v>29.76739418140976</v>
      </c>
      <c r="AG65" s="198">
        <v>29.593388453610103</v>
      </c>
      <c r="AH65" s="198">
        <v>30.952377790015877</v>
      </c>
      <c r="AI65" s="198">
        <v>30.079319349439555</v>
      </c>
      <c r="AJ65" s="198">
        <v>34.003603204870934</v>
      </c>
      <c r="AK65" s="197">
        <v>29.984899943161196</v>
      </c>
      <c r="AL65" s="198">
        <v>29.762343890438782</v>
      </c>
      <c r="AM65" s="198">
        <v>29.896505105774114</v>
      </c>
      <c r="AN65" s="198">
        <v>29.63741019325958</v>
      </c>
      <c r="AO65" s="198">
        <v>32.743034584052296</v>
      </c>
      <c r="AP65" s="197">
        <v>32.0323028926841</v>
      </c>
      <c r="AQ65" s="198">
        <v>31.798585946530388</v>
      </c>
      <c r="AR65" s="198">
        <v>31.870140515709998</v>
      </c>
      <c r="AS65" s="198">
        <v>31.443738444550398</v>
      </c>
      <c r="AT65" s="198">
        <v>33.557224361465359</v>
      </c>
      <c r="AU65" s="197">
        <v>31.555572134781677</v>
      </c>
      <c r="AV65" s="198">
        <v>31.440300078117289</v>
      </c>
      <c r="AW65" s="198">
        <v>31.398254401663696</v>
      </c>
      <c r="AX65" s="198">
        <v>30.658635279610092</v>
      </c>
      <c r="AY65" s="198">
        <v>32.206149391697629</v>
      </c>
      <c r="AZ65" s="197">
        <v>5.0442425385789385</v>
      </c>
      <c r="BA65" s="198">
        <v>4.9094016937684497</v>
      </c>
      <c r="BB65" s="198">
        <v>0.24018713658778207</v>
      </c>
      <c r="BC65" s="198">
        <v>0.2233534688233475</v>
      </c>
      <c r="BD65" s="198">
        <v>22.780578597324872</v>
      </c>
      <c r="BE65" s="197">
        <v>4.6573172219385439</v>
      </c>
      <c r="BF65" s="198">
        <v>4.6113653634276188</v>
      </c>
      <c r="BG65" s="198">
        <v>4.6221871659353651E-3</v>
      </c>
      <c r="BH65" s="198">
        <v>0</v>
      </c>
      <c r="BI65" s="199">
        <v>15.677991792816309</v>
      </c>
    </row>
    <row r="66" spans="1:61" x14ac:dyDescent="0.25">
      <c r="A66" s="200" t="s">
        <v>1773</v>
      </c>
      <c r="B66" s="197">
        <v>34.36978473876492</v>
      </c>
      <c r="C66" s="198">
        <v>34.178310148258518</v>
      </c>
      <c r="D66" s="198">
        <v>33.957879296546089</v>
      </c>
      <c r="E66" s="198">
        <v>33.887474742699659</v>
      </c>
      <c r="F66" s="198">
        <v>34.973923850170486</v>
      </c>
      <c r="G66" s="197">
        <v>32.455637732285588</v>
      </c>
      <c r="H66" s="198">
        <v>32.42444163305958</v>
      </c>
      <c r="I66" s="198">
        <v>32.423945790896255</v>
      </c>
      <c r="J66" s="198">
        <v>32.439416649238368</v>
      </c>
      <c r="K66" s="198">
        <v>32.813294550676666</v>
      </c>
      <c r="L66" s="197">
        <v>33.013267638788612</v>
      </c>
      <c r="M66" s="198">
        <v>33.012689864119359</v>
      </c>
      <c r="N66" s="198">
        <v>32.921630411026406</v>
      </c>
      <c r="O66" s="198">
        <v>32.959043711562991</v>
      </c>
      <c r="P66" s="198">
        <v>32.906107098309619</v>
      </c>
      <c r="Q66" s="197">
        <v>33.734221732578163</v>
      </c>
      <c r="R66" s="198">
        <v>33.755368593860723</v>
      </c>
      <c r="S66" s="198">
        <v>33.751895698957782</v>
      </c>
      <c r="T66" s="198">
        <v>33.750960686207733</v>
      </c>
      <c r="U66" s="198">
        <v>33.938509228786479</v>
      </c>
      <c r="V66" s="197">
        <v>35.973240966955693</v>
      </c>
      <c r="W66" s="198">
        <v>35.973134818157376</v>
      </c>
      <c r="X66" s="198">
        <v>35.899826968912265</v>
      </c>
      <c r="Y66" s="198">
        <v>35.607902163691662</v>
      </c>
      <c r="Z66" s="198">
        <v>35.881459654746884</v>
      </c>
      <c r="AA66" s="197">
        <v>31.363014070545177</v>
      </c>
      <c r="AB66" s="198">
        <v>31.289764883300009</v>
      </c>
      <c r="AC66" s="198">
        <v>31.191170554993182</v>
      </c>
      <c r="AD66" s="198">
        <v>31.071765360972492</v>
      </c>
      <c r="AE66" s="198">
        <v>32.125255830805777</v>
      </c>
      <c r="AF66" s="197">
        <v>27.926155110539632</v>
      </c>
      <c r="AG66" s="198">
        <v>27.810946321631178</v>
      </c>
      <c r="AH66" s="198">
        <v>27.876889759953357</v>
      </c>
      <c r="AI66" s="198">
        <v>27.789240069049743</v>
      </c>
      <c r="AJ66" s="198">
        <v>28.144366997301535</v>
      </c>
      <c r="AK66" s="197">
        <v>28.222641415628622</v>
      </c>
      <c r="AL66" s="198">
        <v>28.166461847342685</v>
      </c>
      <c r="AM66" s="198">
        <v>28.218008660897286</v>
      </c>
      <c r="AN66" s="198">
        <v>28.162430273327686</v>
      </c>
      <c r="AO66" s="198">
        <v>28.660214029335666</v>
      </c>
      <c r="AP66" s="197">
        <v>30.184886824919015</v>
      </c>
      <c r="AQ66" s="198">
        <v>30.081593216390338</v>
      </c>
      <c r="AR66" s="198">
        <v>30.168828665667448</v>
      </c>
      <c r="AS66" s="198">
        <v>29.91247845769513</v>
      </c>
      <c r="AT66" s="198">
        <v>30.298803522654801</v>
      </c>
      <c r="AU66" s="197">
        <v>30.011734589106748</v>
      </c>
      <c r="AV66" s="198">
        <v>29.985380904065394</v>
      </c>
      <c r="AW66" s="198">
        <v>29.971075075374689</v>
      </c>
      <c r="AX66" s="198">
        <v>29.687321370709814</v>
      </c>
      <c r="AY66" s="198">
        <v>30.286002398273997</v>
      </c>
      <c r="AZ66" s="197">
        <v>0.34087445593804777</v>
      </c>
      <c r="BA66" s="198">
        <v>0.22202328745733987</v>
      </c>
      <c r="BB66" s="198">
        <v>0.22341692668814139</v>
      </c>
      <c r="BC66" s="198">
        <v>0.21884127753398691</v>
      </c>
      <c r="BD66" s="198">
        <v>20.33135075464649</v>
      </c>
      <c r="BE66" s="197" t="s">
        <v>1817</v>
      </c>
      <c r="BF66" s="198" t="s">
        <v>1817</v>
      </c>
      <c r="BG66" s="198" t="s">
        <v>1817</v>
      </c>
      <c r="BH66" s="198" t="s">
        <v>1817</v>
      </c>
      <c r="BI66" s="199">
        <v>12.532224561046494</v>
      </c>
    </row>
    <row r="67" spans="1:61" x14ac:dyDescent="0.25">
      <c r="A67" s="200" t="s">
        <v>1774</v>
      </c>
      <c r="B67" s="197">
        <v>34.895085551686208</v>
      </c>
      <c r="C67" s="198">
        <v>34.621438464259285</v>
      </c>
      <c r="D67" s="198">
        <v>35.074759056926602</v>
      </c>
      <c r="E67" s="198">
        <v>35.29100172082493</v>
      </c>
      <c r="F67" s="198">
        <v>36.267429996337249</v>
      </c>
      <c r="G67" s="197">
        <v>34.115216633503088</v>
      </c>
      <c r="H67" s="198">
        <v>34.041585937702386</v>
      </c>
      <c r="I67" s="198">
        <v>34.552704898068249</v>
      </c>
      <c r="J67" s="198">
        <v>34.794752557260786</v>
      </c>
      <c r="K67" s="198">
        <v>35.005085246245514</v>
      </c>
      <c r="L67" s="197">
        <v>34.198300715467518</v>
      </c>
      <c r="M67" s="198">
        <v>33.966053854548946</v>
      </c>
      <c r="N67" s="198">
        <v>34.261450367495087</v>
      </c>
      <c r="O67" s="198">
        <v>34.574434658098482</v>
      </c>
      <c r="P67" s="198">
        <v>34.595504058450565</v>
      </c>
      <c r="Q67" s="197">
        <v>34.344526430696469</v>
      </c>
      <c r="R67" s="198">
        <v>34.201839666187666</v>
      </c>
      <c r="S67" s="198">
        <v>34.388545051593461</v>
      </c>
      <c r="T67" s="198">
        <v>34.829547426701815</v>
      </c>
      <c r="U67" s="198">
        <v>35.032932337295875</v>
      </c>
      <c r="V67" s="197">
        <v>38.716949683261582</v>
      </c>
      <c r="W67" s="198">
        <v>38.546399920865767</v>
      </c>
      <c r="X67" s="198">
        <v>39.068431496572273</v>
      </c>
      <c r="Y67" s="198">
        <v>38.832019198566542</v>
      </c>
      <c r="Z67" s="198">
        <v>39.052028935891371</v>
      </c>
      <c r="AA67" s="197">
        <v>24.570328317335584</v>
      </c>
      <c r="AB67" s="198">
        <v>24.089604340342781</v>
      </c>
      <c r="AC67" s="198">
        <v>27.233000406500818</v>
      </c>
      <c r="AD67" s="198">
        <v>28.356492569529109</v>
      </c>
      <c r="AE67" s="198">
        <v>26.979831127015196</v>
      </c>
      <c r="AF67" s="197">
        <v>5.5162122298749114</v>
      </c>
      <c r="AG67" s="198">
        <v>5.4801098797006729</v>
      </c>
      <c r="AH67" s="198">
        <v>8.4817394550550809</v>
      </c>
      <c r="AI67" s="198">
        <v>8.7465928576967684</v>
      </c>
      <c r="AJ67" s="198">
        <v>5.6074042358006713</v>
      </c>
      <c r="AK67" s="197">
        <v>5.0559900292411681</v>
      </c>
      <c r="AL67" s="198">
        <v>4.9932832617399523</v>
      </c>
      <c r="AM67" s="198">
        <v>5.0943464935194926</v>
      </c>
      <c r="AN67" s="198">
        <v>5.435846646827593</v>
      </c>
      <c r="AO67" s="198">
        <v>5.1386291887893156</v>
      </c>
      <c r="AP67" s="197">
        <v>23.703152656634618</v>
      </c>
      <c r="AQ67" s="198">
        <v>23.971107279716371</v>
      </c>
      <c r="AR67" s="198">
        <v>28.689414035996698</v>
      </c>
      <c r="AS67" s="198">
        <v>28.929430140850663</v>
      </c>
      <c r="AT67" s="198">
        <v>24.327382468163908</v>
      </c>
      <c r="AU67" s="197">
        <v>29.311348867659529</v>
      </c>
      <c r="AV67" s="198">
        <v>28.986741431791039</v>
      </c>
      <c r="AW67" s="198">
        <v>29.620894823076032</v>
      </c>
      <c r="AX67" s="198">
        <v>29.605369921579229</v>
      </c>
      <c r="AY67" s="198">
        <v>29.552319990180294</v>
      </c>
      <c r="AZ67" s="197">
        <v>7.9520448250522902E-2</v>
      </c>
      <c r="BA67" s="198">
        <v>0.23426594692660593</v>
      </c>
      <c r="BB67" s="198">
        <v>0.24018713658778207</v>
      </c>
      <c r="BC67" s="198">
        <v>0.23237785140206862</v>
      </c>
      <c r="BD67" s="198">
        <v>4.2340725699268607</v>
      </c>
      <c r="BE67" s="197">
        <v>1.0000000000000002E-2</v>
      </c>
      <c r="BF67" s="198">
        <v>0.01</v>
      </c>
      <c r="BG67" s="198">
        <v>4.6221871659353651E-3</v>
      </c>
      <c r="BH67" s="198">
        <v>0</v>
      </c>
      <c r="BI67" s="199">
        <v>12.748196500000457</v>
      </c>
    </row>
    <row r="68" spans="1:61" x14ac:dyDescent="0.25">
      <c r="A68" s="200" t="s">
        <v>1775</v>
      </c>
      <c r="B68" s="197">
        <v>36.670284562507348</v>
      </c>
      <c r="C68" s="198">
        <v>36.139368313841572</v>
      </c>
      <c r="D68" s="198">
        <v>35.311270667064903</v>
      </c>
      <c r="E68" s="198">
        <v>36.300865360658314</v>
      </c>
      <c r="F68" s="198">
        <v>37.569925037467996</v>
      </c>
      <c r="G68" s="197">
        <v>34.961106917136014</v>
      </c>
      <c r="H68" s="198">
        <v>34.848991039070569</v>
      </c>
      <c r="I68" s="198">
        <v>34.679448686509915</v>
      </c>
      <c r="J68" s="198">
        <v>34.374825497646597</v>
      </c>
      <c r="K68" s="198">
        <v>35.786101101446576</v>
      </c>
      <c r="L68" s="197">
        <v>34.735351174608347</v>
      </c>
      <c r="M68" s="198">
        <v>34.671448888848914</v>
      </c>
      <c r="N68" s="198">
        <v>34.514274378319797</v>
      </c>
      <c r="O68" s="198">
        <v>34.366898956869314</v>
      </c>
      <c r="P68" s="198">
        <v>34.991280975064491</v>
      </c>
      <c r="Q68" s="197">
        <v>35.05318321814449</v>
      </c>
      <c r="R68" s="198">
        <v>34.995159184779695</v>
      </c>
      <c r="S68" s="198">
        <v>34.852450912547894</v>
      </c>
      <c r="T68" s="198">
        <v>34.464697181180306</v>
      </c>
      <c r="U68" s="198">
        <v>36.123659942313026</v>
      </c>
      <c r="V68" s="197">
        <v>36.870949506894227</v>
      </c>
      <c r="W68" s="198">
        <v>36.542585378892909</v>
      </c>
      <c r="X68" s="198">
        <v>36.480309173184068</v>
      </c>
      <c r="Y68" s="198">
        <v>35.983323946595945</v>
      </c>
      <c r="Z68" s="198">
        <v>37.173938775350059</v>
      </c>
      <c r="AA68" s="197">
        <v>33.740436778076365</v>
      </c>
      <c r="AB68" s="198">
        <v>33.362161291802515</v>
      </c>
      <c r="AC68" s="198">
        <v>33.237927068969633</v>
      </c>
      <c r="AD68" s="198">
        <v>33.058171992425017</v>
      </c>
      <c r="AE68" s="198">
        <v>34.937135752065615</v>
      </c>
      <c r="AF68" s="197">
        <v>31.697517077096958</v>
      </c>
      <c r="AG68" s="198">
        <v>31.425710827540897</v>
      </c>
      <c r="AH68" s="198">
        <v>31.907716139940057</v>
      </c>
      <c r="AI68" s="198">
        <v>31.26101379864097</v>
      </c>
      <c r="AJ68" s="198">
        <v>34.860325046192088</v>
      </c>
      <c r="AK68" s="197">
        <v>31.052165640600712</v>
      </c>
      <c r="AL68" s="198">
        <v>30.753242377639523</v>
      </c>
      <c r="AM68" s="198">
        <v>30.800491855859985</v>
      </c>
      <c r="AN68" s="198">
        <v>30.454419931688761</v>
      </c>
      <c r="AO68" s="198">
        <v>33.882117795138733</v>
      </c>
      <c r="AP68" s="197">
        <v>33.220434234878766</v>
      </c>
      <c r="AQ68" s="198">
        <v>33.030015113184618</v>
      </c>
      <c r="AR68" s="198">
        <v>33.002589359510502</v>
      </c>
      <c r="AS68" s="198">
        <v>32.633391503764628</v>
      </c>
      <c r="AT68" s="198">
        <v>34.678587238046013</v>
      </c>
      <c r="AU68" s="197">
        <v>32.415125944208775</v>
      </c>
      <c r="AV68" s="198">
        <v>32.341003672410231</v>
      </c>
      <c r="AW68" s="198">
        <v>32.19091363946734</v>
      </c>
      <c r="AX68" s="198">
        <v>34.117424995760807</v>
      </c>
      <c r="AY68" s="198">
        <v>33.336574056151719</v>
      </c>
      <c r="AZ68" s="197">
        <v>23.839352227121132</v>
      </c>
      <c r="BA68" s="198">
        <v>23.634577115537613</v>
      </c>
      <c r="BB68" s="198">
        <v>0.26372755638706336</v>
      </c>
      <c r="BC68" s="198">
        <v>0.23786566011270802</v>
      </c>
      <c r="BD68" s="198">
        <v>28.3363758151397</v>
      </c>
      <c r="BE68" s="197">
        <v>23.598422668802417</v>
      </c>
      <c r="BF68" s="198">
        <v>23.364918485655743</v>
      </c>
      <c r="BG68" s="198">
        <v>1.4622187165935364E-2</v>
      </c>
      <c r="BH68" s="198">
        <v>1.0000000000000002E-2</v>
      </c>
      <c r="BI68" s="199">
        <v>26.411152267150459</v>
      </c>
    </row>
    <row r="69" spans="1:61" x14ac:dyDescent="0.25">
      <c r="A69" s="200" t="s">
        <v>1776</v>
      </c>
      <c r="B69" s="197">
        <v>36.880427170905762</v>
      </c>
      <c r="C69" s="198">
        <v>36.312176205621519</v>
      </c>
      <c r="D69" s="198">
        <v>35.508588500147788</v>
      </c>
      <c r="E69" s="198">
        <v>35.186201584119907</v>
      </c>
      <c r="F69" s="198">
        <v>38.821620537238857</v>
      </c>
      <c r="G69" s="197">
        <v>34.623011648848276</v>
      </c>
      <c r="H69" s="198">
        <v>34.502793806509544</v>
      </c>
      <c r="I69" s="198">
        <v>34.216792407320263</v>
      </c>
      <c r="J69" s="198">
        <v>33.673451665636634</v>
      </c>
      <c r="K69" s="198">
        <v>35.292914821883343</v>
      </c>
      <c r="L69" s="197">
        <v>34.93338813340786</v>
      </c>
      <c r="M69" s="198">
        <v>34.849920246575998</v>
      </c>
      <c r="N69" s="198">
        <v>34.506774449944302</v>
      </c>
      <c r="O69" s="198">
        <v>34.040653727729897</v>
      </c>
      <c r="P69" s="198">
        <v>35.271347921917851</v>
      </c>
      <c r="Q69" s="197">
        <v>35.630311675322069</v>
      </c>
      <c r="R69" s="198">
        <v>35.548743856063197</v>
      </c>
      <c r="S69" s="198">
        <v>35.225738296722206</v>
      </c>
      <c r="T69" s="198">
        <v>34.697253474779536</v>
      </c>
      <c r="U69" s="198">
        <v>36.499950855701734</v>
      </c>
      <c r="V69" s="197">
        <v>37.590981715620657</v>
      </c>
      <c r="W69" s="198">
        <v>37.199677090034832</v>
      </c>
      <c r="X69" s="198">
        <v>37.083176376778169</v>
      </c>
      <c r="Y69" s="198">
        <v>36.344800700131209</v>
      </c>
      <c r="Z69" s="198">
        <v>37.95562354697644</v>
      </c>
      <c r="AA69" s="197">
        <v>33.475213481030451</v>
      </c>
      <c r="AB69" s="198">
        <v>33.092450396399627</v>
      </c>
      <c r="AC69" s="198">
        <v>32.890019504068988</v>
      </c>
      <c r="AD69" s="198">
        <v>32.61621788763771</v>
      </c>
      <c r="AE69" s="198">
        <v>34.701480094577839</v>
      </c>
      <c r="AF69" s="197">
        <v>31.41719307551832</v>
      </c>
      <c r="AG69" s="198">
        <v>31.175745123599629</v>
      </c>
      <c r="AH69" s="198">
        <v>31.265719484333953</v>
      </c>
      <c r="AI69" s="198">
        <v>30.242610549877696</v>
      </c>
      <c r="AJ69" s="198">
        <v>34.508038006055372</v>
      </c>
      <c r="AK69" s="197">
        <v>30.47035352366343</v>
      </c>
      <c r="AL69" s="198">
        <v>30.154891924149926</v>
      </c>
      <c r="AM69" s="198">
        <v>30.173016922189174</v>
      </c>
      <c r="AN69" s="198">
        <v>29.839300217604663</v>
      </c>
      <c r="AO69" s="198">
        <v>33.35086655845496</v>
      </c>
      <c r="AP69" s="197">
        <v>32.386347984565944</v>
      </c>
      <c r="AQ69" s="198">
        <v>32.172160602974252</v>
      </c>
      <c r="AR69" s="198">
        <v>32.091477878316866</v>
      </c>
      <c r="AS69" s="198">
        <v>31.560550154458948</v>
      </c>
      <c r="AT69" s="198">
        <v>34.017872741166869</v>
      </c>
      <c r="AU69" s="197">
        <v>31.780409380809218</v>
      </c>
      <c r="AV69" s="198">
        <v>31.719137806670197</v>
      </c>
      <c r="AW69" s="198">
        <v>31.506133356301696</v>
      </c>
      <c r="AX69" s="198">
        <v>30.221130641687079</v>
      </c>
      <c r="AY69" s="198">
        <v>32.585294350365174</v>
      </c>
      <c r="AZ69" s="197">
        <v>27.537323257588604</v>
      </c>
      <c r="BA69" s="198">
        <v>27.395129560646282</v>
      </c>
      <c r="BB69" s="198">
        <v>0.24695734648742274</v>
      </c>
      <c r="BC69" s="198">
        <v>0.22560956446802777</v>
      </c>
      <c r="BD69" s="198">
        <v>28.505545617222545</v>
      </c>
      <c r="BE69" s="197">
        <v>27.344928002350258</v>
      </c>
      <c r="BF69" s="198">
        <v>27.127899749786348</v>
      </c>
      <c r="BG69" s="198">
        <v>9.9999999999999985E-3</v>
      </c>
      <c r="BH69" s="198">
        <v>0</v>
      </c>
      <c r="BI69" s="199">
        <v>28.05615410681694</v>
      </c>
    </row>
    <row r="70" spans="1:61" x14ac:dyDescent="0.25">
      <c r="A70" s="200" t="s">
        <v>1777</v>
      </c>
      <c r="B70" s="197">
        <v>36.547209508828907</v>
      </c>
      <c r="C70" s="198">
        <v>36.049243166996455</v>
      </c>
      <c r="D70" s="198">
        <v>35.371579653335864</v>
      </c>
      <c r="E70" s="198">
        <v>35.278679537140327</v>
      </c>
      <c r="F70" s="198">
        <v>38.518140773495134</v>
      </c>
      <c r="G70" s="197">
        <v>34.387945647701592</v>
      </c>
      <c r="H70" s="198">
        <v>34.28066018129114</v>
      </c>
      <c r="I70" s="198">
        <v>34.061606385720808</v>
      </c>
      <c r="J70" s="198">
        <v>33.635633943754755</v>
      </c>
      <c r="K70" s="198">
        <v>34.948518627418451</v>
      </c>
      <c r="L70" s="197">
        <v>34.750424378706199</v>
      </c>
      <c r="M70" s="198">
        <v>34.66438946655154</v>
      </c>
      <c r="N70" s="198">
        <v>34.479244259193926</v>
      </c>
      <c r="O70" s="198">
        <v>34.018006852653734</v>
      </c>
      <c r="P70" s="198">
        <v>35.081347921917853</v>
      </c>
      <c r="Q70" s="197">
        <v>35.44700648382539</v>
      </c>
      <c r="R70" s="198">
        <v>35.386134803831617</v>
      </c>
      <c r="S70" s="198">
        <v>35.205738296722203</v>
      </c>
      <c r="T70" s="198">
        <v>34.773808958490129</v>
      </c>
      <c r="U70" s="198">
        <v>36.260228331970389</v>
      </c>
      <c r="V70" s="197">
        <v>37.522091846913135</v>
      </c>
      <c r="W70" s="198">
        <v>37.118208228752309</v>
      </c>
      <c r="X70" s="198">
        <v>37.073516129620337</v>
      </c>
      <c r="Y70" s="198">
        <v>36.522314658510318</v>
      </c>
      <c r="Z70" s="198">
        <v>37.848514379660713</v>
      </c>
      <c r="AA70" s="197">
        <v>33.211740743663547</v>
      </c>
      <c r="AB70" s="198">
        <v>32.839873081083958</v>
      </c>
      <c r="AC70" s="198">
        <v>32.724540414949665</v>
      </c>
      <c r="AD70" s="198">
        <v>32.555500560537418</v>
      </c>
      <c r="AE70" s="198">
        <v>34.434391015105561</v>
      </c>
      <c r="AF70" s="197">
        <v>29.51839614621305</v>
      </c>
      <c r="AG70" s="198">
        <v>29.326859001249456</v>
      </c>
      <c r="AH70" s="198">
        <v>31.056971549512618</v>
      </c>
      <c r="AI70" s="198">
        <v>30.157929824192934</v>
      </c>
      <c r="AJ70" s="198">
        <v>34.190672323771864</v>
      </c>
      <c r="AK70" s="197">
        <v>30.159066597273114</v>
      </c>
      <c r="AL70" s="198">
        <v>29.890871260315869</v>
      </c>
      <c r="AM70" s="198">
        <v>29.985381213693348</v>
      </c>
      <c r="AN70" s="198">
        <v>29.718376152294109</v>
      </c>
      <c r="AO70" s="198">
        <v>33.023495860363816</v>
      </c>
      <c r="AP70" s="197">
        <v>32.100767022920614</v>
      </c>
      <c r="AQ70" s="198">
        <v>31.894806022574198</v>
      </c>
      <c r="AR70" s="198">
        <v>31.916325003392423</v>
      </c>
      <c r="AS70" s="198">
        <v>31.548096227261588</v>
      </c>
      <c r="AT70" s="198">
        <v>33.698250962659415</v>
      </c>
      <c r="AU70" s="197">
        <v>31.54459857901815</v>
      </c>
      <c r="AV70" s="198">
        <v>31.510144681589765</v>
      </c>
      <c r="AW70" s="198">
        <v>31.378976704777525</v>
      </c>
      <c r="AX70" s="198">
        <v>30.509639925088099</v>
      </c>
      <c r="AY70" s="198">
        <v>32.315865696656104</v>
      </c>
      <c r="AZ70" s="197">
        <v>-0.28221440280368526</v>
      </c>
      <c r="BA70" s="198">
        <v>-0.41748708111202809</v>
      </c>
      <c r="BB70" s="198">
        <v>0.24470060985420916</v>
      </c>
      <c r="BC70" s="198">
        <v>0.22560956446802777</v>
      </c>
      <c r="BD70" s="198">
        <v>21.868387039609921</v>
      </c>
      <c r="BE70" s="197">
        <v>-0.65</v>
      </c>
      <c r="BF70" s="198">
        <v>-0.64268175793851012</v>
      </c>
      <c r="BG70" s="198">
        <v>9.9999999999999985E-3</v>
      </c>
      <c r="BH70" s="198">
        <v>0</v>
      </c>
      <c r="BI70" s="199">
        <v>13.139322920972472</v>
      </c>
    </row>
    <row r="71" spans="1:61" x14ac:dyDescent="0.25">
      <c r="A71" s="200" t="s">
        <v>1778</v>
      </c>
      <c r="B71" s="197">
        <v>35.31441626697147</v>
      </c>
      <c r="C71" s="198">
        <v>34.982521218853563</v>
      </c>
      <c r="D71" s="198">
        <v>34.561469899770088</v>
      </c>
      <c r="E71" s="198">
        <v>34.476799068018884</v>
      </c>
      <c r="F71" s="198">
        <v>37.075070742405984</v>
      </c>
      <c r="G71" s="197">
        <v>33.513061670769957</v>
      </c>
      <c r="H71" s="198">
        <v>33.430660181291138</v>
      </c>
      <c r="I71" s="198">
        <v>33.258923385065778</v>
      </c>
      <c r="J71" s="198">
        <v>33.221741972601926</v>
      </c>
      <c r="K71" s="198">
        <v>34.025911855588312</v>
      </c>
      <c r="L71" s="197">
        <v>33.892926773429664</v>
      </c>
      <c r="M71" s="198">
        <v>33.811801003214129</v>
      </c>
      <c r="N71" s="198">
        <v>33.634150414726328</v>
      </c>
      <c r="O71" s="198">
        <v>33.648006852653729</v>
      </c>
      <c r="P71" s="198">
        <v>34.158762551956677</v>
      </c>
      <c r="Q71" s="197">
        <v>34.579226363882015</v>
      </c>
      <c r="R71" s="198">
        <v>34.520545268215841</v>
      </c>
      <c r="S71" s="198">
        <v>34.487424735322499</v>
      </c>
      <c r="T71" s="198">
        <v>34.411862886008173</v>
      </c>
      <c r="U71" s="198">
        <v>35.351813715734785</v>
      </c>
      <c r="V71" s="197">
        <v>36.759543251924867</v>
      </c>
      <c r="W71" s="198">
        <v>36.73276072767252</v>
      </c>
      <c r="X71" s="198">
        <v>36.695353841837068</v>
      </c>
      <c r="Y71" s="198">
        <v>36.180740447184682</v>
      </c>
      <c r="Z71" s="198">
        <v>36.927007816163226</v>
      </c>
      <c r="AA71" s="197">
        <v>32.27136740279861</v>
      </c>
      <c r="AB71" s="198">
        <v>32.03326662295936</v>
      </c>
      <c r="AC71" s="198">
        <v>31.920501566223763</v>
      </c>
      <c r="AD71" s="198">
        <v>31.817225725266159</v>
      </c>
      <c r="AE71" s="198">
        <v>33.133990702834353</v>
      </c>
      <c r="AF71" s="197">
        <v>28.687947268583944</v>
      </c>
      <c r="AG71" s="198">
        <v>28.556329103836923</v>
      </c>
      <c r="AH71" s="198">
        <v>30.169483362103147</v>
      </c>
      <c r="AI71" s="198">
        <v>29.313408955788116</v>
      </c>
      <c r="AJ71" s="198">
        <v>32.806289272523152</v>
      </c>
      <c r="AK71" s="197">
        <v>29.082273442582537</v>
      </c>
      <c r="AL71" s="198">
        <v>28.944408377009193</v>
      </c>
      <c r="AM71" s="198">
        <v>29.027660837381838</v>
      </c>
      <c r="AN71" s="198">
        <v>28.884308836293762</v>
      </c>
      <c r="AO71" s="198">
        <v>31.678870339879303</v>
      </c>
      <c r="AP71" s="197">
        <v>31.151323460588433</v>
      </c>
      <c r="AQ71" s="198">
        <v>31.105882986317489</v>
      </c>
      <c r="AR71" s="198">
        <v>31.122539660510959</v>
      </c>
      <c r="AS71" s="198">
        <v>30.779514530398448</v>
      </c>
      <c r="AT71" s="198">
        <v>32.350472302740812</v>
      </c>
      <c r="AU71" s="197">
        <v>30.757932149039778</v>
      </c>
      <c r="AV71" s="198">
        <v>30.733606743826197</v>
      </c>
      <c r="AW71" s="198">
        <v>30.711852736405273</v>
      </c>
      <c r="AX71" s="198">
        <v>30.214773547637552</v>
      </c>
      <c r="AY71" s="198">
        <v>31.155801868576479</v>
      </c>
      <c r="AZ71" s="197">
        <v>0.35760224125261447</v>
      </c>
      <c r="BA71" s="198">
        <v>0.23391806265010084</v>
      </c>
      <c r="BB71" s="198">
        <v>0.23793039995456849</v>
      </c>
      <c r="BC71" s="198">
        <v>0.2233534688233475</v>
      </c>
      <c r="BD71" s="198">
        <v>21.112615873381252</v>
      </c>
      <c r="BE71" s="197">
        <v>4.6382490574484294E-3</v>
      </c>
      <c r="BF71" s="198">
        <v>4.638999498395897E-3</v>
      </c>
      <c r="BG71" s="198">
        <v>9.9999999999999985E-3</v>
      </c>
      <c r="BH71" s="198">
        <v>0</v>
      </c>
      <c r="BI71" s="199">
        <v>12.937841249047235</v>
      </c>
    </row>
    <row r="72" spans="1:61" x14ac:dyDescent="0.25">
      <c r="A72" s="200" t="s">
        <v>1779</v>
      </c>
      <c r="B72" s="197">
        <v>34.941035232820234</v>
      </c>
      <c r="C72" s="198">
        <v>34.626681932403656</v>
      </c>
      <c r="D72" s="198">
        <v>34.504652845790098</v>
      </c>
      <c r="E72" s="198">
        <v>34.628602357696764</v>
      </c>
      <c r="F72" s="198">
        <v>35.770078014824406</v>
      </c>
      <c r="G72" s="197">
        <v>33.401295497622336</v>
      </c>
      <c r="H72" s="198">
        <v>33.414781719473673</v>
      </c>
      <c r="I72" s="198">
        <v>33.710433715395119</v>
      </c>
      <c r="J72" s="198">
        <v>33.839270282824153</v>
      </c>
      <c r="K72" s="198">
        <v>34.020744926416342</v>
      </c>
      <c r="L72" s="197">
        <v>33.54389325853743</v>
      </c>
      <c r="M72" s="198">
        <v>33.352899021971169</v>
      </c>
      <c r="N72" s="198">
        <v>33.511697336960133</v>
      </c>
      <c r="O72" s="198">
        <v>33.895374210949619</v>
      </c>
      <c r="P72" s="198">
        <v>33.938439014053742</v>
      </c>
      <c r="Q72" s="197">
        <v>33.716263404902321</v>
      </c>
      <c r="R72" s="198">
        <v>33.590967248335033</v>
      </c>
      <c r="S72" s="198">
        <v>33.74097084780022</v>
      </c>
      <c r="T72" s="198">
        <v>34.146980825079808</v>
      </c>
      <c r="U72" s="198">
        <v>34.345146611650542</v>
      </c>
      <c r="V72" s="197">
        <v>37.291141675027248</v>
      </c>
      <c r="W72" s="198">
        <v>37.161050084117889</v>
      </c>
      <c r="X72" s="198">
        <v>37.460228538953402</v>
      </c>
      <c r="Y72" s="198">
        <v>37.106173365460783</v>
      </c>
      <c r="Z72" s="198">
        <v>37.443937804215317</v>
      </c>
      <c r="AA72" s="197">
        <v>25.47394415531733</v>
      </c>
      <c r="AB72" s="198">
        <v>24.720013955753011</v>
      </c>
      <c r="AC72" s="198">
        <v>28.144099815879034</v>
      </c>
      <c r="AD72" s="198">
        <v>29.126501384748021</v>
      </c>
      <c r="AE72" s="198">
        <v>27.894022845104512</v>
      </c>
      <c r="AF72" s="197">
        <v>5.6176953522288278</v>
      </c>
      <c r="AG72" s="198">
        <v>5.5945604285729322</v>
      </c>
      <c r="AH72" s="198">
        <v>8.5351893022588552</v>
      </c>
      <c r="AI72" s="198">
        <v>8.7265687048244338</v>
      </c>
      <c r="AJ72" s="198">
        <v>5.6836373380040204</v>
      </c>
      <c r="AK72" s="197">
        <v>5.5473050737192438</v>
      </c>
      <c r="AL72" s="198">
        <v>5.4997496906699039</v>
      </c>
      <c r="AM72" s="198">
        <v>5.57097954884778</v>
      </c>
      <c r="AN72" s="198">
        <v>5.6331208283082272</v>
      </c>
      <c r="AO72" s="198">
        <v>5.7332611822247914</v>
      </c>
      <c r="AP72" s="197">
        <v>24.813528723947254</v>
      </c>
      <c r="AQ72" s="198">
        <v>25.118905996589078</v>
      </c>
      <c r="AR72" s="198">
        <v>29.549389764750874</v>
      </c>
      <c r="AS72" s="198">
        <v>29.4833260863447</v>
      </c>
      <c r="AT72" s="198">
        <v>25.115272631095522</v>
      </c>
      <c r="AU72" s="197">
        <v>29.854161903314722</v>
      </c>
      <c r="AV72" s="198">
        <v>29.594508414817742</v>
      </c>
      <c r="AW72" s="198">
        <v>30.070088150194394</v>
      </c>
      <c r="AX72" s="198">
        <v>29.988810462986436</v>
      </c>
      <c r="AY72" s="198">
        <v>30.169459887923182</v>
      </c>
      <c r="AZ72" s="197">
        <v>6.9520448250522893E-2</v>
      </c>
      <c r="BA72" s="198">
        <v>0.2197806279880738</v>
      </c>
      <c r="BB72" s="198">
        <v>0.22341692668814139</v>
      </c>
      <c r="BC72" s="198">
        <v>0.2233534688233475</v>
      </c>
      <c r="BD72" s="198">
        <v>4.1618195461799079</v>
      </c>
      <c r="BE72" s="197" t="s">
        <v>1817</v>
      </c>
      <c r="BF72" s="198" t="s">
        <v>1817</v>
      </c>
      <c r="BG72" s="198" t="s">
        <v>1817</v>
      </c>
      <c r="BH72" s="198" t="s">
        <v>1817</v>
      </c>
      <c r="BI72" s="199">
        <v>12.492669796673704</v>
      </c>
    </row>
    <row r="73" spans="1:61" x14ac:dyDescent="0.25">
      <c r="A73" s="200" t="s">
        <v>1780</v>
      </c>
      <c r="B73" s="197">
        <v>35.266331412303849</v>
      </c>
      <c r="C73" s="198">
        <v>35.116980338734585</v>
      </c>
      <c r="D73" s="198">
        <v>35.74498105687875</v>
      </c>
      <c r="E73" s="198">
        <v>36.338788122316899</v>
      </c>
      <c r="F73" s="198">
        <v>36.963195290091633</v>
      </c>
      <c r="G73" s="197">
        <v>36.185017759940642</v>
      </c>
      <c r="H73" s="198">
        <v>36.09534048941125</v>
      </c>
      <c r="I73" s="198">
        <v>36.541018797250295</v>
      </c>
      <c r="J73" s="198">
        <v>36.998934359135838</v>
      </c>
      <c r="K73" s="198">
        <v>37.105272448237756</v>
      </c>
      <c r="L73" s="197">
        <v>34.880087712891616</v>
      </c>
      <c r="M73" s="198">
        <v>34.756597137271839</v>
      </c>
      <c r="N73" s="198">
        <v>34.944056721693386</v>
      </c>
      <c r="O73" s="198">
        <v>35.350646635416076</v>
      </c>
      <c r="P73" s="198">
        <v>35.66367551642071</v>
      </c>
      <c r="Q73" s="197">
        <v>35.787353354368008</v>
      </c>
      <c r="R73" s="198">
        <v>35.71783950808981</v>
      </c>
      <c r="S73" s="198">
        <v>35.865391901142075</v>
      </c>
      <c r="T73" s="198">
        <v>36.227717404960075</v>
      </c>
      <c r="U73" s="198">
        <v>36.09157141826708</v>
      </c>
      <c r="V73" s="197">
        <v>40.941234195605851</v>
      </c>
      <c r="W73" s="198">
        <v>40.494657608515091</v>
      </c>
      <c r="X73" s="198">
        <v>41.893522327985458</v>
      </c>
      <c r="Y73" s="198">
        <v>41.888972001949327</v>
      </c>
      <c r="Z73" s="198">
        <v>41.292683490513298</v>
      </c>
      <c r="AA73" s="197">
        <v>23.864074297130376</v>
      </c>
      <c r="AB73" s="198">
        <v>23.753553004482708</v>
      </c>
      <c r="AC73" s="198">
        <v>26.146690198547756</v>
      </c>
      <c r="AD73" s="198">
        <v>27.097026088182695</v>
      </c>
      <c r="AE73" s="198">
        <v>26.036943253298276</v>
      </c>
      <c r="AF73" s="197">
        <v>5.5507882411686404</v>
      </c>
      <c r="AG73" s="198">
        <v>5.5097264885557014</v>
      </c>
      <c r="AH73" s="198">
        <v>8.5345771300842728</v>
      </c>
      <c r="AI73" s="198">
        <v>8.8877819383366656</v>
      </c>
      <c r="AJ73" s="198">
        <v>5.6316854795007014</v>
      </c>
      <c r="AK73" s="197">
        <v>4.7039561177042604</v>
      </c>
      <c r="AL73" s="198">
        <v>4.6616452275618956</v>
      </c>
      <c r="AM73" s="198">
        <v>4.7567052421100682</v>
      </c>
      <c r="AN73" s="198">
        <v>5.1170294382899897</v>
      </c>
      <c r="AO73" s="198">
        <v>4.7618339728477208</v>
      </c>
      <c r="AP73" s="197">
        <v>22.786815460073775</v>
      </c>
      <c r="AQ73" s="198">
        <v>23.018113554973461</v>
      </c>
      <c r="AR73" s="198">
        <v>28.399077954800589</v>
      </c>
      <c r="AS73" s="198">
        <v>28.951984238730958</v>
      </c>
      <c r="AT73" s="198">
        <v>23.877410785504047</v>
      </c>
      <c r="AU73" s="197">
        <v>28.699716215467767</v>
      </c>
      <c r="AV73" s="198">
        <v>28.3848722737517</v>
      </c>
      <c r="AW73" s="198">
        <v>29.215882772479116</v>
      </c>
      <c r="AX73" s="198">
        <v>29.246485621179488</v>
      </c>
      <c r="AY73" s="198">
        <v>29.103892738611737</v>
      </c>
      <c r="AZ73" s="197">
        <v>9.4005638460234048E-2</v>
      </c>
      <c r="BA73" s="198">
        <v>0.24875126586513807</v>
      </c>
      <c r="BB73" s="198">
        <v>0.2537275563870634</v>
      </c>
      <c r="BC73" s="198">
        <v>0.2514022339807897</v>
      </c>
      <c r="BD73" s="198">
        <v>4.4463255936738122</v>
      </c>
      <c r="BE73" s="197">
        <v>1.0000000000000002E-2</v>
      </c>
      <c r="BF73" s="198">
        <v>0.01</v>
      </c>
      <c r="BG73" s="198">
        <v>9.9999999999999985E-3</v>
      </c>
      <c r="BH73" s="198">
        <v>1.0000000000000002E-2</v>
      </c>
      <c r="BI73" s="199">
        <v>13.155532108766534</v>
      </c>
    </row>
    <row r="74" spans="1:61" x14ac:dyDescent="0.25">
      <c r="A74" s="200" t="s">
        <v>1781</v>
      </c>
      <c r="B74" s="197">
        <v>36.637133210665191</v>
      </c>
      <c r="C74" s="198">
        <v>36.485511589222881</v>
      </c>
      <c r="D74" s="198">
        <v>37.139511167913462</v>
      </c>
      <c r="E74" s="198">
        <v>37.754223856035026</v>
      </c>
      <c r="F74" s="198">
        <v>38.402575073122307</v>
      </c>
      <c r="G74" s="197">
        <v>37.592920252268058</v>
      </c>
      <c r="H74" s="198">
        <v>37.503200401845717</v>
      </c>
      <c r="I74" s="198">
        <v>37.964565516067168</v>
      </c>
      <c r="J74" s="198">
        <v>38.443382516396312</v>
      </c>
      <c r="K74" s="198">
        <v>38.549914310020412</v>
      </c>
      <c r="L74" s="197">
        <v>36.242740701309863</v>
      </c>
      <c r="M74" s="198">
        <v>36.114100360389529</v>
      </c>
      <c r="N74" s="198">
        <v>36.30681724456042</v>
      </c>
      <c r="O74" s="198">
        <v>36.728368755636076</v>
      </c>
      <c r="P74" s="198">
        <v>37.05382729655004</v>
      </c>
      <c r="Q74" s="197">
        <v>37.182913594254757</v>
      </c>
      <c r="R74" s="198">
        <v>37.108222613075263</v>
      </c>
      <c r="S74" s="198">
        <v>37.263529078350238</v>
      </c>
      <c r="T74" s="198">
        <v>37.638436526899405</v>
      </c>
      <c r="U74" s="198">
        <v>37.497054679223737</v>
      </c>
      <c r="V74" s="197">
        <v>42.540243892918994</v>
      </c>
      <c r="W74" s="198">
        <v>42.073658644509081</v>
      </c>
      <c r="X74" s="198">
        <v>43.527420949047375</v>
      </c>
      <c r="Y74" s="198">
        <v>43.525555644469179</v>
      </c>
      <c r="Z74" s="198">
        <v>42.901526241237725</v>
      </c>
      <c r="AA74" s="197">
        <v>24.794174174049445</v>
      </c>
      <c r="AB74" s="198">
        <v>24.676327964635565</v>
      </c>
      <c r="AC74" s="198">
        <v>27.167535297821633</v>
      </c>
      <c r="AD74" s="198">
        <v>28.151360034073416</v>
      </c>
      <c r="AE74" s="198">
        <v>27.046909075288742</v>
      </c>
      <c r="AF74" s="197">
        <v>5.7690640661667665</v>
      </c>
      <c r="AG74" s="198">
        <v>5.7256215916318229</v>
      </c>
      <c r="AH74" s="198">
        <v>8.8670990159645449</v>
      </c>
      <c r="AI74" s="198">
        <v>9.2330060188311602</v>
      </c>
      <c r="AJ74" s="198">
        <v>5.8526060753462792</v>
      </c>
      <c r="AK74" s="197">
        <v>4.8889957473617898</v>
      </c>
      <c r="AL74" s="198">
        <v>4.8418137103269556</v>
      </c>
      <c r="AM74" s="198">
        <v>4.9418716394664548</v>
      </c>
      <c r="AN74" s="198">
        <v>5.3172066976374746</v>
      </c>
      <c r="AO74" s="198">
        <v>4.9469397934760551</v>
      </c>
      <c r="AP74" s="197">
        <v>23.674703032942297</v>
      </c>
      <c r="AQ74" s="198">
        <v>23.913379663507634</v>
      </c>
      <c r="AR74" s="198">
        <v>29.503709622454139</v>
      </c>
      <c r="AS74" s="198">
        <v>30.081406325532576</v>
      </c>
      <c r="AT74" s="198">
        <v>24.804564530253813</v>
      </c>
      <c r="AU74" s="197">
        <v>29.820986890782077</v>
      </c>
      <c r="AV74" s="198">
        <v>29.488563330370265</v>
      </c>
      <c r="AW74" s="198">
        <v>30.354640103388817</v>
      </c>
      <c r="AX74" s="198">
        <v>30.383185300344337</v>
      </c>
      <c r="AY74" s="198">
        <v>30.237695815767239</v>
      </c>
      <c r="AZ74" s="197">
        <v>9.624823356508963E-2</v>
      </c>
      <c r="BA74" s="198">
        <v>0.25996456321146838</v>
      </c>
      <c r="BB74" s="198">
        <v>0.26275450291991753</v>
      </c>
      <c r="BC74" s="198">
        <v>0.26268271220419104</v>
      </c>
      <c r="BD74" s="198">
        <v>4.6185786174207646</v>
      </c>
      <c r="BE74" s="197">
        <v>1.0000000000000002E-2</v>
      </c>
      <c r="BF74" s="198">
        <v>0.01</v>
      </c>
      <c r="BG74" s="198">
        <v>9.9999999999999985E-3</v>
      </c>
      <c r="BH74" s="198">
        <v>1.0000000000000002E-2</v>
      </c>
      <c r="BI74" s="199">
        <v>13.666634227971469</v>
      </c>
    </row>
    <row r="75" spans="1:61" x14ac:dyDescent="0.25">
      <c r="A75" s="200" t="s">
        <v>1782</v>
      </c>
      <c r="B75" s="197">
        <v>36.029342452437163</v>
      </c>
      <c r="C75" s="198">
        <v>35.877725608794648</v>
      </c>
      <c r="D75" s="198">
        <v>36.521293225933668</v>
      </c>
      <c r="E75" s="198">
        <v>37.125230017448487</v>
      </c>
      <c r="F75" s="198">
        <v>37.76386351210035</v>
      </c>
      <c r="G75" s="197">
        <v>36.970286088158915</v>
      </c>
      <c r="H75" s="198">
        <v>36.880570931815761</v>
      </c>
      <c r="I75" s="198">
        <v>37.331510826922944</v>
      </c>
      <c r="J75" s="198">
        <v>37.805099517568905</v>
      </c>
      <c r="K75" s="198">
        <v>37.908913290776695</v>
      </c>
      <c r="L75" s="197">
        <v>35.640163009739005</v>
      </c>
      <c r="M75" s="198">
        <v>35.514100360389527</v>
      </c>
      <c r="N75" s="198">
        <v>35.706697643922276</v>
      </c>
      <c r="O75" s="198">
        <v>36.120744384236055</v>
      </c>
      <c r="P75" s="198">
        <v>36.438795104690627</v>
      </c>
      <c r="Q75" s="197">
        <v>36.562925317032573</v>
      </c>
      <c r="R75" s="198">
        <v>36.488228640556059</v>
      </c>
      <c r="S75" s="198">
        <v>36.643156239386471</v>
      </c>
      <c r="T75" s="198">
        <v>37.013254027255755</v>
      </c>
      <c r="U75" s="198">
        <v>36.874488834119965</v>
      </c>
      <c r="V75" s="197">
        <v>41.832556386955758</v>
      </c>
      <c r="W75" s="198">
        <v>41.375647647266696</v>
      </c>
      <c r="X75" s="198">
        <v>42.801925773388724</v>
      </c>
      <c r="Y75" s="198">
        <v>42.800092863920256</v>
      </c>
      <c r="Z75" s="198">
        <v>42.188805239419054</v>
      </c>
      <c r="AA75" s="197">
        <v>24.379933170794519</v>
      </c>
      <c r="AB75" s="198">
        <v>24.266907831352938</v>
      </c>
      <c r="AC75" s="198">
        <v>26.714391093646626</v>
      </c>
      <c r="AD75" s="198">
        <v>27.682759373797857</v>
      </c>
      <c r="AE75" s="198">
        <v>26.59918869249503</v>
      </c>
      <c r="AF75" s="197">
        <v>5.6725096295164663</v>
      </c>
      <c r="AG75" s="198">
        <v>5.6288397076490284</v>
      </c>
      <c r="AH75" s="198">
        <v>8.7215045915998335</v>
      </c>
      <c r="AI75" s="198">
        <v>9.0773260468129493</v>
      </c>
      <c r="AJ75" s="198">
        <v>5.7557923214784434</v>
      </c>
      <c r="AK75" s="197">
        <v>4.8040949687386574</v>
      </c>
      <c r="AL75" s="198">
        <v>4.7591731256347094</v>
      </c>
      <c r="AM75" s="198">
        <v>4.8569217721248323</v>
      </c>
      <c r="AN75" s="198">
        <v>5.2245729720273788</v>
      </c>
      <c r="AO75" s="198">
        <v>4.8620161850707353</v>
      </c>
      <c r="AP75" s="197">
        <v>23.278167594416253</v>
      </c>
      <c r="AQ75" s="198">
        <v>23.514610417344915</v>
      </c>
      <c r="AR75" s="198">
        <v>29.012863297682049</v>
      </c>
      <c r="AS75" s="198">
        <v>29.58060822142096</v>
      </c>
      <c r="AT75" s="198">
        <v>24.392291408299606</v>
      </c>
      <c r="AU75" s="197">
        <v>29.321763914786533</v>
      </c>
      <c r="AV75" s="198">
        <v>29.001767785150534</v>
      </c>
      <c r="AW75" s="198">
        <v>29.850304413979316</v>
      </c>
      <c r="AX75" s="198">
        <v>29.876064191372869</v>
      </c>
      <c r="AY75" s="198">
        <v>29.738154178803601</v>
      </c>
      <c r="AZ75" s="197">
        <v>9.624823356508963E-2</v>
      </c>
      <c r="BA75" s="198">
        <v>0.24772190374220229</v>
      </c>
      <c r="BB75" s="198">
        <v>0.25824102965349049</v>
      </c>
      <c r="BC75" s="198">
        <v>0.25817052091483056</v>
      </c>
      <c r="BD75" s="198">
        <v>4.5385786174207654</v>
      </c>
      <c r="BE75" s="197">
        <v>1.0000000000000002E-2</v>
      </c>
      <c r="BF75" s="198">
        <v>2.2985824167903518E-3</v>
      </c>
      <c r="BG75" s="198">
        <v>9.9999999999999985E-3</v>
      </c>
      <c r="BH75" s="198">
        <v>1.0000000000000002E-2</v>
      </c>
      <c r="BI75" s="199">
        <v>13.439215902349595</v>
      </c>
    </row>
    <row r="76" spans="1:61" x14ac:dyDescent="0.25">
      <c r="A76" s="200" t="s">
        <v>1783</v>
      </c>
      <c r="B76" s="197">
        <v>38.706650037922095</v>
      </c>
      <c r="C76" s="198">
        <v>38.206258805380322</v>
      </c>
      <c r="D76" s="198">
        <v>36.036762389434145</v>
      </c>
      <c r="E76" s="198">
        <v>32.192541089974611</v>
      </c>
      <c r="F76" s="198">
        <v>43.242227156024342</v>
      </c>
      <c r="G76" s="197">
        <v>36.267901601969577</v>
      </c>
      <c r="H76" s="198">
        <v>36.026254501334201</v>
      </c>
      <c r="I76" s="198">
        <v>34.894562110853883</v>
      </c>
      <c r="J76" s="198">
        <v>33.389885607668148</v>
      </c>
      <c r="K76" s="198">
        <v>37.44953110306912</v>
      </c>
      <c r="L76" s="197">
        <v>36.636011879513802</v>
      </c>
      <c r="M76" s="198">
        <v>36.341608845434266</v>
      </c>
      <c r="N76" s="198">
        <v>35.010912684412631</v>
      </c>
      <c r="O76" s="198">
        <v>34.284734229147546</v>
      </c>
      <c r="P76" s="198">
        <v>37.107594789711925</v>
      </c>
      <c r="Q76" s="197">
        <v>37.276153355981236</v>
      </c>
      <c r="R76" s="198">
        <v>36.996074740761863</v>
      </c>
      <c r="S76" s="198">
        <v>35.918030466496674</v>
      </c>
      <c r="T76" s="198">
        <v>34.964754745513247</v>
      </c>
      <c r="U76" s="198">
        <v>38.919334818235626</v>
      </c>
      <c r="V76" s="197">
        <v>38.984838450395962</v>
      </c>
      <c r="W76" s="198">
        <v>38.744076545760429</v>
      </c>
      <c r="X76" s="198">
        <v>37.492143809997117</v>
      </c>
      <c r="Y76" s="198">
        <v>37.459378231321899</v>
      </c>
      <c r="Z76" s="198">
        <v>39.092139262683126</v>
      </c>
      <c r="AA76" s="197">
        <v>35.039213929604358</v>
      </c>
      <c r="AB76" s="198">
        <v>34.61550478239829</v>
      </c>
      <c r="AC76" s="198">
        <v>33.510468687480568</v>
      </c>
      <c r="AD76" s="198">
        <v>31.949207087963764</v>
      </c>
      <c r="AE76" s="198">
        <v>36.347366761792344</v>
      </c>
      <c r="AF76" s="197">
        <v>32.693232646005818</v>
      </c>
      <c r="AG76" s="198">
        <v>32.440224615879636</v>
      </c>
      <c r="AH76" s="198">
        <v>31.875691763504456</v>
      </c>
      <c r="AI76" s="198">
        <v>29.30854503985627</v>
      </c>
      <c r="AJ76" s="198">
        <v>36.184461536185182</v>
      </c>
      <c r="AK76" s="197">
        <v>31.926341580666591</v>
      </c>
      <c r="AL76" s="198">
        <v>31.41994573591381</v>
      </c>
      <c r="AM76" s="198">
        <v>31.026582934043883</v>
      </c>
      <c r="AN76" s="198">
        <v>29.668266841706497</v>
      </c>
      <c r="AO76" s="198">
        <v>34.660681069356642</v>
      </c>
      <c r="AP76" s="197">
        <v>33.544130208252326</v>
      </c>
      <c r="AQ76" s="198">
        <v>33.18209077169832</v>
      </c>
      <c r="AR76" s="198">
        <v>32.536831307131493</v>
      </c>
      <c r="AS76" s="198">
        <v>30.274229534603439</v>
      </c>
      <c r="AT76" s="198">
        <v>35.346948829841232</v>
      </c>
      <c r="AU76" s="197">
        <v>32.994378529910065</v>
      </c>
      <c r="AV76" s="198">
        <v>32.657474986007735</v>
      </c>
      <c r="AW76" s="198">
        <v>31.646764087350455</v>
      </c>
      <c r="AX76" s="198">
        <v>19.299509068503589</v>
      </c>
      <c r="AY76" s="198">
        <v>33.521474693016209</v>
      </c>
      <c r="AZ76" s="197">
        <v>28.391808447798315</v>
      </c>
      <c r="BA76" s="198">
        <v>28.209990661224005</v>
      </c>
      <c r="BB76" s="198">
        <v>0.24921408312063625</v>
      </c>
      <c r="BC76" s="198">
        <v>2.2560956446802775E-3</v>
      </c>
      <c r="BD76" s="198">
        <v>29.481078528359419</v>
      </c>
      <c r="BE76" s="197">
        <v>28.189856004700509</v>
      </c>
      <c r="BF76" s="198">
        <v>27.964921001031161</v>
      </c>
      <c r="BG76" s="198">
        <v>1.2288524786316712E-2</v>
      </c>
      <c r="BH76" s="198">
        <v>0</v>
      </c>
      <c r="BI76" s="199">
        <v>29.214937246932298</v>
      </c>
    </row>
    <row r="77" spans="1:61" x14ac:dyDescent="0.25">
      <c r="A77" s="200" t="s">
        <v>1784</v>
      </c>
      <c r="B77" s="197">
        <v>35.822296529328199</v>
      </c>
      <c r="C77" s="198">
        <v>35.240118456247608</v>
      </c>
      <c r="D77" s="198">
        <v>34.802991569944446</v>
      </c>
      <c r="E77" s="198">
        <v>34.861372959450762</v>
      </c>
      <c r="F77" s="198">
        <v>38.12116195905859</v>
      </c>
      <c r="G77" s="197">
        <v>33.502392121682242</v>
      </c>
      <c r="H77" s="198">
        <v>33.421447824822891</v>
      </c>
      <c r="I77" s="198">
        <v>33.042543599736092</v>
      </c>
      <c r="J77" s="198">
        <v>32.723608109134865</v>
      </c>
      <c r="K77" s="198">
        <v>33.834155484418659</v>
      </c>
      <c r="L77" s="197">
        <v>34.147384470393916</v>
      </c>
      <c r="M77" s="198">
        <v>34.051744816027444</v>
      </c>
      <c r="N77" s="198">
        <v>33.896894206109941</v>
      </c>
      <c r="O77" s="198">
        <v>33.663035985571653</v>
      </c>
      <c r="P77" s="198">
        <v>34.449232799239013</v>
      </c>
      <c r="Q77" s="197">
        <v>35.087325270786756</v>
      </c>
      <c r="R77" s="198">
        <v>34.972682708893856</v>
      </c>
      <c r="S77" s="198">
        <v>34.97398330925413</v>
      </c>
      <c r="T77" s="198">
        <v>34.592652358378032</v>
      </c>
      <c r="U77" s="198">
        <v>35.950089172350921</v>
      </c>
      <c r="V77" s="197">
        <v>37.417675102423175</v>
      </c>
      <c r="W77" s="198">
        <v>37.184270787083605</v>
      </c>
      <c r="X77" s="198">
        <v>37.289416814690284</v>
      </c>
      <c r="Y77" s="198">
        <v>36.507238698761945</v>
      </c>
      <c r="Z77" s="198">
        <v>37.594612801713915</v>
      </c>
      <c r="AA77" s="197">
        <v>32.909233893912273</v>
      </c>
      <c r="AB77" s="198">
        <v>32.568877324047257</v>
      </c>
      <c r="AC77" s="198">
        <v>32.467521771705947</v>
      </c>
      <c r="AD77" s="198">
        <v>32.263632228902132</v>
      </c>
      <c r="AE77" s="198">
        <v>33.988995876227051</v>
      </c>
      <c r="AF77" s="197">
        <v>29.496688832589992</v>
      </c>
      <c r="AG77" s="198">
        <v>29.368093899932493</v>
      </c>
      <c r="AH77" s="198">
        <v>30.687471295752093</v>
      </c>
      <c r="AI77" s="198">
        <v>29.822533713047715</v>
      </c>
      <c r="AJ77" s="198">
        <v>33.688566907784129</v>
      </c>
      <c r="AK77" s="197">
        <v>29.717112260061494</v>
      </c>
      <c r="AL77" s="198">
        <v>29.511869739929267</v>
      </c>
      <c r="AM77" s="198">
        <v>29.664825026671959</v>
      </c>
      <c r="AN77" s="198">
        <v>29.387377546650253</v>
      </c>
      <c r="AO77" s="198">
        <v>32.433128563040796</v>
      </c>
      <c r="AP77" s="197">
        <v>31.771934941118413</v>
      </c>
      <c r="AQ77" s="198">
        <v>31.556311979737576</v>
      </c>
      <c r="AR77" s="198">
        <v>31.617133333024931</v>
      </c>
      <c r="AS77" s="198">
        <v>31.314713990206013</v>
      </c>
      <c r="AT77" s="198">
        <v>33.259823923039306</v>
      </c>
      <c r="AU77" s="197">
        <v>31.284959192571016</v>
      </c>
      <c r="AV77" s="198">
        <v>31.204614007835673</v>
      </c>
      <c r="AW77" s="198">
        <v>31.182168086340262</v>
      </c>
      <c r="AX77" s="198">
        <v>30.551328922339756</v>
      </c>
      <c r="AY77" s="198">
        <v>31.925491244883606</v>
      </c>
      <c r="AZ77" s="197">
        <v>4.6264851336837935</v>
      </c>
      <c r="BA77" s="198">
        <v>4.4941927089142188</v>
      </c>
      <c r="BB77" s="198">
        <v>0.23533008004139305</v>
      </c>
      <c r="BC77" s="198">
        <v>0.2233534688233475</v>
      </c>
      <c r="BD77" s="198">
        <v>22.487650050102719</v>
      </c>
      <c r="BE77" s="197">
        <v>4.2226789728810949</v>
      </c>
      <c r="BF77" s="198">
        <v>4.1813653634276173</v>
      </c>
      <c r="BG77" s="198">
        <v>0</v>
      </c>
      <c r="BH77" s="198">
        <v>0</v>
      </c>
      <c r="BI77" s="199">
        <v>15.264257260777494</v>
      </c>
    </row>
    <row r="78" spans="1:61" x14ac:dyDescent="0.25">
      <c r="A78" s="200" t="s">
        <v>1785</v>
      </c>
      <c r="B78" s="197">
        <v>36.621459158984337</v>
      </c>
      <c r="C78" s="198">
        <v>36.208329410360911</v>
      </c>
      <c r="D78" s="198">
        <v>33.651846933097481</v>
      </c>
      <c r="E78" s="198">
        <v>30.314303647133627</v>
      </c>
      <c r="F78" s="198">
        <v>39.147617513257565</v>
      </c>
      <c r="G78" s="197">
        <v>34.465278796667903</v>
      </c>
      <c r="H78" s="198">
        <v>34.382426589751773</v>
      </c>
      <c r="I78" s="198">
        <v>32.746260153565657</v>
      </c>
      <c r="J78" s="198">
        <v>30.057813570420915</v>
      </c>
      <c r="K78" s="198">
        <v>34.954426072559038</v>
      </c>
      <c r="L78" s="197">
        <v>34.519451615349816</v>
      </c>
      <c r="M78" s="198">
        <v>34.451951680218755</v>
      </c>
      <c r="N78" s="198">
        <v>32.35337488100101</v>
      </c>
      <c r="O78" s="198">
        <v>28.900000000000002</v>
      </c>
      <c r="P78" s="198">
        <v>34.08850065882735</v>
      </c>
      <c r="Q78" s="197">
        <v>35.37728071885364</v>
      </c>
      <c r="R78" s="198">
        <v>35.345626363946913</v>
      </c>
      <c r="S78" s="198">
        <v>33.43230857411907</v>
      </c>
      <c r="T78" s="198">
        <v>29.550431803573581</v>
      </c>
      <c r="U78" s="198">
        <v>35.999515787442874</v>
      </c>
      <c r="V78" s="197">
        <v>36.607319794488667</v>
      </c>
      <c r="W78" s="198">
        <v>36.334513928531521</v>
      </c>
      <c r="X78" s="198">
        <v>34.681010896282018</v>
      </c>
      <c r="Y78" s="198">
        <v>29.219612946330471</v>
      </c>
      <c r="Z78" s="198">
        <v>36.610912101515957</v>
      </c>
      <c r="AA78" s="197">
        <v>33.100720528763425</v>
      </c>
      <c r="AB78" s="198">
        <v>32.661366346656173</v>
      </c>
      <c r="AC78" s="198">
        <v>31.044311889750599</v>
      </c>
      <c r="AD78" s="198">
        <v>29.980246644712455</v>
      </c>
      <c r="AE78" s="198">
        <v>34.257287573398685</v>
      </c>
      <c r="AF78" s="197">
        <v>31.152062095705297</v>
      </c>
      <c r="AG78" s="198">
        <v>30.960499691019724</v>
      </c>
      <c r="AH78" s="198">
        <v>29.790873522365636</v>
      </c>
      <c r="AI78" s="198">
        <v>28.149101464681873</v>
      </c>
      <c r="AJ78" s="198">
        <v>33.982999017897932</v>
      </c>
      <c r="AK78" s="197">
        <v>30.301109630410814</v>
      </c>
      <c r="AL78" s="198">
        <v>30.106579232277721</v>
      </c>
      <c r="AM78" s="198">
        <v>29.078825546841415</v>
      </c>
      <c r="AN78" s="198">
        <v>28.352541534201521</v>
      </c>
      <c r="AO78" s="198">
        <v>32.363860967118129</v>
      </c>
      <c r="AP78" s="197">
        <v>31.66405309451735</v>
      </c>
      <c r="AQ78" s="198">
        <v>31.309408748921019</v>
      </c>
      <c r="AR78" s="198">
        <v>30.25745431022785</v>
      </c>
      <c r="AS78" s="198">
        <v>28.746409648965972</v>
      </c>
      <c r="AT78" s="198">
        <v>33.487213233475821</v>
      </c>
      <c r="AU78" s="197">
        <v>31.046911189344481</v>
      </c>
      <c r="AV78" s="198">
        <v>30.867231415718635</v>
      </c>
      <c r="AW78" s="198">
        <v>29.75681435533204</v>
      </c>
      <c r="AX78" s="198">
        <v>13.045234985301349</v>
      </c>
      <c r="AY78" s="198">
        <v>31.316220830048294</v>
      </c>
      <c r="AZ78" s="197">
        <v>28.242190294500023</v>
      </c>
      <c r="BA78" s="198">
        <v>28.159990661224004</v>
      </c>
      <c r="BB78" s="198">
        <v>0.24244387322099564</v>
      </c>
      <c r="BC78" s="198">
        <v>0</v>
      </c>
      <c r="BD78" s="198">
        <v>28.88313152488557</v>
      </c>
      <c r="BE78" s="197">
        <v>28.085071997649745</v>
      </c>
      <c r="BF78" s="198">
        <v>27.897560924304859</v>
      </c>
      <c r="BG78" s="198">
        <v>9.9999999999999985E-3</v>
      </c>
      <c r="BH78" s="198">
        <v>0</v>
      </c>
      <c r="BI78" s="199">
        <v>28.611133025601799</v>
      </c>
    </row>
    <row r="79" spans="1:61" x14ac:dyDescent="0.25">
      <c r="A79" s="200" t="s">
        <v>1786</v>
      </c>
      <c r="B79" s="197">
        <v>36.620133448345854</v>
      </c>
      <c r="C79" s="198">
        <v>36.083686249330583</v>
      </c>
      <c r="D79" s="198">
        <v>35.290917257650371</v>
      </c>
      <c r="E79" s="198">
        <v>36.808845369485248</v>
      </c>
      <c r="F79" s="198">
        <v>37.338884533105436</v>
      </c>
      <c r="G79" s="197">
        <v>35.088472753026878</v>
      </c>
      <c r="H79" s="198">
        <v>34.974221481475077</v>
      </c>
      <c r="I79" s="198">
        <v>34.713114327671384</v>
      </c>
      <c r="J79" s="198">
        <v>34.360516735479095</v>
      </c>
      <c r="K79" s="198">
        <v>35.762629290213731</v>
      </c>
      <c r="L79" s="197">
        <v>34.72593388596902</v>
      </c>
      <c r="M79" s="198">
        <v>34.611783013719979</v>
      </c>
      <c r="N79" s="198">
        <v>34.3735671293473</v>
      </c>
      <c r="O79" s="198">
        <v>34.19966216863947</v>
      </c>
      <c r="P79" s="198">
        <v>35.076451714986838</v>
      </c>
      <c r="Q79" s="197">
        <v>35.265403098201112</v>
      </c>
      <c r="R79" s="198">
        <v>35.193363418979089</v>
      </c>
      <c r="S79" s="198">
        <v>35.020893054619421</v>
      </c>
      <c r="T79" s="198">
        <v>34.584631840687067</v>
      </c>
      <c r="U79" s="198">
        <v>36.213046181735706</v>
      </c>
      <c r="V79" s="197">
        <v>37.178583220814815</v>
      </c>
      <c r="W79" s="198">
        <v>36.83131382463008</v>
      </c>
      <c r="X79" s="198">
        <v>36.70664355358138</v>
      </c>
      <c r="Y79" s="198">
        <v>36.278987159603751</v>
      </c>
      <c r="Z79" s="198">
        <v>37.531141318742122</v>
      </c>
      <c r="AA79" s="197">
        <v>33.660233535330043</v>
      </c>
      <c r="AB79" s="198">
        <v>33.319536751876186</v>
      </c>
      <c r="AC79" s="198">
        <v>33.13912627828568</v>
      </c>
      <c r="AD79" s="198">
        <v>32.917061472751776</v>
      </c>
      <c r="AE79" s="198">
        <v>34.839473677329714</v>
      </c>
      <c r="AF79" s="197">
        <v>31.657417691151029</v>
      </c>
      <c r="AG79" s="198">
        <v>31.44398798059213</v>
      </c>
      <c r="AH79" s="198">
        <v>31.848106206102909</v>
      </c>
      <c r="AI79" s="198">
        <v>31.283632309273077</v>
      </c>
      <c r="AJ79" s="198">
        <v>34.732851369671728</v>
      </c>
      <c r="AK79" s="197">
        <v>30.986648455422628</v>
      </c>
      <c r="AL79" s="198">
        <v>30.6677067112958</v>
      </c>
      <c r="AM79" s="198">
        <v>30.729771079943067</v>
      </c>
      <c r="AN79" s="198">
        <v>30.443957335617469</v>
      </c>
      <c r="AO79" s="198">
        <v>33.810661354238299</v>
      </c>
      <c r="AP79" s="197">
        <v>32.985555568123495</v>
      </c>
      <c r="AQ79" s="198">
        <v>32.769260499332454</v>
      </c>
      <c r="AR79" s="198">
        <v>32.712215445085924</v>
      </c>
      <c r="AS79" s="198">
        <v>32.404688006999493</v>
      </c>
      <c r="AT79" s="198">
        <v>34.43455074344638</v>
      </c>
      <c r="AU79" s="197">
        <v>32.155571367911598</v>
      </c>
      <c r="AV79" s="198">
        <v>32.110538350797484</v>
      </c>
      <c r="AW79" s="198">
        <v>31.969390571849928</v>
      </c>
      <c r="AX79" s="198">
        <v>34.833852674381703</v>
      </c>
      <c r="AY79" s="198">
        <v>33.066585008899111</v>
      </c>
      <c r="AZ79" s="197">
        <v>24.390763693403422</v>
      </c>
      <c r="BA79" s="198">
        <v>24.225648665729818</v>
      </c>
      <c r="BB79" s="198">
        <v>0.25147081975384983</v>
      </c>
      <c r="BC79" s="198">
        <v>0.22786566011270804</v>
      </c>
      <c r="BD79" s="198">
        <v>28.234798314867945</v>
      </c>
      <c r="BE79" s="197">
        <v>24.160289753292808</v>
      </c>
      <c r="BF79" s="198">
        <v>23.950237651492532</v>
      </c>
      <c r="BG79" s="198">
        <v>9.9999999999999985E-3</v>
      </c>
      <c r="BH79" s="198">
        <v>2.3325384183339923E-3</v>
      </c>
      <c r="BI79" s="199">
        <v>26.643094773257701</v>
      </c>
    </row>
    <row r="80" spans="1:61" x14ac:dyDescent="0.25">
      <c r="A80" s="200" t="s">
        <v>1787</v>
      </c>
      <c r="B80" s="197">
        <v>35.235816499845107</v>
      </c>
      <c r="C80" s="198">
        <v>34.840895886632012</v>
      </c>
      <c r="D80" s="198">
        <v>34.739865426276182</v>
      </c>
      <c r="E80" s="198">
        <v>34.71087969763699</v>
      </c>
      <c r="F80" s="198">
        <v>36.178554664345157</v>
      </c>
      <c r="G80" s="197">
        <v>33.61735194091262</v>
      </c>
      <c r="H80" s="198">
        <v>33.484898919679779</v>
      </c>
      <c r="I80" s="198">
        <v>33.45873132157746</v>
      </c>
      <c r="J80" s="198">
        <v>33.63174197260193</v>
      </c>
      <c r="K80" s="198">
        <v>34.192914821883349</v>
      </c>
      <c r="L80" s="197">
        <v>33.635453368203123</v>
      </c>
      <c r="M80" s="198">
        <v>33.609330011273414</v>
      </c>
      <c r="N80" s="198">
        <v>33.416620223975954</v>
      </c>
      <c r="O80" s="198">
        <v>33.67465883777043</v>
      </c>
      <c r="P80" s="198">
        <v>34.033740140722557</v>
      </c>
      <c r="Q80" s="197">
        <v>34.378848963031572</v>
      </c>
      <c r="R80" s="198">
        <v>34.330568997010261</v>
      </c>
      <c r="S80" s="198">
        <v>34.293385975185053</v>
      </c>
      <c r="T80" s="198">
        <v>34.274147816969787</v>
      </c>
      <c r="U80" s="198">
        <v>35.12395086265407</v>
      </c>
      <c r="V80" s="197">
        <v>36.516875652342364</v>
      </c>
      <c r="W80" s="198">
        <v>36.564636088231651</v>
      </c>
      <c r="X80" s="198">
        <v>36.667532630587743</v>
      </c>
      <c r="Y80" s="198">
        <v>36.228254405563789</v>
      </c>
      <c r="Z80" s="198">
        <v>36.664585276420269</v>
      </c>
      <c r="AA80" s="197">
        <v>32.027962533002722</v>
      </c>
      <c r="AB80" s="198">
        <v>31.922141889901987</v>
      </c>
      <c r="AC80" s="198">
        <v>31.881374403200994</v>
      </c>
      <c r="AD80" s="198">
        <v>31.823441728640514</v>
      </c>
      <c r="AE80" s="198">
        <v>32.659117068087077</v>
      </c>
      <c r="AF80" s="197">
        <v>28.616220872746098</v>
      </c>
      <c r="AG80" s="198">
        <v>28.360845733892056</v>
      </c>
      <c r="AH80" s="198">
        <v>28.615512727362486</v>
      </c>
      <c r="AI80" s="198">
        <v>28.542655543690032</v>
      </c>
      <c r="AJ80" s="198">
        <v>28.958053264703327</v>
      </c>
      <c r="AK80" s="197">
        <v>28.988310654878898</v>
      </c>
      <c r="AL80" s="198">
        <v>28.830640021478015</v>
      </c>
      <c r="AM80" s="198">
        <v>29.027707349327159</v>
      </c>
      <c r="AN80" s="198">
        <v>29.016553741811258</v>
      </c>
      <c r="AO80" s="198">
        <v>29.527894396632988</v>
      </c>
      <c r="AP80" s="197">
        <v>30.889485993267037</v>
      </c>
      <c r="AQ80" s="198">
        <v>30.80513274812056</v>
      </c>
      <c r="AR80" s="198">
        <v>30.908960754289875</v>
      </c>
      <c r="AS80" s="198">
        <v>30.728250040559963</v>
      </c>
      <c r="AT80" s="198">
        <v>31.123811545591291</v>
      </c>
      <c r="AU80" s="197">
        <v>30.736000942966172</v>
      </c>
      <c r="AV80" s="198">
        <v>30.732959866871386</v>
      </c>
      <c r="AW80" s="198">
        <v>30.791207694298333</v>
      </c>
      <c r="AX80" s="198">
        <v>30.513484868199036</v>
      </c>
      <c r="AY80" s="198">
        <v>31.059469433809056</v>
      </c>
      <c r="AZ80" s="197">
        <v>0.35208743146232568</v>
      </c>
      <c r="BA80" s="198">
        <v>0.22875126586513805</v>
      </c>
      <c r="BB80" s="198">
        <v>0.23018713658778203</v>
      </c>
      <c r="BC80" s="198">
        <v>0.22560956446802777</v>
      </c>
      <c r="BD80" s="198">
        <v>21.130362849634302</v>
      </c>
      <c r="BE80" s="197" t="s">
        <v>1817</v>
      </c>
      <c r="BF80" s="198" t="s">
        <v>1817</v>
      </c>
      <c r="BG80" s="198" t="s">
        <v>1817</v>
      </c>
      <c r="BH80" s="198" t="s">
        <v>1817</v>
      </c>
      <c r="BI80" s="199">
        <v>13.006452714212129</v>
      </c>
    </row>
    <row r="81" spans="1:61" x14ac:dyDescent="0.25">
      <c r="A81" s="200" t="s">
        <v>1788</v>
      </c>
      <c r="B81" s="197">
        <v>35.155441845683832</v>
      </c>
      <c r="C81" s="198">
        <v>34.91768131732325</v>
      </c>
      <c r="D81" s="198">
        <v>35.58913024485981</v>
      </c>
      <c r="E81" s="198">
        <v>36.261478987220322</v>
      </c>
      <c r="F81" s="198">
        <v>36.737777603782362</v>
      </c>
      <c r="G81" s="197">
        <v>35.867230690364579</v>
      </c>
      <c r="H81" s="198">
        <v>35.780158680126767</v>
      </c>
      <c r="I81" s="198">
        <v>36.220587115524225</v>
      </c>
      <c r="J81" s="198">
        <v>36.676295447727234</v>
      </c>
      <c r="K81" s="198">
        <v>36.779551075584493</v>
      </c>
      <c r="L81" s="197">
        <v>35.590163009739008</v>
      </c>
      <c r="M81" s="198">
        <v>35.46410036038953</v>
      </c>
      <c r="N81" s="198">
        <v>35.656697643922271</v>
      </c>
      <c r="O81" s="198">
        <v>36.094649015768816</v>
      </c>
      <c r="P81" s="198">
        <v>35.866235310555666</v>
      </c>
      <c r="Q81" s="197">
        <v>35.985145197089196</v>
      </c>
      <c r="R81" s="198">
        <v>35.915637289638099</v>
      </c>
      <c r="S81" s="198">
        <v>36.065391901142085</v>
      </c>
      <c r="T81" s="198">
        <v>36.294257309456221</v>
      </c>
      <c r="U81" s="198">
        <v>36.294137263370857</v>
      </c>
      <c r="V81" s="197">
        <v>41.172201281410011</v>
      </c>
      <c r="W81" s="198">
        <v>40.720517423123503</v>
      </c>
      <c r="X81" s="198">
        <v>41.725792562437434</v>
      </c>
      <c r="Y81" s="198">
        <v>41.522787429139022</v>
      </c>
      <c r="Z81" s="198">
        <v>41.523661697857428</v>
      </c>
      <c r="AA81" s="197">
        <v>24.350239474780871</v>
      </c>
      <c r="AB81" s="198">
        <v>24.23495639382158</v>
      </c>
      <c r="AC81" s="198">
        <v>26.679541538804887</v>
      </c>
      <c r="AD81" s="198">
        <v>27.645319052788643</v>
      </c>
      <c r="AE81" s="198">
        <v>26.449194538242015</v>
      </c>
      <c r="AF81" s="197">
        <v>5.6675809438128502</v>
      </c>
      <c r="AG81" s="198">
        <v>5.6237936462829907</v>
      </c>
      <c r="AH81" s="198">
        <v>8.7068567787995068</v>
      </c>
      <c r="AI81" s="198">
        <v>9.0649990871991371</v>
      </c>
      <c r="AJ81" s="198">
        <v>5.7484992333685359</v>
      </c>
      <c r="AK81" s="197">
        <v>4.9390651728789887</v>
      </c>
      <c r="AL81" s="198">
        <v>4.8945054658044329</v>
      </c>
      <c r="AM81" s="198">
        <v>4.9946132358104069</v>
      </c>
      <c r="AN81" s="198">
        <v>5.3328380407464042</v>
      </c>
      <c r="AO81" s="198">
        <v>4.9996602014964093</v>
      </c>
      <c r="AP81" s="197">
        <v>22.914927050180481</v>
      </c>
      <c r="AQ81" s="198">
        <v>23.143613932803074</v>
      </c>
      <c r="AR81" s="198">
        <v>28.559467034898784</v>
      </c>
      <c r="AS81" s="198">
        <v>28.804212888465077</v>
      </c>
      <c r="AT81" s="198">
        <v>24.008167739800271</v>
      </c>
      <c r="AU81" s="197">
        <v>28.85950179007358</v>
      </c>
      <c r="AV81" s="198">
        <v>28.544564683205984</v>
      </c>
      <c r="AW81" s="198">
        <v>29.38066063149493</v>
      </c>
      <c r="AX81" s="198">
        <v>29.408599876098197</v>
      </c>
      <c r="AY81" s="198">
        <v>29.268724193769213</v>
      </c>
      <c r="AZ81" s="197">
        <v>9.4005638460234048E-2</v>
      </c>
      <c r="BA81" s="198">
        <v>0.25547924427293622</v>
      </c>
      <c r="BB81" s="198">
        <v>0.2537275563870634</v>
      </c>
      <c r="BC81" s="198">
        <v>0.25365832962546997</v>
      </c>
      <c r="BD81" s="198">
        <v>4.4663255936738127</v>
      </c>
      <c r="BE81" s="197">
        <v>1.0000000000000002E-2</v>
      </c>
      <c r="BF81" s="198">
        <v>0.01</v>
      </c>
      <c r="BG81" s="198">
        <v>9.9999999999999985E-3</v>
      </c>
      <c r="BH81" s="198">
        <v>1.0000000000000002E-2</v>
      </c>
      <c r="BI81" s="199">
        <v>13.3086486218854</v>
      </c>
    </row>
    <row r="82" spans="1:61" x14ac:dyDescent="0.25">
      <c r="A82" s="200" t="s">
        <v>1789</v>
      </c>
      <c r="B82" s="197">
        <v>37.299748966489702</v>
      </c>
      <c r="C82" s="198">
        <v>36.660620251060756</v>
      </c>
      <c r="D82" s="198">
        <v>36.111647522884944</v>
      </c>
      <c r="E82" s="198">
        <v>36.607972968207946</v>
      </c>
      <c r="F82" s="198">
        <v>39.22285714917659</v>
      </c>
      <c r="G82" s="197">
        <v>35.018470365249065</v>
      </c>
      <c r="H82" s="198">
        <v>34.864057159388253</v>
      </c>
      <c r="I82" s="198">
        <v>34.635584076844317</v>
      </c>
      <c r="J82" s="198">
        <v>34.594530156447412</v>
      </c>
      <c r="K82" s="198">
        <v>35.943518103005474</v>
      </c>
      <c r="L82" s="197">
        <v>35.372955510111204</v>
      </c>
      <c r="M82" s="198">
        <v>35.196977929888945</v>
      </c>
      <c r="N82" s="198">
        <v>35.164424241332824</v>
      </c>
      <c r="O82" s="198">
        <v>35.055466662875432</v>
      </c>
      <c r="P82" s="198">
        <v>35.941564085765997</v>
      </c>
      <c r="Q82" s="197">
        <v>35.984763158213134</v>
      </c>
      <c r="R82" s="198">
        <v>35.898743856063199</v>
      </c>
      <c r="S82" s="198">
        <v>35.864931454880924</v>
      </c>
      <c r="T82" s="198">
        <v>35.667281017908607</v>
      </c>
      <c r="U82" s="198">
        <v>37.113397752484808</v>
      </c>
      <c r="V82" s="197">
        <v>38.051384628284126</v>
      </c>
      <c r="W82" s="198">
        <v>37.666643802309395</v>
      </c>
      <c r="X82" s="198">
        <v>37.660411382798195</v>
      </c>
      <c r="Y82" s="198">
        <v>37.072156764865404</v>
      </c>
      <c r="Z82" s="198">
        <v>38.475151085022361</v>
      </c>
      <c r="AA82" s="197">
        <v>33.875678973374932</v>
      </c>
      <c r="AB82" s="198">
        <v>33.507826631957343</v>
      </c>
      <c r="AC82" s="198">
        <v>33.366310184041254</v>
      </c>
      <c r="AD82" s="198">
        <v>33.41434375890335</v>
      </c>
      <c r="AE82" s="198">
        <v>35.297950159870908</v>
      </c>
      <c r="AF82" s="197">
        <v>31.219691883763989</v>
      </c>
      <c r="AG82" s="198">
        <v>31.036072372051347</v>
      </c>
      <c r="AH82" s="198">
        <v>32.04047288927557</v>
      </c>
      <c r="AI82" s="198">
        <v>31.27325700271739</v>
      </c>
      <c r="AJ82" s="198">
        <v>35.452696776448782</v>
      </c>
      <c r="AK82" s="197">
        <v>30.85583360611394</v>
      </c>
      <c r="AL82" s="198">
        <v>30.554309712381375</v>
      </c>
      <c r="AM82" s="198">
        <v>30.912241285834636</v>
      </c>
      <c r="AN82" s="198">
        <v>30.702068418404554</v>
      </c>
      <c r="AO82" s="198">
        <v>34.236995859466042</v>
      </c>
      <c r="AP82" s="197">
        <v>32.733745516191199</v>
      </c>
      <c r="AQ82" s="198">
        <v>32.625183329500281</v>
      </c>
      <c r="AR82" s="198">
        <v>32.800334045742204</v>
      </c>
      <c r="AS82" s="198">
        <v>32.557563128679369</v>
      </c>
      <c r="AT82" s="198">
        <v>34.797139604672829</v>
      </c>
      <c r="AU82" s="197">
        <v>32.146315388100163</v>
      </c>
      <c r="AV82" s="198">
        <v>32.112176449285123</v>
      </c>
      <c r="AW82" s="198">
        <v>32.23882282192865</v>
      </c>
      <c r="AX82" s="198">
        <v>32.319828090451665</v>
      </c>
      <c r="AY82" s="198">
        <v>33.305711026867279</v>
      </c>
      <c r="AZ82" s="197">
        <v>18.342027132440222</v>
      </c>
      <c r="BA82" s="198">
        <v>18.180376867197548</v>
      </c>
      <c r="BB82" s="198">
        <v>0.25147081975384983</v>
      </c>
      <c r="BC82" s="198">
        <v>0.23786566011270802</v>
      </c>
      <c r="BD82" s="198">
        <v>26.879687965573908</v>
      </c>
      <c r="BE82" s="197">
        <v>18.088000335751207</v>
      </c>
      <c r="BF82" s="198">
        <v>17.943973101663826</v>
      </c>
      <c r="BG82" s="198">
        <v>9.9999999999999985E-3</v>
      </c>
      <c r="BH82" s="198">
        <v>1.0000000000000002E-2</v>
      </c>
      <c r="BI82" s="199">
        <v>23.45871765707345</v>
      </c>
    </row>
    <row r="83" spans="1:61" x14ac:dyDescent="0.25">
      <c r="A83" s="200" t="s">
        <v>1790</v>
      </c>
      <c r="B83" s="197">
        <v>36.986913703224985</v>
      </c>
      <c r="C83" s="198">
        <v>36.332416200621324</v>
      </c>
      <c r="D83" s="198">
        <v>35.814308813394241</v>
      </c>
      <c r="E83" s="198">
        <v>35.971083499726241</v>
      </c>
      <c r="F83" s="198">
        <v>38.899112818035604</v>
      </c>
      <c r="G83" s="197">
        <v>34.572141850190548</v>
      </c>
      <c r="H83" s="198">
        <v>34.441043935324707</v>
      </c>
      <c r="I83" s="198">
        <v>34.195584076844312</v>
      </c>
      <c r="J83" s="198">
        <v>33.994562855077199</v>
      </c>
      <c r="K83" s="198">
        <v>35.415414559676854</v>
      </c>
      <c r="L83" s="197">
        <v>34.930433957600052</v>
      </c>
      <c r="M83" s="198">
        <v>34.881709316759007</v>
      </c>
      <c r="N83" s="198">
        <v>34.676894050582455</v>
      </c>
      <c r="O83" s="198">
        <v>34.545584916850139</v>
      </c>
      <c r="P83" s="198">
        <v>35.516557469732795</v>
      </c>
      <c r="Q83" s="197">
        <v>35.684385757362691</v>
      </c>
      <c r="R83" s="198">
        <v>35.598743856063201</v>
      </c>
      <c r="S83" s="198">
        <v>35.475920281482956</v>
      </c>
      <c r="T83" s="198">
        <v>35.306257042823056</v>
      </c>
      <c r="U83" s="198">
        <v>36.717371071171897</v>
      </c>
      <c r="V83" s="197">
        <v>37.776338512558226</v>
      </c>
      <c r="W83" s="198">
        <v>37.408506386616047</v>
      </c>
      <c r="X83" s="198">
        <v>37.453460106545307</v>
      </c>
      <c r="Y83" s="198">
        <v>36.998982951025965</v>
      </c>
      <c r="Z83" s="198">
        <v>38.368070149280086</v>
      </c>
      <c r="AA83" s="197">
        <v>33.642265242859857</v>
      </c>
      <c r="AB83" s="198">
        <v>33.146580115345849</v>
      </c>
      <c r="AC83" s="198">
        <v>33.127485991662745</v>
      </c>
      <c r="AD83" s="198">
        <v>32.979665879289229</v>
      </c>
      <c r="AE83" s="198">
        <v>34.880514164263623</v>
      </c>
      <c r="AF83" s="197">
        <v>30.552098407080646</v>
      </c>
      <c r="AG83" s="198">
        <v>30.336905626448107</v>
      </c>
      <c r="AH83" s="198">
        <v>31.533275516043989</v>
      </c>
      <c r="AI83" s="198">
        <v>30.759787176036468</v>
      </c>
      <c r="AJ83" s="198">
        <v>34.957660479361991</v>
      </c>
      <c r="AK83" s="197">
        <v>30.563071856574471</v>
      </c>
      <c r="AL83" s="198">
        <v>30.278303893473719</v>
      </c>
      <c r="AM83" s="198">
        <v>30.401484916981413</v>
      </c>
      <c r="AN83" s="198">
        <v>30.316382282102794</v>
      </c>
      <c r="AO83" s="198">
        <v>33.721793186972221</v>
      </c>
      <c r="AP83" s="197">
        <v>32.500783169580941</v>
      </c>
      <c r="AQ83" s="198">
        <v>32.262578784195078</v>
      </c>
      <c r="AR83" s="198">
        <v>32.308055486165081</v>
      </c>
      <c r="AS83" s="198">
        <v>32.025405558204369</v>
      </c>
      <c r="AT83" s="198">
        <v>34.217131665405439</v>
      </c>
      <c r="AU83" s="197">
        <v>31.921761415358134</v>
      </c>
      <c r="AV83" s="198">
        <v>31.816443209333372</v>
      </c>
      <c r="AW83" s="198">
        <v>31.823901945867409</v>
      </c>
      <c r="AX83" s="198">
        <v>31.454618997772116</v>
      </c>
      <c r="AY83" s="198">
        <v>32.779989566563906</v>
      </c>
      <c r="AZ83" s="197">
        <v>10.656133556610705</v>
      </c>
      <c r="BA83" s="198">
        <v>10.55364413017778</v>
      </c>
      <c r="BB83" s="198">
        <v>0.24470060985420916</v>
      </c>
      <c r="BC83" s="198">
        <v>0.22786566011270804</v>
      </c>
      <c r="BD83" s="198">
        <v>24.654186111727693</v>
      </c>
      <c r="BE83" s="197">
        <v>10.340341556906333</v>
      </c>
      <c r="BF83" s="198">
        <v>10.257327891688817</v>
      </c>
      <c r="BG83" s="198">
        <v>9.9999999999999985E-3</v>
      </c>
      <c r="BH83" s="198">
        <v>2.3325384183339923E-3</v>
      </c>
      <c r="BI83" s="199">
        <v>19.087862144024534</v>
      </c>
    </row>
    <row r="84" spans="1:61" x14ac:dyDescent="0.25">
      <c r="A84" s="200" t="s">
        <v>1791</v>
      </c>
      <c r="B84" s="197">
        <v>37.291692353091989</v>
      </c>
      <c r="C84" s="198">
        <v>36.660751122557251</v>
      </c>
      <c r="D84" s="198">
        <v>36.124308813394244</v>
      </c>
      <c r="E84" s="198">
        <v>36.676678513402557</v>
      </c>
      <c r="F84" s="198">
        <v>39.333956637983967</v>
      </c>
      <c r="G84" s="197">
        <v>34.992311490337592</v>
      </c>
      <c r="H84" s="198">
        <v>34.724057159388245</v>
      </c>
      <c r="I84" s="198">
        <v>34.693392751152224</v>
      </c>
      <c r="J84" s="198">
        <v>34.528095869766332</v>
      </c>
      <c r="K84" s="198">
        <v>35.986706686400133</v>
      </c>
      <c r="L84" s="197">
        <v>35.412945931217358</v>
      </c>
      <c r="M84" s="198">
        <v>35.21180100321412</v>
      </c>
      <c r="N84" s="198">
        <v>35.19939848516227</v>
      </c>
      <c r="O84" s="198">
        <v>35.095675841450642</v>
      </c>
      <c r="P84" s="198">
        <v>35.949068675349857</v>
      </c>
      <c r="Q84" s="197">
        <v>36.014763158213135</v>
      </c>
      <c r="R84" s="198">
        <v>35.926146477664446</v>
      </c>
      <c r="S84" s="198">
        <v>35.876360634671194</v>
      </c>
      <c r="T84" s="198">
        <v>35.861036123415047</v>
      </c>
      <c r="U84" s="198">
        <v>37.152238190377446</v>
      </c>
      <c r="V84" s="197">
        <v>38.101054112973415</v>
      </c>
      <c r="W84" s="198">
        <v>37.775302008861829</v>
      </c>
      <c r="X84" s="198">
        <v>37.77504775198296</v>
      </c>
      <c r="Y84" s="198">
        <v>37.272763435164826</v>
      </c>
      <c r="Z84" s="198">
        <v>38.63002656396835</v>
      </c>
      <c r="AA84" s="197">
        <v>33.907377877830065</v>
      </c>
      <c r="AB84" s="198">
        <v>33.429456983574241</v>
      </c>
      <c r="AC84" s="198">
        <v>33.41733992236631</v>
      </c>
      <c r="AD84" s="198">
        <v>33.455092932940424</v>
      </c>
      <c r="AE84" s="198">
        <v>35.338900047064804</v>
      </c>
      <c r="AF84" s="197">
        <v>31.056644981688713</v>
      </c>
      <c r="AG84" s="198">
        <v>30.802961429338243</v>
      </c>
      <c r="AH84" s="198">
        <v>32.017368850549715</v>
      </c>
      <c r="AI84" s="198">
        <v>31.300112985359636</v>
      </c>
      <c r="AJ84" s="198">
        <v>35.472696776448785</v>
      </c>
      <c r="AK84" s="197">
        <v>30.888975723667546</v>
      </c>
      <c r="AL84" s="198">
        <v>30.514465865715721</v>
      </c>
      <c r="AM84" s="198">
        <v>30.880732711000373</v>
      </c>
      <c r="AN84" s="198">
        <v>30.745389034821081</v>
      </c>
      <c r="AO84" s="198">
        <v>34.22084987781296</v>
      </c>
      <c r="AP84" s="197">
        <v>32.751151121146606</v>
      </c>
      <c r="AQ84" s="198">
        <v>32.48257878419507</v>
      </c>
      <c r="AR84" s="198">
        <v>32.779381723165933</v>
      </c>
      <c r="AS84" s="198">
        <v>32.534062286853271</v>
      </c>
      <c r="AT84" s="198">
        <v>34.77083843869751</v>
      </c>
      <c r="AU84" s="197">
        <v>32.146580767750557</v>
      </c>
      <c r="AV84" s="198">
        <v>32.03374346403762</v>
      </c>
      <c r="AW84" s="198">
        <v>32.205422604924372</v>
      </c>
      <c r="AX84" s="198">
        <v>32.151057102276063</v>
      </c>
      <c r="AY84" s="198">
        <v>33.295259074964953</v>
      </c>
      <c r="AZ84" s="197">
        <v>14.802577200271323</v>
      </c>
      <c r="BA84" s="198">
        <v>14.668945402362947</v>
      </c>
      <c r="BB84" s="198">
        <v>0.24921408312063625</v>
      </c>
      <c r="BC84" s="198">
        <v>0.23786566011270802</v>
      </c>
      <c r="BD84" s="198">
        <v>25.945505434569139</v>
      </c>
      <c r="BE84" s="197">
        <v>14.52336589187412</v>
      </c>
      <c r="BF84" s="198">
        <v>14.411369982304114</v>
      </c>
      <c r="BG84" s="198">
        <v>9.9999999999999985E-3</v>
      </c>
      <c r="BH84" s="198">
        <v>1.0000000000000002E-2</v>
      </c>
      <c r="BI84" s="199">
        <v>21.497484735310607</v>
      </c>
    </row>
    <row r="85" spans="1:61" x14ac:dyDescent="0.25">
      <c r="A85" s="200" t="s">
        <v>1792</v>
      </c>
      <c r="B85" s="197">
        <v>37.201675595269897</v>
      </c>
      <c r="C85" s="198">
        <v>36.612092352973761</v>
      </c>
      <c r="D85" s="198">
        <v>35.974418566960018</v>
      </c>
      <c r="E85" s="198">
        <v>36.266757273788627</v>
      </c>
      <c r="F85" s="198">
        <v>39.127700615235987</v>
      </c>
      <c r="G85" s="197">
        <v>34.966994030555462</v>
      </c>
      <c r="H85" s="198">
        <v>34.763718440285892</v>
      </c>
      <c r="I85" s="198">
        <v>34.602589735646674</v>
      </c>
      <c r="J85" s="198">
        <v>34.28083004153811</v>
      </c>
      <c r="K85" s="198">
        <v>35.902450577436973</v>
      </c>
      <c r="L85" s="197">
        <v>35.335353871305735</v>
      </c>
      <c r="M85" s="198">
        <v>35.201587228058813</v>
      </c>
      <c r="N85" s="198">
        <v>35.036842693768833</v>
      </c>
      <c r="O85" s="198">
        <v>34.758046335637864</v>
      </c>
      <c r="P85" s="198">
        <v>35.95154107307431</v>
      </c>
      <c r="Q85" s="197">
        <v>36.042177600083882</v>
      </c>
      <c r="R85" s="198">
        <v>35.95654163761148</v>
      </c>
      <c r="S85" s="198">
        <v>35.779121797760226</v>
      </c>
      <c r="T85" s="198">
        <v>35.504486375775265</v>
      </c>
      <c r="U85" s="198">
        <v>37.096367675826656</v>
      </c>
      <c r="V85" s="197">
        <v>38.233481693936149</v>
      </c>
      <c r="W85" s="198">
        <v>37.752085368321538</v>
      </c>
      <c r="X85" s="198">
        <v>37.842255000107002</v>
      </c>
      <c r="Y85" s="198">
        <v>37.252374709072534</v>
      </c>
      <c r="Z85" s="198">
        <v>38.664871643454255</v>
      </c>
      <c r="AA85" s="197">
        <v>33.753981190354558</v>
      </c>
      <c r="AB85" s="198">
        <v>33.360514364954042</v>
      </c>
      <c r="AC85" s="198">
        <v>33.267921975753417</v>
      </c>
      <c r="AD85" s="198">
        <v>33.17345098503268</v>
      </c>
      <c r="AE85" s="198">
        <v>35.220197242600371</v>
      </c>
      <c r="AF85" s="197">
        <v>30.983625083281353</v>
      </c>
      <c r="AG85" s="198">
        <v>30.747145819143547</v>
      </c>
      <c r="AH85" s="198">
        <v>31.713784070627181</v>
      </c>
      <c r="AI85" s="198">
        <v>30.967400024072091</v>
      </c>
      <c r="AJ85" s="198">
        <v>35.096260549274334</v>
      </c>
      <c r="AK85" s="197">
        <v>30.712514178884728</v>
      </c>
      <c r="AL85" s="198">
        <v>30.395533200457578</v>
      </c>
      <c r="AM85" s="198">
        <v>30.58375786035953</v>
      </c>
      <c r="AN85" s="198">
        <v>30.39808456677445</v>
      </c>
      <c r="AO85" s="198">
        <v>33.95051253921028</v>
      </c>
      <c r="AP85" s="197">
        <v>32.651151121146604</v>
      </c>
      <c r="AQ85" s="198">
        <v>32.397388047442256</v>
      </c>
      <c r="AR85" s="198">
        <v>32.441826203076623</v>
      </c>
      <c r="AS85" s="198">
        <v>32.230474766738844</v>
      </c>
      <c r="AT85" s="198">
        <v>34.414552128634725</v>
      </c>
      <c r="AU85" s="197">
        <v>32.046447019928685</v>
      </c>
      <c r="AV85" s="198">
        <v>31.985618159125806</v>
      </c>
      <c r="AW85" s="198">
        <v>31.91198575285831</v>
      </c>
      <c r="AX85" s="198">
        <v>31.701806389169167</v>
      </c>
      <c r="AY85" s="198">
        <v>32.974148976248586</v>
      </c>
      <c r="AZ85" s="197">
        <v>15.883990503645919</v>
      </c>
      <c r="BA85" s="198">
        <v>15.699752760366714</v>
      </c>
      <c r="BB85" s="198">
        <v>0.24921408312063625</v>
      </c>
      <c r="BC85" s="198">
        <v>0.23786566011270802</v>
      </c>
      <c r="BD85" s="198">
        <v>26.129229139776992</v>
      </c>
      <c r="BE85" s="197">
        <v>15.629566251407706</v>
      </c>
      <c r="BF85" s="198">
        <v>15.511080537613688</v>
      </c>
      <c r="BG85" s="198">
        <v>9.9999999999999985E-3</v>
      </c>
      <c r="BH85" s="198">
        <v>7.7152565632529905E-3</v>
      </c>
      <c r="BI85" s="199">
        <v>22.102582873568128</v>
      </c>
    </row>
    <row r="86" spans="1:61" x14ac:dyDescent="0.25">
      <c r="A86" s="200" t="s">
        <v>1793</v>
      </c>
      <c r="B86" s="197">
        <v>37.236919111127733</v>
      </c>
      <c r="C86" s="198">
        <v>36.632092352973757</v>
      </c>
      <c r="D86" s="198">
        <v>36.019645355751742</v>
      </c>
      <c r="E86" s="198">
        <v>36.308973480076837</v>
      </c>
      <c r="F86" s="198">
        <v>39.177700615235985</v>
      </c>
      <c r="G86" s="197">
        <v>34.979206960979397</v>
      </c>
      <c r="H86" s="198">
        <v>34.781088970255929</v>
      </c>
      <c r="I86" s="198">
        <v>34.612589735646665</v>
      </c>
      <c r="J86" s="198">
        <v>34.335642587409794</v>
      </c>
      <c r="K86" s="198">
        <v>35.927730224027435</v>
      </c>
      <c r="L86" s="197">
        <v>35.350433957600046</v>
      </c>
      <c r="M86" s="198">
        <v>35.2191208534216</v>
      </c>
      <c r="N86" s="198">
        <v>35.059433110492463</v>
      </c>
      <c r="O86" s="198">
        <v>34.81804633563786</v>
      </c>
      <c r="P86" s="198">
        <v>36.011541073074312</v>
      </c>
      <c r="Q86" s="197">
        <v>36.054763158213134</v>
      </c>
      <c r="R86" s="198">
        <v>35.969132988529438</v>
      </c>
      <c r="S86" s="198">
        <v>35.819121797760225</v>
      </c>
      <c r="T86" s="198">
        <v>35.551870477753624</v>
      </c>
      <c r="U86" s="198">
        <v>37.148581950181324</v>
      </c>
      <c r="V86" s="197">
        <v>38.272417750651258</v>
      </c>
      <c r="W86" s="198">
        <v>37.769734417049499</v>
      </c>
      <c r="X86" s="198">
        <v>37.885012551293059</v>
      </c>
      <c r="Y86" s="198">
        <v>37.29780794066329</v>
      </c>
      <c r="Z86" s="198">
        <v>38.714871643454259</v>
      </c>
      <c r="AA86" s="197">
        <v>33.773981190354561</v>
      </c>
      <c r="AB86" s="198">
        <v>33.372770031981318</v>
      </c>
      <c r="AC86" s="198">
        <v>33.300262017678797</v>
      </c>
      <c r="AD86" s="198">
        <v>33.221197822500741</v>
      </c>
      <c r="AE86" s="198">
        <v>35.280197242600366</v>
      </c>
      <c r="AF86" s="197">
        <v>30.979684216928998</v>
      </c>
      <c r="AG86" s="198">
        <v>30.74578352435983</v>
      </c>
      <c r="AH86" s="198">
        <v>31.761070098064174</v>
      </c>
      <c r="AI86" s="198">
        <v>31.009374367905593</v>
      </c>
      <c r="AJ86" s="198">
        <v>35.151195038812453</v>
      </c>
      <c r="AK86" s="197">
        <v>30.725133215090363</v>
      </c>
      <c r="AL86" s="198">
        <v>30.415533200457574</v>
      </c>
      <c r="AM86" s="198">
        <v>30.63895985065222</v>
      </c>
      <c r="AN86" s="198">
        <v>30.443247065016241</v>
      </c>
      <c r="AO86" s="198">
        <v>34.000587494366471</v>
      </c>
      <c r="AP86" s="197">
        <v>32.663753589521356</v>
      </c>
      <c r="AQ86" s="198">
        <v>32.412578784195077</v>
      </c>
      <c r="AR86" s="198">
        <v>32.491811037403011</v>
      </c>
      <c r="AS86" s="198">
        <v>32.277866140546053</v>
      </c>
      <c r="AT86" s="198">
        <v>34.474552128634727</v>
      </c>
      <c r="AU86" s="197">
        <v>32.061413923804359</v>
      </c>
      <c r="AV86" s="198">
        <v>31.997902565898364</v>
      </c>
      <c r="AW86" s="198">
        <v>31.950249780969102</v>
      </c>
      <c r="AX86" s="198">
        <v>31.73921222464168</v>
      </c>
      <c r="AY86" s="198">
        <v>33.03156042659063</v>
      </c>
      <c r="AZ86" s="197">
        <v>15.583261997625909</v>
      </c>
      <c r="BA86" s="198">
        <v>15.386856520413705</v>
      </c>
      <c r="BB86" s="198">
        <v>0.25147081975384983</v>
      </c>
      <c r="BC86" s="198">
        <v>0.23786566011270802</v>
      </c>
      <c r="BD86" s="198">
        <v>26.071482163523946</v>
      </c>
      <c r="BE86" s="197">
        <v>15.327269223505384</v>
      </c>
      <c r="BF86" s="198">
        <v>15.195719537112085</v>
      </c>
      <c r="BG86" s="198">
        <v>9.9999999999999985E-3</v>
      </c>
      <c r="BH86" s="198">
        <v>1.0000000000000002E-2</v>
      </c>
      <c r="BI86" s="199">
        <v>21.952912014884493</v>
      </c>
    </row>
    <row r="87" spans="1:61" x14ac:dyDescent="0.25">
      <c r="A87" s="200" t="s">
        <v>1794</v>
      </c>
      <c r="B87" s="197">
        <v>37.468851081046438</v>
      </c>
      <c r="C87" s="198">
        <v>36.718778035521254</v>
      </c>
      <c r="D87" s="198">
        <v>36.229645355751742</v>
      </c>
      <c r="E87" s="198">
        <v>36.602290704329263</v>
      </c>
      <c r="F87" s="198">
        <v>39.4182546549671</v>
      </c>
      <c r="G87" s="197">
        <v>35.064399136622711</v>
      </c>
      <c r="H87" s="198">
        <v>34.860753849342387</v>
      </c>
      <c r="I87" s="198">
        <v>34.798485153033596</v>
      </c>
      <c r="J87" s="198">
        <v>34.566465485301876</v>
      </c>
      <c r="K87" s="198">
        <v>36.145532126794997</v>
      </c>
      <c r="L87" s="197">
        <v>35.44043395760005</v>
      </c>
      <c r="M87" s="198">
        <v>35.304175691396225</v>
      </c>
      <c r="N87" s="198">
        <v>35.279433110492462</v>
      </c>
      <c r="O87" s="198">
        <v>35.06055919604195</v>
      </c>
      <c r="P87" s="198">
        <v>36.276612072826332</v>
      </c>
      <c r="Q87" s="197">
        <v>36.137372161898014</v>
      </c>
      <c r="R87" s="198">
        <v>36.05174204076102</v>
      </c>
      <c r="S87" s="198">
        <v>36.031327057496924</v>
      </c>
      <c r="T87" s="198">
        <v>35.806295435693585</v>
      </c>
      <c r="U87" s="198">
        <v>37.41083428855481</v>
      </c>
      <c r="V87" s="197">
        <v>38.383066551208692</v>
      </c>
      <c r="W87" s="198">
        <v>37.862177309013148</v>
      </c>
      <c r="X87" s="198">
        <v>38.115066965329582</v>
      </c>
      <c r="Y87" s="198">
        <v>37.527313695279496</v>
      </c>
      <c r="Z87" s="198">
        <v>38.980830045535434</v>
      </c>
      <c r="AA87" s="197">
        <v>33.978841544035703</v>
      </c>
      <c r="AB87" s="198">
        <v>33.462449390046274</v>
      </c>
      <c r="AC87" s="198">
        <v>33.507380054359523</v>
      </c>
      <c r="AD87" s="198">
        <v>33.453484295675139</v>
      </c>
      <c r="AE87" s="198">
        <v>35.527333405549165</v>
      </c>
      <c r="AF87" s="197">
        <v>31.144285661745464</v>
      </c>
      <c r="AG87" s="198">
        <v>30.800492083038257</v>
      </c>
      <c r="AH87" s="198">
        <v>31.987834674638915</v>
      </c>
      <c r="AI87" s="198">
        <v>31.327275127872898</v>
      </c>
      <c r="AJ87" s="198">
        <v>35.510817512119068</v>
      </c>
      <c r="AK87" s="197">
        <v>30.922932142685944</v>
      </c>
      <c r="AL87" s="198">
        <v>30.493264424704389</v>
      </c>
      <c r="AM87" s="198">
        <v>30.851845304939872</v>
      </c>
      <c r="AN87" s="198">
        <v>30.733797463367125</v>
      </c>
      <c r="AO87" s="198">
        <v>34.294992754963346</v>
      </c>
      <c r="AP87" s="197">
        <v>32.753753589521352</v>
      </c>
      <c r="AQ87" s="198">
        <v>32.499992592747461</v>
      </c>
      <c r="AR87" s="198">
        <v>32.712215283174814</v>
      </c>
      <c r="AS87" s="198">
        <v>32.498196993927593</v>
      </c>
      <c r="AT87" s="198">
        <v>34.719731226979377</v>
      </c>
      <c r="AU87" s="197">
        <v>32.176903449637223</v>
      </c>
      <c r="AV87" s="198">
        <v>32.082521362533036</v>
      </c>
      <c r="AW87" s="198">
        <v>32.160685745998983</v>
      </c>
      <c r="AX87" s="198">
        <v>31.944020122290066</v>
      </c>
      <c r="AY87" s="198">
        <v>33.261779453212419</v>
      </c>
      <c r="AZ87" s="197">
        <v>15.137827920976768</v>
      </c>
      <c r="BA87" s="198">
        <v>14.938723398243775</v>
      </c>
      <c r="BB87" s="198">
        <v>0.25147081975384983</v>
      </c>
      <c r="BC87" s="198">
        <v>0.23786566011270802</v>
      </c>
      <c r="BD87" s="198">
        <v>26.120857400449964</v>
      </c>
      <c r="BE87" s="197">
        <v>14.874586445443926</v>
      </c>
      <c r="BF87" s="198">
        <v>14.757681809422804</v>
      </c>
      <c r="BG87" s="198">
        <v>9.9999999999999985E-3</v>
      </c>
      <c r="BH87" s="198">
        <v>1.0000000000000002E-2</v>
      </c>
      <c r="BI87" s="199">
        <v>21.794545039123577</v>
      </c>
    </row>
    <row r="88" spans="1:61" x14ac:dyDescent="0.25">
      <c r="A88" s="200" t="s">
        <v>1795</v>
      </c>
      <c r="B88" s="197">
        <v>37.202246229156216</v>
      </c>
      <c r="C88" s="198">
        <v>36.48246080460472</v>
      </c>
      <c r="D88" s="198">
        <v>35.95920573950719</v>
      </c>
      <c r="E88" s="198">
        <v>36.419561424072711</v>
      </c>
      <c r="F88" s="198">
        <v>39.617217618716488</v>
      </c>
      <c r="G88" s="197">
        <v>34.837799615527295</v>
      </c>
      <c r="H88" s="198">
        <v>34.619622722706296</v>
      </c>
      <c r="I88" s="198">
        <v>34.562064434202533</v>
      </c>
      <c r="J88" s="198">
        <v>34.389918650947514</v>
      </c>
      <c r="K88" s="198">
        <v>35.880694206267322</v>
      </c>
      <c r="L88" s="197">
        <v>35.222936352323508</v>
      </c>
      <c r="M88" s="198">
        <v>35.071709316759012</v>
      </c>
      <c r="N88" s="198">
        <v>35.049398485162271</v>
      </c>
      <c r="O88" s="198">
        <v>34.908097777254227</v>
      </c>
      <c r="P88" s="198">
        <v>36.136612072826324</v>
      </c>
      <c r="Q88" s="197">
        <v>35.889580319176822</v>
      </c>
      <c r="R88" s="198">
        <v>35.80133520698115</v>
      </c>
      <c r="S88" s="198">
        <v>35.750550977550489</v>
      </c>
      <c r="T88" s="198">
        <v>35.6625787499515</v>
      </c>
      <c r="U88" s="198">
        <v>37.238005063035928</v>
      </c>
      <c r="V88" s="197">
        <v>38.186064666101906</v>
      </c>
      <c r="W88" s="198">
        <v>37.614588305651452</v>
      </c>
      <c r="X88" s="198">
        <v>37.842607276500189</v>
      </c>
      <c r="Y88" s="198">
        <v>37.285760382887432</v>
      </c>
      <c r="Z88" s="198">
        <v>38.783954951119554</v>
      </c>
      <c r="AA88" s="197">
        <v>33.749400129311127</v>
      </c>
      <c r="AB88" s="198">
        <v>33.259809444034175</v>
      </c>
      <c r="AC88" s="198">
        <v>33.262799284239719</v>
      </c>
      <c r="AD88" s="198">
        <v>33.304135356078355</v>
      </c>
      <c r="AE88" s="198">
        <v>35.364137033274069</v>
      </c>
      <c r="AF88" s="197">
        <v>30.846628431509838</v>
      </c>
      <c r="AG88" s="198">
        <v>30.552623926650639</v>
      </c>
      <c r="AH88" s="198">
        <v>31.842900366988609</v>
      </c>
      <c r="AI88" s="198">
        <v>31.129347092931194</v>
      </c>
      <c r="AJ88" s="198">
        <v>35.285403688338874</v>
      </c>
      <c r="AK88" s="197">
        <v>30.724354057811226</v>
      </c>
      <c r="AL88" s="198">
        <v>30.325758573696437</v>
      </c>
      <c r="AM88" s="198">
        <v>30.717299418183643</v>
      </c>
      <c r="AN88" s="198">
        <v>30.569183129512009</v>
      </c>
      <c r="AO88" s="198">
        <v>34.101730899408004</v>
      </c>
      <c r="AP88" s="197">
        <v>32.563377564625526</v>
      </c>
      <c r="AQ88" s="198">
        <v>32.304806022574198</v>
      </c>
      <c r="AR88" s="198">
        <v>32.537689073621749</v>
      </c>
      <c r="AS88" s="198">
        <v>32.339861578792274</v>
      </c>
      <c r="AT88" s="198">
        <v>34.567124237449171</v>
      </c>
      <c r="AU88" s="197">
        <v>31.975818229069773</v>
      </c>
      <c r="AV88" s="198">
        <v>31.884605836947383</v>
      </c>
      <c r="AW88" s="198">
        <v>31.982704096267582</v>
      </c>
      <c r="AX88" s="198">
        <v>31.756957493120762</v>
      </c>
      <c r="AY88" s="198">
        <v>33.105810914035096</v>
      </c>
      <c r="AZ88" s="197">
        <v>13.686150528517324</v>
      </c>
      <c r="BA88" s="198">
        <v>13.467248169049691</v>
      </c>
      <c r="BB88" s="198">
        <v>0.24695734648742274</v>
      </c>
      <c r="BC88" s="198">
        <v>0.23786566011270802</v>
      </c>
      <c r="BD88" s="198">
        <v>25.639701082711959</v>
      </c>
      <c r="BE88" s="197">
        <v>13.401176360317004</v>
      </c>
      <c r="BF88" s="198">
        <v>13.172126271845887</v>
      </c>
      <c r="BG88" s="198">
        <v>9.9999999999999985E-3</v>
      </c>
      <c r="BH88" s="198">
        <v>1.0000000000000002E-2</v>
      </c>
      <c r="BI88" s="199">
        <v>20.917452965860335</v>
      </c>
    </row>
    <row r="89" spans="1:61" x14ac:dyDescent="0.25">
      <c r="A89" s="200" t="s">
        <v>1796</v>
      </c>
      <c r="B89" s="197">
        <v>37.066908108382385</v>
      </c>
      <c r="C89" s="198">
        <v>36.618059911388642</v>
      </c>
      <c r="D89" s="198">
        <v>34.19610206209515</v>
      </c>
      <c r="E89" s="198">
        <v>28.798194032794484</v>
      </c>
      <c r="F89" s="198">
        <v>39.825838725716586</v>
      </c>
      <c r="G89" s="197">
        <v>34.35953740514654</v>
      </c>
      <c r="H89" s="198">
        <v>34.269110340618937</v>
      </c>
      <c r="I89" s="198">
        <v>32.82596886594574</v>
      </c>
      <c r="J89" s="198">
        <v>26.40371597662336</v>
      </c>
      <c r="K89" s="198">
        <v>34.886717631840561</v>
      </c>
      <c r="L89" s="197">
        <v>35.028318679404805</v>
      </c>
      <c r="M89" s="198">
        <v>34.940333090475164</v>
      </c>
      <c r="N89" s="198">
        <v>33.073665594618426</v>
      </c>
      <c r="O89" s="198">
        <v>23.23026655888733</v>
      </c>
      <c r="P89" s="198">
        <v>34.565875731464921</v>
      </c>
      <c r="Q89" s="197">
        <v>35.870496860258299</v>
      </c>
      <c r="R89" s="198">
        <v>35.866807792530444</v>
      </c>
      <c r="S89" s="198">
        <v>34.122243713979607</v>
      </c>
      <c r="T89" s="198">
        <v>24.478277618912056</v>
      </c>
      <c r="U89" s="198">
        <v>36.410176276383019</v>
      </c>
      <c r="V89" s="197">
        <v>37.135582474867654</v>
      </c>
      <c r="W89" s="198">
        <v>36.892046103242997</v>
      </c>
      <c r="X89" s="198">
        <v>35.59861198630653</v>
      </c>
      <c r="Y89" s="198">
        <v>19.593304207773336</v>
      </c>
      <c r="Z89" s="198">
        <v>37.170435333216929</v>
      </c>
      <c r="AA89" s="197">
        <v>33.676382888289872</v>
      </c>
      <c r="AB89" s="198">
        <v>33.311236053496557</v>
      </c>
      <c r="AC89" s="198">
        <v>31.86055708945409</v>
      </c>
      <c r="AD89" s="198">
        <v>30.534094265118743</v>
      </c>
      <c r="AE89" s="198">
        <v>34.715040677434303</v>
      </c>
      <c r="AF89" s="197">
        <v>31.581260232466359</v>
      </c>
      <c r="AG89" s="198">
        <v>31.39121681093264</v>
      </c>
      <c r="AH89" s="198">
        <v>30.351341321004735</v>
      </c>
      <c r="AI89" s="198">
        <v>28.358357188670279</v>
      </c>
      <c r="AJ89" s="198">
        <v>34.449470478677661</v>
      </c>
      <c r="AK89" s="197">
        <v>30.73589584118006</v>
      </c>
      <c r="AL89" s="198">
        <v>30.572458969989146</v>
      </c>
      <c r="AM89" s="198">
        <v>29.562223603106155</v>
      </c>
      <c r="AN89" s="198">
        <v>28.621954856586985</v>
      </c>
      <c r="AO89" s="198">
        <v>32.962559616686384</v>
      </c>
      <c r="AP89" s="197">
        <v>31.644061167847507</v>
      </c>
      <c r="AQ89" s="198">
        <v>31.289408748921019</v>
      </c>
      <c r="AR89" s="198">
        <v>30.476858878279856</v>
      </c>
      <c r="AS89" s="198">
        <v>28.330803927362908</v>
      </c>
      <c r="AT89" s="198">
        <v>33.422448985093887</v>
      </c>
      <c r="AU89" s="197">
        <v>31.342783056715721</v>
      </c>
      <c r="AV89" s="198">
        <v>31.150853962581518</v>
      </c>
      <c r="AW89" s="198">
        <v>29.912878362241251</v>
      </c>
      <c r="AX89" s="198">
        <v>0</v>
      </c>
      <c r="AY89" s="198">
        <v>31.609655536094493</v>
      </c>
      <c r="AZ89" s="197">
        <v>27.839264739132886</v>
      </c>
      <c r="BA89" s="198">
        <v>27.899990661224006</v>
      </c>
      <c r="BB89" s="198">
        <v>0.24244387322099564</v>
      </c>
      <c r="BC89" s="198">
        <v>0</v>
      </c>
      <c r="BD89" s="198">
        <v>28.57213446710713</v>
      </c>
      <c r="BE89" s="197">
        <v>27.755452179934672</v>
      </c>
      <c r="BF89" s="198">
        <v>27.647219583447949</v>
      </c>
      <c r="BG89" s="198">
        <v>9.9999999999999985E-3</v>
      </c>
      <c r="BH89" s="198">
        <v>0</v>
      </c>
      <c r="BI89" s="199">
        <v>28.325574789028867</v>
      </c>
    </row>
    <row r="90" spans="1:61" x14ac:dyDescent="0.25">
      <c r="A90" s="200" t="s">
        <v>1797</v>
      </c>
      <c r="B90" s="197">
        <v>35.904353108008515</v>
      </c>
      <c r="C90" s="198">
        <v>35.560981671172051</v>
      </c>
      <c r="D90" s="198">
        <v>34.266367543630146</v>
      </c>
      <c r="E90" s="198">
        <v>22.749992281280672</v>
      </c>
      <c r="F90" s="198">
        <v>30.947191077043396</v>
      </c>
      <c r="G90" s="197">
        <v>34.36519517048329</v>
      </c>
      <c r="H90" s="198">
        <v>34.404843838605387</v>
      </c>
      <c r="I90" s="198">
        <v>34.078608355542109</v>
      </c>
      <c r="J90" s="198">
        <v>33.028521421930215</v>
      </c>
      <c r="K90" s="198">
        <v>34.940141654258547</v>
      </c>
      <c r="L90" s="197">
        <v>34.454568612689641</v>
      </c>
      <c r="M90" s="198">
        <v>34.36759114677028</v>
      </c>
      <c r="N90" s="198">
        <v>33.915842332781345</v>
      </c>
      <c r="O90" s="198">
        <v>33.379123510248519</v>
      </c>
      <c r="P90" s="198">
        <v>34.354832831810256</v>
      </c>
      <c r="Q90" s="197">
        <v>35.700747690061583</v>
      </c>
      <c r="R90" s="198">
        <v>35.606129157479579</v>
      </c>
      <c r="S90" s="198">
        <v>34.803432106781187</v>
      </c>
      <c r="T90" s="198">
        <v>34.336045073299147</v>
      </c>
      <c r="U90" s="198">
        <v>36.371265150652697</v>
      </c>
      <c r="V90" s="197">
        <v>37.100813588381733</v>
      </c>
      <c r="W90" s="198">
        <v>36.835370058263337</v>
      </c>
      <c r="X90" s="198">
        <v>36.256572724181474</v>
      </c>
      <c r="Y90" s="198">
        <v>36.140596284342351</v>
      </c>
      <c r="Z90" s="198">
        <v>36.949788155295238</v>
      </c>
      <c r="AA90" s="197">
        <v>33.23695421084912</v>
      </c>
      <c r="AB90" s="198">
        <v>32.889416093069926</v>
      </c>
      <c r="AC90" s="198">
        <v>32.576786236360299</v>
      </c>
      <c r="AD90" s="198">
        <v>31.4755604817612</v>
      </c>
      <c r="AE90" s="198">
        <v>34.264631269703713</v>
      </c>
      <c r="AF90" s="197">
        <v>31.026887830809077</v>
      </c>
      <c r="AG90" s="198">
        <v>30.923592681302264</v>
      </c>
      <c r="AH90" s="198">
        <v>30.676436616176812</v>
      </c>
      <c r="AI90" s="198">
        <v>25.555800344602513</v>
      </c>
      <c r="AJ90" s="198">
        <v>33.837643186227645</v>
      </c>
      <c r="AK90" s="197">
        <v>30.465849425106317</v>
      </c>
      <c r="AL90" s="198">
        <v>30.219314775473048</v>
      </c>
      <c r="AM90" s="198">
        <v>30.171921730420284</v>
      </c>
      <c r="AN90" s="198">
        <v>29.109262831208834</v>
      </c>
      <c r="AO90" s="198">
        <v>32.991433448906776</v>
      </c>
      <c r="AP90" s="197">
        <v>32.431022895172546</v>
      </c>
      <c r="AQ90" s="198">
        <v>32.214523277589777</v>
      </c>
      <c r="AR90" s="198">
        <v>31.700428478467366</v>
      </c>
      <c r="AS90" s="198">
        <v>27.762829975962013</v>
      </c>
      <c r="AT90" s="198">
        <v>33.674220157558196</v>
      </c>
      <c r="AU90" s="197">
        <v>31.441858538033205</v>
      </c>
      <c r="AV90" s="198">
        <v>31.446599204460767</v>
      </c>
      <c r="AW90" s="198">
        <v>30.738726128749633</v>
      </c>
      <c r="AX90" s="198">
        <v>2.9671576289426536E-2</v>
      </c>
      <c r="AY90" s="198">
        <v>31.755818118299118</v>
      </c>
      <c r="AZ90" s="197">
        <v>25.716095147250012</v>
      </c>
      <c r="BA90" s="198">
        <v>25.54522911973114</v>
      </c>
      <c r="BB90" s="198">
        <v>0.24695734648742274</v>
      </c>
      <c r="BC90" s="198">
        <v>0</v>
      </c>
      <c r="BD90" s="198">
        <v>27.977066456207851</v>
      </c>
      <c r="BE90" s="197">
        <v>25.173218091394276</v>
      </c>
      <c r="BF90" s="198">
        <v>24.882538337410399</v>
      </c>
      <c r="BG90" s="198">
        <v>9.9999999999999985E-3</v>
      </c>
      <c r="BH90" s="198">
        <v>0</v>
      </c>
      <c r="BI90" s="199">
        <v>26.502060035812178</v>
      </c>
    </row>
    <row r="91" spans="1:61" x14ac:dyDescent="0.25">
      <c r="A91" s="200" t="s">
        <v>1798</v>
      </c>
      <c r="B91" s="197">
        <v>36.873617192590785</v>
      </c>
      <c r="C91" s="198">
        <v>36.300501141378994</v>
      </c>
      <c r="D91" s="198">
        <v>35.677299966582311</v>
      </c>
      <c r="E91" s="198">
        <v>35.865105305108344</v>
      </c>
      <c r="F91" s="198">
        <v>38.815252384769323</v>
      </c>
      <c r="G91" s="197">
        <v>34.68141989140333</v>
      </c>
      <c r="H91" s="198">
        <v>34.497405504365318</v>
      </c>
      <c r="I91" s="198">
        <v>34.302589735646677</v>
      </c>
      <c r="J91" s="198">
        <v>33.71558679334106</v>
      </c>
      <c r="K91" s="198">
        <v>35.185090400732207</v>
      </c>
      <c r="L91" s="197">
        <v>35.042851476582271</v>
      </c>
      <c r="M91" s="198">
        <v>34.926672468278525</v>
      </c>
      <c r="N91" s="198">
        <v>34.759398485162272</v>
      </c>
      <c r="O91" s="198">
        <v>34.198046335637862</v>
      </c>
      <c r="P91" s="198">
        <v>35.3165574697328</v>
      </c>
      <c r="Q91" s="197">
        <v>35.744385757362693</v>
      </c>
      <c r="R91" s="198">
        <v>35.658743856063197</v>
      </c>
      <c r="S91" s="198">
        <v>35.516543699059753</v>
      </c>
      <c r="T91" s="198">
        <v>35.200366270981512</v>
      </c>
      <c r="U91" s="198">
        <v>36.673814040756312</v>
      </c>
      <c r="V91" s="197">
        <v>37.905466665124663</v>
      </c>
      <c r="W91" s="198">
        <v>37.450987501623466</v>
      </c>
      <c r="X91" s="198">
        <v>37.516024367025658</v>
      </c>
      <c r="Y91" s="198">
        <v>36.921922312363698</v>
      </c>
      <c r="Z91" s="198">
        <v>38.315512494286004</v>
      </c>
      <c r="AA91" s="197">
        <v>33.489378102117016</v>
      </c>
      <c r="AB91" s="198">
        <v>33.100161904494108</v>
      </c>
      <c r="AC91" s="198">
        <v>33.010795912674055</v>
      </c>
      <c r="AD91" s="198">
        <v>32.834921732978032</v>
      </c>
      <c r="AE91" s="198">
        <v>34.623725944657778</v>
      </c>
      <c r="AF91" s="197">
        <v>30.520606401382857</v>
      </c>
      <c r="AG91" s="198">
        <v>30.292068919892166</v>
      </c>
      <c r="AH91" s="198">
        <v>31.215324250403778</v>
      </c>
      <c r="AI91" s="198">
        <v>30.405784596768196</v>
      </c>
      <c r="AJ91" s="198">
        <v>34.486463674245442</v>
      </c>
      <c r="AK91" s="197">
        <v>30.45501685304772</v>
      </c>
      <c r="AL91" s="198">
        <v>30.149946363328628</v>
      </c>
      <c r="AM91" s="198">
        <v>30.093037084442617</v>
      </c>
      <c r="AN91" s="198">
        <v>29.874810985745579</v>
      </c>
      <c r="AO91" s="198">
        <v>33.320496388254966</v>
      </c>
      <c r="AP91" s="197">
        <v>32.37300961305985</v>
      </c>
      <c r="AQ91" s="198">
        <v>32.142201477268991</v>
      </c>
      <c r="AR91" s="198">
        <v>32.083135077038854</v>
      </c>
      <c r="AS91" s="198">
        <v>31.831182662190173</v>
      </c>
      <c r="AT91" s="198">
        <v>33.864166479185918</v>
      </c>
      <c r="AU91" s="197">
        <v>31.794318643037599</v>
      </c>
      <c r="AV91" s="198">
        <v>31.739987040312709</v>
      </c>
      <c r="AW91" s="198">
        <v>31.675211953319131</v>
      </c>
      <c r="AX91" s="198">
        <v>31.3210906086466</v>
      </c>
      <c r="AY91" s="198">
        <v>32.444714713977504</v>
      </c>
      <c r="AZ91" s="197">
        <v>12.159789455090158</v>
      </c>
      <c r="BA91" s="198">
        <v>11.987737800480325</v>
      </c>
      <c r="BB91" s="198">
        <v>0.24470060985420916</v>
      </c>
      <c r="BC91" s="198">
        <v>0.23560956446802775</v>
      </c>
      <c r="BD91" s="198">
        <v>24.808220216286625</v>
      </c>
      <c r="BE91" s="197">
        <v>11.864590250624287</v>
      </c>
      <c r="BF91" s="198">
        <v>11.762693922941255</v>
      </c>
      <c r="BG91" s="198">
        <v>9.9999999999999985E-3</v>
      </c>
      <c r="BH91" s="198">
        <v>2.3325384183339923E-3</v>
      </c>
      <c r="BI91" s="199">
        <v>19.783076231236539</v>
      </c>
    </row>
    <row r="92" spans="1:61" x14ac:dyDescent="0.25">
      <c r="A92" s="200" t="s">
        <v>1799</v>
      </c>
      <c r="B92" s="197">
        <v>37.07632915567283</v>
      </c>
      <c r="C92" s="198">
        <v>36.614423820231735</v>
      </c>
      <c r="D92" s="198">
        <v>36.038990562011421</v>
      </c>
      <c r="E92" s="198">
        <v>36.166992473861164</v>
      </c>
      <c r="F92" s="198">
        <v>38.845817218114163</v>
      </c>
      <c r="G92" s="197">
        <v>35.003628046271629</v>
      </c>
      <c r="H92" s="198">
        <v>34.849238968672722</v>
      </c>
      <c r="I92" s="198">
        <v>34.685118768637039</v>
      </c>
      <c r="J92" s="198">
        <v>34.314363056227229</v>
      </c>
      <c r="K92" s="198">
        <v>35.958054382972087</v>
      </c>
      <c r="L92" s="197">
        <v>35.347856266029197</v>
      </c>
      <c r="M92" s="198">
        <v>35.219492696265384</v>
      </c>
      <c r="N92" s="198">
        <v>35.131919806753011</v>
      </c>
      <c r="O92" s="198">
        <v>34.720464859331713</v>
      </c>
      <c r="P92" s="198">
        <v>36.004100867209267</v>
      </c>
      <c r="Q92" s="197">
        <v>36.084763158213136</v>
      </c>
      <c r="R92" s="198">
        <v>35.996930770077725</v>
      </c>
      <c r="S92" s="198">
        <v>35.894711278286806</v>
      </c>
      <c r="T92" s="198">
        <v>35.357624263925345</v>
      </c>
      <c r="U92" s="198">
        <v>36.953500238551904</v>
      </c>
      <c r="V92" s="197">
        <v>38.073612494904147</v>
      </c>
      <c r="W92" s="198">
        <v>37.723769492846209</v>
      </c>
      <c r="X92" s="198">
        <v>37.699976149768993</v>
      </c>
      <c r="Y92" s="198">
        <v>37.12830218604708</v>
      </c>
      <c r="Z92" s="198">
        <v>38.556067787166505</v>
      </c>
      <c r="AA92" s="197">
        <v>33.766282734473322</v>
      </c>
      <c r="AB92" s="198">
        <v>33.363394903412285</v>
      </c>
      <c r="AC92" s="198">
        <v>33.292771530595161</v>
      </c>
      <c r="AD92" s="198">
        <v>33.202834414482687</v>
      </c>
      <c r="AE92" s="198">
        <v>35.260117437881938</v>
      </c>
      <c r="AF92" s="197">
        <v>31.141584120881376</v>
      </c>
      <c r="AG92" s="198">
        <v>30.875121344297249</v>
      </c>
      <c r="AH92" s="198">
        <v>31.694249894716389</v>
      </c>
      <c r="AI92" s="198">
        <v>30.939447190027362</v>
      </c>
      <c r="AJ92" s="198">
        <v>35.023901950702538</v>
      </c>
      <c r="AK92" s="197">
        <v>30.732851472672859</v>
      </c>
      <c r="AL92" s="198">
        <v>30.397801976210765</v>
      </c>
      <c r="AM92" s="198">
        <v>30.568043624474051</v>
      </c>
      <c r="AN92" s="198">
        <v>30.365486612171598</v>
      </c>
      <c r="AO92" s="198">
        <v>33.877902261133748</v>
      </c>
      <c r="AP92" s="197">
        <v>32.661151121146609</v>
      </c>
      <c r="AQ92" s="198">
        <v>32.399974238889868</v>
      </c>
      <c r="AR92" s="198">
        <v>32.430850511330696</v>
      </c>
      <c r="AS92" s="198">
        <v>32.173859888518059</v>
      </c>
      <c r="AT92" s="198">
        <v>34.375964890588719</v>
      </c>
      <c r="AU92" s="197">
        <v>32.05382360000057</v>
      </c>
      <c r="AV92" s="198">
        <v>32.004705803126491</v>
      </c>
      <c r="AW92" s="198">
        <v>31.828466900611414</v>
      </c>
      <c r="AX92" s="198">
        <v>31.668045776510031</v>
      </c>
      <c r="AY92" s="198">
        <v>32.897069271406252</v>
      </c>
      <c r="AZ92" s="197">
        <v>18.172594172177941</v>
      </c>
      <c r="BA92" s="198">
        <v>18.005473578550557</v>
      </c>
      <c r="BB92" s="198">
        <v>0.25147081975384983</v>
      </c>
      <c r="BC92" s="198">
        <v>0.23786566011270802</v>
      </c>
      <c r="BD92" s="198">
        <v>26.601764803137883</v>
      </c>
      <c r="BE92" s="197">
        <v>17.932249029469165</v>
      </c>
      <c r="BF92" s="198">
        <v>17.793636791557756</v>
      </c>
      <c r="BG92" s="198">
        <v>9.9999999999999985E-3</v>
      </c>
      <c r="BH92" s="198">
        <v>1.0000000000000002E-2</v>
      </c>
      <c r="BI92" s="199">
        <v>23.288733909731882</v>
      </c>
    </row>
    <row r="93" spans="1:61" x14ac:dyDescent="0.25">
      <c r="A93" s="200" t="s">
        <v>1800</v>
      </c>
      <c r="B93" s="197">
        <v>36.055970017518931</v>
      </c>
      <c r="C93" s="198">
        <v>35.437112062536485</v>
      </c>
      <c r="D93" s="198">
        <v>34.984112196993017</v>
      </c>
      <c r="E93" s="198">
        <v>35.014362056759708</v>
      </c>
      <c r="F93" s="198">
        <v>38.372109346384754</v>
      </c>
      <c r="G93" s="197">
        <v>33.728086769417558</v>
      </c>
      <c r="H93" s="198">
        <v>33.558846852448347</v>
      </c>
      <c r="I93" s="198">
        <v>33.187669628098689</v>
      </c>
      <c r="J93" s="198">
        <v>32.85103363545003</v>
      </c>
      <c r="K93" s="198">
        <v>34.134155484418656</v>
      </c>
      <c r="L93" s="197">
        <v>34.328224154543229</v>
      </c>
      <c r="M93" s="198">
        <v>34.196689978052817</v>
      </c>
      <c r="N93" s="198">
        <v>34.071680761004188</v>
      </c>
      <c r="O93" s="198">
        <v>33.815607111811595</v>
      </c>
      <c r="P93" s="198">
        <v>34.716711812996664</v>
      </c>
      <c r="Q93" s="197">
        <v>35.307325270786755</v>
      </c>
      <c r="R93" s="198">
        <v>35.160916699368457</v>
      </c>
      <c r="S93" s="198">
        <v>35.151375168410681</v>
      </c>
      <c r="T93" s="198">
        <v>34.767834858021686</v>
      </c>
      <c r="U93" s="198">
        <v>36.139082709289099</v>
      </c>
      <c r="V93" s="197">
        <v>37.617147749581491</v>
      </c>
      <c r="W93" s="198">
        <v>37.376935783474238</v>
      </c>
      <c r="X93" s="198">
        <v>37.487646824764617</v>
      </c>
      <c r="Y93" s="198">
        <v>36.610962599969596</v>
      </c>
      <c r="Z93" s="198">
        <v>37.819711111939469</v>
      </c>
      <c r="AA93" s="197">
        <v>33.10897662846866</v>
      </c>
      <c r="AB93" s="198">
        <v>32.749149735018285</v>
      </c>
      <c r="AC93" s="198">
        <v>32.6475137453073</v>
      </c>
      <c r="AD93" s="198">
        <v>32.428547360773756</v>
      </c>
      <c r="AE93" s="198">
        <v>34.170641463341752</v>
      </c>
      <c r="AF93" s="197">
        <v>29.675698226584679</v>
      </c>
      <c r="AG93" s="198">
        <v>29.537774755634942</v>
      </c>
      <c r="AH93" s="198">
        <v>30.866121768024325</v>
      </c>
      <c r="AI93" s="198">
        <v>29.993453594173577</v>
      </c>
      <c r="AJ93" s="198">
        <v>33.840896292980837</v>
      </c>
      <c r="AK93" s="197">
        <v>29.865434269005046</v>
      </c>
      <c r="AL93" s="198">
        <v>29.694838039430831</v>
      </c>
      <c r="AM93" s="198">
        <v>29.80799168335481</v>
      </c>
      <c r="AN93" s="198">
        <v>29.525846272530242</v>
      </c>
      <c r="AO93" s="198">
        <v>32.585497824693448</v>
      </c>
      <c r="AP93" s="197">
        <v>31.959708497639507</v>
      </c>
      <c r="AQ93" s="198">
        <v>31.73893071232083</v>
      </c>
      <c r="AR93" s="198">
        <v>31.804919476209861</v>
      </c>
      <c r="AS93" s="198">
        <v>31.39595485179888</v>
      </c>
      <c r="AT93" s="198">
        <v>33.407602582957907</v>
      </c>
      <c r="AU93" s="197">
        <v>31.450875524205404</v>
      </c>
      <c r="AV93" s="198">
        <v>31.384968857841514</v>
      </c>
      <c r="AW93" s="198">
        <v>31.351384220733259</v>
      </c>
      <c r="AX93" s="198">
        <v>30.601328922339757</v>
      </c>
      <c r="AY93" s="198">
        <v>32.079865403953377</v>
      </c>
      <c r="AZ93" s="197">
        <v>4.8316532841557853</v>
      </c>
      <c r="BA93" s="198">
        <v>4.6968111500226781</v>
      </c>
      <c r="BB93" s="198">
        <v>0.24018713658778207</v>
      </c>
      <c r="BC93" s="198">
        <v>0.2233534688233475</v>
      </c>
      <c r="BD93" s="198">
        <v>22.635397026355765</v>
      </c>
      <c r="BE93" s="197">
        <v>4.447317221938544</v>
      </c>
      <c r="BF93" s="198">
        <v>4.4013653634276189</v>
      </c>
      <c r="BG93" s="198">
        <v>2.2885247863167119E-3</v>
      </c>
      <c r="BH93" s="198">
        <v>0</v>
      </c>
      <c r="BI93" s="199">
        <v>15.496543471091801</v>
      </c>
    </row>
    <row r="94" spans="1:61" x14ac:dyDescent="0.25">
      <c r="A94" s="200" t="s">
        <v>1801</v>
      </c>
      <c r="B94" s="197">
        <v>37.211376171044627</v>
      </c>
      <c r="C94" s="198">
        <v>36.674922475719946</v>
      </c>
      <c r="D94" s="198">
        <v>35.824414561468089</v>
      </c>
      <c r="E94" s="198">
        <v>36.777892049525342</v>
      </c>
      <c r="F94" s="198">
        <v>38.261396260101321</v>
      </c>
      <c r="G94" s="197">
        <v>35.353664928670206</v>
      </c>
      <c r="H94" s="198">
        <v>35.243809229786088</v>
      </c>
      <c r="I94" s="198">
        <v>35.170595959619845</v>
      </c>
      <c r="J94" s="198">
        <v>35.01007738949869</v>
      </c>
      <c r="K94" s="198">
        <v>36.326458311856307</v>
      </c>
      <c r="L94" s="197">
        <v>35.202739704093638</v>
      </c>
      <c r="M94" s="198">
        <v>35.089610167662087</v>
      </c>
      <c r="N94" s="198">
        <v>35.041427251198996</v>
      </c>
      <c r="O94" s="198">
        <v>34.939317480563155</v>
      </c>
      <c r="P94" s="198">
        <v>35.568721180929529</v>
      </c>
      <c r="Q94" s="197">
        <v>35.495768776273742</v>
      </c>
      <c r="R94" s="198">
        <v>35.406575967431849</v>
      </c>
      <c r="S94" s="198">
        <v>35.296458550914572</v>
      </c>
      <c r="T94" s="198">
        <v>35.003170518055953</v>
      </c>
      <c r="U94" s="198">
        <v>36.711357477624354</v>
      </c>
      <c r="V94" s="197">
        <v>37.380711237491653</v>
      </c>
      <c r="W94" s="198">
        <v>36.997043475503126</v>
      </c>
      <c r="X94" s="198">
        <v>36.973460891248813</v>
      </c>
      <c r="Y94" s="198">
        <v>36.450303584954632</v>
      </c>
      <c r="Z94" s="198">
        <v>37.847615393368429</v>
      </c>
      <c r="AA94" s="197">
        <v>34.336135009670649</v>
      </c>
      <c r="AB94" s="198">
        <v>33.839757824027281</v>
      </c>
      <c r="AC94" s="198">
        <v>33.82628812140824</v>
      </c>
      <c r="AD94" s="198">
        <v>33.699906157912814</v>
      </c>
      <c r="AE94" s="198">
        <v>35.637499757205397</v>
      </c>
      <c r="AF94" s="197">
        <v>32.306277496990553</v>
      </c>
      <c r="AG94" s="198">
        <v>31.858769281196107</v>
      </c>
      <c r="AH94" s="198">
        <v>32.517826946127187</v>
      </c>
      <c r="AI94" s="198">
        <v>31.846825003958156</v>
      </c>
      <c r="AJ94" s="198">
        <v>35.623606423058497</v>
      </c>
      <c r="AK94" s="197">
        <v>31.635551178891578</v>
      </c>
      <c r="AL94" s="198">
        <v>31.231746343484808</v>
      </c>
      <c r="AM94" s="198">
        <v>31.376414622069596</v>
      </c>
      <c r="AN94" s="198">
        <v>31.018054280208457</v>
      </c>
      <c r="AO94" s="198">
        <v>34.628226932144443</v>
      </c>
      <c r="AP94" s="197">
        <v>33.464232475147291</v>
      </c>
      <c r="AQ94" s="198">
        <v>33.147787874805481</v>
      </c>
      <c r="AR94" s="198">
        <v>33.228131314533144</v>
      </c>
      <c r="AS94" s="198">
        <v>32.920356315102872</v>
      </c>
      <c r="AT94" s="198">
        <v>35.079737781058434</v>
      </c>
      <c r="AU94" s="197">
        <v>32.644884593154124</v>
      </c>
      <c r="AV94" s="198">
        <v>32.514032198687275</v>
      </c>
      <c r="AW94" s="198">
        <v>32.43844889486828</v>
      </c>
      <c r="AX94" s="198">
        <v>34.368096130503169</v>
      </c>
      <c r="AY94" s="198">
        <v>33.646025946680894</v>
      </c>
      <c r="AZ94" s="197">
        <v>23.999352227121133</v>
      </c>
      <c r="BA94" s="198">
        <v>23.724577115537613</v>
      </c>
      <c r="BB94" s="198">
        <v>0.26372755638706336</v>
      </c>
      <c r="BC94" s="198">
        <v>0.24012175575738831</v>
      </c>
      <c r="BD94" s="198">
        <v>28.526375815139698</v>
      </c>
      <c r="BE94" s="197">
        <v>23.745022446367241</v>
      </c>
      <c r="BF94" s="198">
        <v>23.454918485655742</v>
      </c>
      <c r="BG94" s="198">
        <v>1.4622187165935364E-2</v>
      </c>
      <c r="BH94" s="198">
        <v>1.0000000000000002E-2</v>
      </c>
      <c r="BI94" s="199">
        <v>26.654294944414819</v>
      </c>
    </row>
    <row r="95" spans="1:61" x14ac:dyDescent="0.25">
      <c r="A95" s="200" t="s">
        <v>1802</v>
      </c>
      <c r="B95" s="197">
        <v>36.28158343392478</v>
      </c>
      <c r="C95" s="198">
        <v>35.634440482802603</v>
      </c>
      <c r="D95" s="198">
        <v>35.147046902844053</v>
      </c>
      <c r="E95" s="198">
        <v>35.205975098605471</v>
      </c>
      <c r="F95" s="198">
        <v>38.50354283560619</v>
      </c>
      <c r="G95" s="197">
        <v>33.750711072139218</v>
      </c>
      <c r="H95" s="198">
        <v>33.61884685244835</v>
      </c>
      <c r="I95" s="198">
        <v>33.285922422620082</v>
      </c>
      <c r="J95" s="198">
        <v>32.908459161765201</v>
      </c>
      <c r="K95" s="198">
        <v>34.32896035348125</v>
      </c>
      <c r="L95" s="197">
        <v>34.437636400920248</v>
      </c>
      <c r="M95" s="198">
        <v>34.314180308699719</v>
      </c>
      <c r="N95" s="198">
        <v>34.142517809943769</v>
      </c>
      <c r="O95" s="198">
        <v>33.895432314304053</v>
      </c>
      <c r="P95" s="198">
        <v>34.781724443605484</v>
      </c>
      <c r="Q95" s="197">
        <v>35.212154154528257</v>
      </c>
      <c r="R95" s="198">
        <v>34.970070184155773</v>
      </c>
      <c r="S95" s="198">
        <v>34.826158886723796</v>
      </c>
      <c r="T95" s="198">
        <v>34.422880345101696</v>
      </c>
      <c r="U95" s="198">
        <v>36.15986182239746</v>
      </c>
      <c r="V95" s="197">
        <v>37.510753348811249</v>
      </c>
      <c r="W95" s="198">
        <v>37.200457302247479</v>
      </c>
      <c r="X95" s="198">
        <v>37.389163173150784</v>
      </c>
      <c r="Y95" s="198">
        <v>36.480600086457905</v>
      </c>
      <c r="Z95" s="198">
        <v>37.881448285603852</v>
      </c>
      <c r="AA95" s="197">
        <v>33.151393292712477</v>
      </c>
      <c r="AB95" s="198">
        <v>32.711121255218607</v>
      </c>
      <c r="AC95" s="198">
        <v>32.595944875299885</v>
      </c>
      <c r="AD95" s="198">
        <v>32.408819131746291</v>
      </c>
      <c r="AE95" s="198">
        <v>34.351892023636985</v>
      </c>
      <c r="AF95" s="197">
        <v>29.770461636826838</v>
      </c>
      <c r="AG95" s="198">
        <v>29.511609854892036</v>
      </c>
      <c r="AH95" s="198">
        <v>30.927909306454772</v>
      </c>
      <c r="AI95" s="198">
        <v>30.060052764736476</v>
      </c>
      <c r="AJ95" s="198">
        <v>34.100742735496425</v>
      </c>
      <c r="AK95" s="197">
        <v>29.933181151430897</v>
      </c>
      <c r="AL95" s="198">
        <v>29.61204529934982</v>
      </c>
      <c r="AM95" s="198">
        <v>29.831782065679359</v>
      </c>
      <c r="AN95" s="198">
        <v>29.56522779934037</v>
      </c>
      <c r="AO95" s="198">
        <v>32.740496388254961</v>
      </c>
      <c r="AP95" s="197">
        <v>31.997483609443112</v>
      </c>
      <c r="AQ95" s="198">
        <v>31.737906435648004</v>
      </c>
      <c r="AR95" s="198">
        <v>31.834934641883471</v>
      </c>
      <c r="AS95" s="198">
        <v>31.327690342094289</v>
      </c>
      <c r="AT95" s="198">
        <v>33.682025238317472</v>
      </c>
      <c r="AU95" s="197">
        <v>31.394760544818585</v>
      </c>
      <c r="AV95" s="198">
        <v>31.242187433592829</v>
      </c>
      <c r="AW95" s="198">
        <v>31.217078696789518</v>
      </c>
      <c r="AX95" s="198">
        <v>30.427488390502205</v>
      </c>
      <c r="AY95" s="198">
        <v>32.141633385107099</v>
      </c>
      <c r="AZ95" s="197">
        <v>5.5904403086315071</v>
      </c>
      <c r="BA95" s="198">
        <v>5.4575770040076446</v>
      </c>
      <c r="BB95" s="198">
        <v>0.24018713658778207</v>
      </c>
      <c r="BC95" s="198">
        <v>0.22109737317866723</v>
      </c>
      <c r="BD95" s="198">
        <v>22.896072549830965</v>
      </c>
      <c r="BE95" s="197">
        <v>5.2099961948196389</v>
      </c>
      <c r="BF95" s="198">
        <v>5.1590249463460136</v>
      </c>
      <c r="BG95" s="198">
        <v>4.6221871659353651E-3</v>
      </c>
      <c r="BH95" s="198">
        <v>0</v>
      </c>
      <c r="BI95" s="199">
        <v>15.981675913451188</v>
      </c>
    </row>
    <row r="96" spans="1:61" x14ac:dyDescent="0.25">
      <c r="A96" s="200" t="s">
        <v>1803</v>
      </c>
      <c r="B96" s="197">
        <v>34.421635670259484</v>
      </c>
      <c r="C96" s="198">
        <v>34.164476336450399</v>
      </c>
      <c r="D96" s="198">
        <v>33.935464602333376</v>
      </c>
      <c r="E96" s="198">
        <v>33.859713295300295</v>
      </c>
      <c r="F96" s="198">
        <v>35.288931441088991</v>
      </c>
      <c r="G96" s="197">
        <v>32.706142592155409</v>
      </c>
      <c r="H96" s="198">
        <v>32.674898919679784</v>
      </c>
      <c r="I96" s="198">
        <v>32.646168307396174</v>
      </c>
      <c r="J96" s="198">
        <v>32.629120348503406</v>
      </c>
      <c r="K96" s="198">
        <v>33.170308050053201</v>
      </c>
      <c r="L96" s="197">
        <v>33.027904666129196</v>
      </c>
      <c r="M96" s="198">
        <v>32.949395912786926</v>
      </c>
      <c r="N96" s="198">
        <v>32.81662022397596</v>
      </c>
      <c r="O96" s="198">
        <v>32.977883659243979</v>
      </c>
      <c r="P96" s="198">
        <v>33.293685537629031</v>
      </c>
      <c r="Q96" s="197">
        <v>33.68626340490232</v>
      </c>
      <c r="R96" s="198">
        <v>33.64277121546197</v>
      </c>
      <c r="S96" s="198">
        <v>33.641895698957782</v>
      </c>
      <c r="T96" s="198">
        <v>33.640960686207727</v>
      </c>
      <c r="U96" s="198">
        <v>34.329976857424178</v>
      </c>
      <c r="V96" s="197">
        <v>35.8559961864174</v>
      </c>
      <c r="W96" s="198">
        <v>35.855891755239625</v>
      </c>
      <c r="X96" s="198">
        <v>35.966440497676409</v>
      </c>
      <c r="Y96" s="198">
        <v>35.5393091623787</v>
      </c>
      <c r="Z96" s="198">
        <v>36.006361344521338</v>
      </c>
      <c r="AA96" s="197">
        <v>31.278800410915856</v>
      </c>
      <c r="AB96" s="198">
        <v>31.184901088785519</v>
      </c>
      <c r="AC96" s="198">
        <v>31.106739528618455</v>
      </c>
      <c r="AD96" s="198">
        <v>31.015862339100607</v>
      </c>
      <c r="AE96" s="198">
        <v>32.069417722511915</v>
      </c>
      <c r="AF96" s="197">
        <v>27.863560311256528</v>
      </c>
      <c r="AG96" s="198">
        <v>27.7672724183608</v>
      </c>
      <c r="AH96" s="198">
        <v>27.830472519047468</v>
      </c>
      <c r="AI96" s="198">
        <v>27.784541943603443</v>
      </c>
      <c r="AJ96" s="198">
        <v>28.190176131035724</v>
      </c>
      <c r="AK96" s="197">
        <v>28.194007108274498</v>
      </c>
      <c r="AL96" s="198">
        <v>28.108325794628165</v>
      </c>
      <c r="AM96" s="198">
        <v>28.196926063901987</v>
      </c>
      <c r="AN96" s="198">
        <v>28.085694607241901</v>
      </c>
      <c r="AO96" s="198">
        <v>28.726889329596197</v>
      </c>
      <c r="AP96" s="197">
        <v>30.123875410559233</v>
      </c>
      <c r="AQ96" s="198">
        <v>30.075903132252311</v>
      </c>
      <c r="AR96" s="198">
        <v>30.180727289268841</v>
      </c>
      <c r="AS96" s="198">
        <v>29.945700358748706</v>
      </c>
      <c r="AT96" s="198">
        <v>30.379039311459135</v>
      </c>
      <c r="AU96" s="197">
        <v>29.964304186116525</v>
      </c>
      <c r="AV96" s="198">
        <v>29.947473639158012</v>
      </c>
      <c r="AW96" s="198">
        <v>29.94021512575959</v>
      </c>
      <c r="AX96" s="198">
        <v>29.624554154991412</v>
      </c>
      <c r="AY96" s="198">
        <v>30.310009328719328</v>
      </c>
      <c r="AZ96" s="197">
        <v>0.3457414928494717</v>
      </c>
      <c r="BA96" s="198">
        <v>0.22464172856579906</v>
      </c>
      <c r="BB96" s="198">
        <v>0.22341692668814139</v>
      </c>
      <c r="BC96" s="198">
        <v>0.22109737317866723</v>
      </c>
      <c r="BD96" s="198">
        <v>20.532061445936105</v>
      </c>
      <c r="BE96" s="197" t="s">
        <v>1817</v>
      </c>
      <c r="BF96" s="198" t="s">
        <v>1817</v>
      </c>
      <c r="BG96" s="198" t="s">
        <v>1817</v>
      </c>
      <c r="BH96" s="198" t="s">
        <v>1817</v>
      </c>
      <c r="BI96" s="199">
        <v>12.70583694831582</v>
      </c>
    </row>
    <row r="97" spans="1:61" x14ac:dyDescent="0.25">
      <c r="A97" s="200" t="s">
        <v>1804</v>
      </c>
      <c r="B97" s="197">
        <v>38.767363240148285</v>
      </c>
      <c r="C97" s="198">
        <v>38.252784567021742</v>
      </c>
      <c r="D97" s="198">
        <v>35.389188289762991</v>
      </c>
      <c r="E97" s="198">
        <v>37.699773797350289</v>
      </c>
      <c r="F97" s="198">
        <v>40.604766981804801</v>
      </c>
      <c r="G97" s="197">
        <v>35.749210927118817</v>
      </c>
      <c r="H97" s="198">
        <v>34.905236228292125</v>
      </c>
      <c r="I97" s="198">
        <v>34.581344113355769</v>
      </c>
      <c r="J97" s="198">
        <v>34.972643818748786</v>
      </c>
      <c r="K97" s="198">
        <v>35.136566098896225</v>
      </c>
      <c r="L97" s="197">
        <v>36.12460671758555</v>
      </c>
      <c r="M97" s="198">
        <v>35.231638992828188</v>
      </c>
      <c r="N97" s="198">
        <v>34.280013751904185</v>
      </c>
      <c r="O97" s="198">
        <v>34.656308487216776</v>
      </c>
      <c r="P97" s="198">
        <v>35.94385453795104</v>
      </c>
      <c r="Q97" s="197">
        <v>36.856985350560791</v>
      </c>
      <c r="R97" s="198">
        <v>35.097242265203505</v>
      </c>
      <c r="S97" s="198">
        <v>37.420240314651522</v>
      </c>
      <c r="T97" s="198">
        <v>36.039990794624465</v>
      </c>
      <c r="U97" s="198">
        <v>36.161986976543702</v>
      </c>
      <c r="V97" s="197">
        <v>38.966495334938948</v>
      </c>
      <c r="W97" s="198">
        <v>37.556064098730538</v>
      </c>
      <c r="X97" s="198">
        <v>38.371759400391397</v>
      </c>
      <c r="Y97" s="198">
        <v>36.124585025338263</v>
      </c>
      <c r="Z97" s="198">
        <v>37.73068242324603</v>
      </c>
      <c r="AA97" s="197">
        <v>33.8274468945256</v>
      </c>
      <c r="AB97" s="198">
        <v>34.839232359587804</v>
      </c>
      <c r="AC97" s="198">
        <v>33.269820844724649</v>
      </c>
      <c r="AD97" s="198">
        <v>33.100450157523596</v>
      </c>
      <c r="AE97" s="198">
        <v>33.642933556455354</v>
      </c>
      <c r="AF97" s="197">
        <v>31.182456216289619</v>
      </c>
      <c r="AG97" s="198">
        <v>31.491013410194995</v>
      </c>
      <c r="AH97" s="198">
        <v>31.599045443957493</v>
      </c>
      <c r="AI97" s="198">
        <v>31.543162107778354</v>
      </c>
      <c r="AJ97" s="198">
        <v>34.141439510095672</v>
      </c>
      <c r="AK97" s="197">
        <v>30.069154142727033</v>
      </c>
      <c r="AL97" s="198">
        <v>31.171509166092758</v>
      </c>
      <c r="AM97" s="198">
        <v>31.865407942517486</v>
      </c>
      <c r="AN97" s="198">
        <v>29.71046594110766</v>
      </c>
      <c r="AO97" s="198">
        <v>34.613375046908693</v>
      </c>
      <c r="AP97" s="197">
        <v>34.108980158836758</v>
      </c>
      <c r="AQ97" s="198">
        <v>33.834860979609147</v>
      </c>
      <c r="AR97" s="198">
        <v>33.834954009535792</v>
      </c>
      <c r="AS97" s="198">
        <v>33.554458632152624</v>
      </c>
      <c r="AT97" s="198">
        <v>35.8652759499696</v>
      </c>
      <c r="AU97" s="197">
        <v>32.7196687831334</v>
      </c>
      <c r="AV97" s="198">
        <v>32.823885900877848</v>
      </c>
      <c r="AW97" s="198">
        <v>32.645103872092186</v>
      </c>
      <c r="AX97" s="198">
        <v>33.070037036228683</v>
      </c>
      <c r="AY97" s="198">
        <v>34.355923897289664</v>
      </c>
      <c r="AZ97" s="197">
        <v>18.977079362387652</v>
      </c>
      <c r="BA97" s="198">
        <v>18.805167882343323</v>
      </c>
      <c r="BB97" s="198">
        <v>0.26049776628670407</v>
      </c>
      <c r="BC97" s="198">
        <v>0.24689004269142914</v>
      </c>
      <c r="BD97" s="198">
        <v>27.778523874378745</v>
      </c>
      <c r="BE97" s="197">
        <v>18.724928002350257</v>
      </c>
      <c r="BF97" s="198">
        <v>18.581296374476146</v>
      </c>
      <c r="BG97" s="198">
        <v>9.9999999999999985E-3</v>
      </c>
      <c r="BH97" s="198">
        <v>1.0000000000000002E-2</v>
      </c>
      <c r="BI97" s="199">
        <v>24.314460350872096</v>
      </c>
    </row>
    <row r="98" spans="1:61" x14ac:dyDescent="0.25">
      <c r="A98" s="200" t="s">
        <v>1805</v>
      </c>
      <c r="B98" s="197">
        <v>36.57861126392703</v>
      </c>
      <c r="C98" s="198">
        <v>36.045102411598172</v>
      </c>
      <c r="D98" s="198">
        <v>35.296214408811771</v>
      </c>
      <c r="E98" s="198">
        <v>36.679777001858767</v>
      </c>
      <c r="F98" s="198">
        <v>37.285475122489828</v>
      </c>
      <c r="G98" s="197">
        <v>35.145838588917748</v>
      </c>
      <c r="H98" s="198">
        <v>35.024221481475081</v>
      </c>
      <c r="I98" s="198">
        <v>34.775245660126608</v>
      </c>
      <c r="J98" s="198">
        <v>34.427895111380565</v>
      </c>
      <c r="K98" s="198">
        <v>35.83782442115114</v>
      </c>
      <c r="L98" s="197">
        <v>34.640853799674701</v>
      </c>
      <c r="M98" s="198">
        <v>34.534231398863064</v>
      </c>
      <c r="N98" s="198">
        <v>34.4</v>
      </c>
      <c r="O98" s="198">
        <v>34.29212017531745</v>
      </c>
      <c r="P98" s="198">
        <v>34.973979317262383</v>
      </c>
      <c r="Q98" s="197">
        <v>35.145403098201108</v>
      </c>
      <c r="R98" s="198">
        <v>35.070760394228301</v>
      </c>
      <c r="S98" s="198">
        <v>34.912322594285619</v>
      </c>
      <c r="T98" s="198">
        <v>34.487956010906608</v>
      </c>
      <c r="U98" s="198">
        <v>36.1055619005243</v>
      </c>
      <c r="V98" s="197">
        <v>36.908684819975193</v>
      </c>
      <c r="W98" s="198">
        <v>36.570964018086094</v>
      </c>
      <c r="X98" s="198">
        <v>36.494302846412921</v>
      </c>
      <c r="Y98" s="198">
        <v>36.098302905823978</v>
      </c>
      <c r="Z98" s="198">
        <v>37.251381865873547</v>
      </c>
      <c r="AA98" s="197">
        <v>33.664720382007765</v>
      </c>
      <c r="AB98" s="198">
        <v>33.3217160396444</v>
      </c>
      <c r="AC98" s="198">
        <v>33.16660665864292</v>
      </c>
      <c r="AD98" s="198">
        <v>33.004191739669842</v>
      </c>
      <c r="AE98" s="198">
        <v>34.809175506880422</v>
      </c>
      <c r="AF98" s="197">
        <v>31.688977411127663</v>
      </c>
      <c r="AG98" s="198">
        <v>31.473851893951355</v>
      </c>
      <c r="AH98" s="198">
        <v>31.885467945187731</v>
      </c>
      <c r="AI98" s="198">
        <v>31.305579604312936</v>
      </c>
      <c r="AJ98" s="198">
        <v>34.667437545891545</v>
      </c>
      <c r="AK98" s="197">
        <v>31.056996993706644</v>
      </c>
      <c r="AL98" s="198">
        <v>30.748056473169996</v>
      </c>
      <c r="AM98" s="198">
        <v>30.802404411279646</v>
      </c>
      <c r="AN98" s="198">
        <v>30.504314978710358</v>
      </c>
      <c r="AO98" s="198">
        <v>33.815307568414866</v>
      </c>
      <c r="AP98" s="197">
        <v>33.059121010877078</v>
      </c>
      <c r="AQ98" s="198">
        <v>32.874447069505713</v>
      </c>
      <c r="AR98" s="198">
        <v>32.822215445085931</v>
      </c>
      <c r="AS98" s="198">
        <v>32.506819842594247</v>
      </c>
      <c r="AT98" s="198">
        <v>34.5</v>
      </c>
      <c r="AU98" s="197">
        <v>32.223815292241405</v>
      </c>
      <c r="AV98" s="198">
        <v>32.17090370623113</v>
      </c>
      <c r="AW98" s="198">
        <v>32.032557454689439</v>
      </c>
      <c r="AX98" s="198">
        <v>34.667352006185013</v>
      </c>
      <c r="AY98" s="198">
        <v>33.134106779845055</v>
      </c>
      <c r="AZ98" s="197">
        <v>24.353006288508283</v>
      </c>
      <c r="BA98" s="198">
        <v>24.183058121984047</v>
      </c>
      <c r="BB98" s="198">
        <v>0.2537275563870634</v>
      </c>
      <c r="BC98" s="198">
        <v>0.23560956446802775</v>
      </c>
      <c r="BD98" s="198">
        <v>28.307363720151887</v>
      </c>
      <c r="BE98" s="197">
        <v>24.120289753292806</v>
      </c>
      <c r="BF98" s="198">
        <v>23.902578068574137</v>
      </c>
      <c r="BG98" s="198">
        <v>1.2288524786316712E-2</v>
      </c>
      <c r="BH98" s="198">
        <v>7.7152565632529905E-3</v>
      </c>
      <c r="BI98" s="199">
        <v>26.657765781840087</v>
      </c>
    </row>
    <row r="99" spans="1:61" x14ac:dyDescent="0.25">
      <c r="A99" s="200" t="s">
        <v>1806</v>
      </c>
      <c r="B99" s="197">
        <v>36.814491203144861</v>
      </c>
      <c r="C99" s="198">
        <v>36.277729060631586</v>
      </c>
      <c r="D99" s="198">
        <v>35.483779764316544</v>
      </c>
      <c r="E99" s="198">
        <v>36.521962178275288</v>
      </c>
      <c r="F99" s="198">
        <v>37.773775119481769</v>
      </c>
      <c r="G99" s="197">
        <v>34.778396600451934</v>
      </c>
      <c r="H99" s="198">
        <v>34.699999999999996</v>
      </c>
      <c r="I99" s="198">
        <v>34.700000000000003</v>
      </c>
      <c r="J99" s="198">
        <v>34.377839317311825</v>
      </c>
      <c r="K99" s="198">
        <v>35.504857068325187</v>
      </c>
      <c r="L99" s="197">
        <v>34.79999999999999</v>
      </c>
      <c r="M99" s="198">
        <v>34.756972832865607</v>
      </c>
      <c r="N99" s="198">
        <v>34.570188695771044</v>
      </c>
      <c r="O99" s="198">
        <v>34.341571248100998</v>
      </c>
      <c r="P99" s="198">
        <v>35.021419523127427</v>
      </c>
      <c r="Q99" s="197">
        <v>35.201945510592843</v>
      </c>
      <c r="R99" s="198">
        <v>35.129916589264596</v>
      </c>
      <c r="S99" s="198">
        <v>34.986368784361595</v>
      </c>
      <c r="T99" s="198">
        <v>34.692370065317448</v>
      </c>
      <c r="U99" s="198">
        <v>36.126808462378762</v>
      </c>
      <c r="V99" s="197">
        <v>37.144445772821499</v>
      </c>
      <c r="W99" s="198">
        <v>36.793978821020715</v>
      </c>
      <c r="X99" s="198">
        <v>36.770547580378604</v>
      </c>
      <c r="Y99" s="198">
        <v>36.295176436367697</v>
      </c>
      <c r="Z99" s="198">
        <v>37.455266287106667</v>
      </c>
      <c r="AA99" s="197">
        <v>33.780099600021607</v>
      </c>
      <c r="AB99" s="198">
        <v>33.45031805205511</v>
      </c>
      <c r="AC99" s="198">
        <v>33.309315364934122</v>
      </c>
      <c r="AD99" s="198">
        <v>33.11884020910788</v>
      </c>
      <c r="AE99" s="198">
        <v>35.04689529202588</v>
      </c>
      <c r="AF99" s="197">
        <v>31.769128512846191</v>
      </c>
      <c r="AG99" s="198">
        <v>31.504637876621391</v>
      </c>
      <c r="AH99" s="198">
        <v>31.934974400269038</v>
      </c>
      <c r="AI99" s="198">
        <v>31.308653000772235</v>
      </c>
      <c r="AJ99" s="198">
        <v>35.032560992977324</v>
      </c>
      <c r="AK99" s="197">
        <v>31.039267491628266</v>
      </c>
      <c r="AL99" s="198">
        <v>30.712943786550561</v>
      </c>
      <c r="AM99" s="198">
        <v>30.780196140281969</v>
      </c>
      <c r="AN99" s="198">
        <v>30.466876397951374</v>
      </c>
      <c r="AO99" s="198">
        <v>33.912467801333364</v>
      </c>
      <c r="AP99" s="197">
        <v>33.015947739679639</v>
      </c>
      <c r="AQ99" s="198">
        <v>32.79703326095332</v>
      </c>
      <c r="AR99" s="198">
        <v>32.739514012249735</v>
      </c>
      <c r="AS99" s="198">
        <v>32.545634933051232</v>
      </c>
      <c r="AT99" s="198">
        <v>34.643081700081623</v>
      </c>
      <c r="AU99" s="197">
        <v>32.252146114311927</v>
      </c>
      <c r="AV99" s="198">
        <v>32.199255670985565</v>
      </c>
      <c r="AW99" s="198">
        <v>32.040913483573462</v>
      </c>
      <c r="AX99" s="198">
        <v>33.973639678291832</v>
      </c>
      <c r="AY99" s="198">
        <v>33.147723424244283</v>
      </c>
      <c r="AZ99" s="197">
        <v>24.25038184670171</v>
      </c>
      <c r="BA99" s="198">
        <v>24.087891325199077</v>
      </c>
      <c r="BB99" s="198">
        <v>0.2537275563870634</v>
      </c>
      <c r="BC99" s="198">
        <v>0.23786566011270802</v>
      </c>
      <c r="BD99" s="198">
        <v>28.2296025945626</v>
      </c>
      <c r="BE99" s="197">
        <v>24.02297253135427</v>
      </c>
      <c r="BF99" s="198">
        <v>23.814918485655738</v>
      </c>
      <c r="BG99" s="198">
        <v>1.2288524786316712E-2</v>
      </c>
      <c r="BH99" s="198">
        <v>1.0000000000000002E-2</v>
      </c>
      <c r="BI99" s="199">
        <v>26.56814309970629</v>
      </c>
    </row>
    <row r="100" spans="1:61" x14ac:dyDescent="0.25">
      <c r="A100" s="200" t="s">
        <v>1807</v>
      </c>
      <c r="B100" s="197">
        <v>36.954129968594117</v>
      </c>
      <c r="C100" s="198">
        <v>36.415160013239145</v>
      </c>
      <c r="D100" s="198">
        <v>35.613779764316547</v>
      </c>
      <c r="E100" s="198">
        <v>36.659745971987093</v>
      </c>
      <c r="F100" s="198">
        <v>37.913367642869403</v>
      </c>
      <c r="G100" s="197">
        <v>34.908396600451923</v>
      </c>
      <c r="H100" s="198">
        <v>34.829999999999991</v>
      </c>
      <c r="I100" s="198">
        <v>34.83</v>
      </c>
      <c r="J100" s="198">
        <v>34.502643219528473</v>
      </c>
      <c r="K100" s="198">
        <v>35.634857068325182</v>
      </c>
      <c r="L100" s="197">
        <v>34.929999999999993</v>
      </c>
      <c r="M100" s="198">
        <v>34.889439207502818</v>
      </c>
      <c r="N100" s="198">
        <v>34.702693130350866</v>
      </c>
      <c r="O100" s="198">
        <v>34.471571248101</v>
      </c>
      <c r="P100" s="198">
        <v>35.153930728744484</v>
      </c>
      <c r="Q100" s="197">
        <v>35.339737353314035</v>
      </c>
      <c r="R100" s="198">
        <v>35.262513967663338</v>
      </c>
      <c r="S100" s="198">
        <v>35.121152142798771</v>
      </c>
      <c r="T100" s="198">
        <v>34.822370065317436</v>
      </c>
      <c r="U100" s="198">
        <v>36.264242617274981</v>
      </c>
      <c r="V100" s="197">
        <v>37.284445772821499</v>
      </c>
      <c r="W100" s="198">
        <v>36.931751705765627</v>
      </c>
      <c r="X100" s="198">
        <v>36.908323144077116</v>
      </c>
      <c r="Y100" s="198">
        <v>36.432949264620888</v>
      </c>
      <c r="Z100" s="198">
        <v>37.595716138297433</v>
      </c>
      <c r="AA100" s="197">
        <v>33.90495995370275</v>
      </c>
      <c r="AB100" s="198">
        <v>33.575181846569592</v>
      </c>
      <c r="AC100" s="198">
        <v>33.434172946174506</v>
      </c>
      <c r="AD100" s="198">
        <v>33.24368636127307</v>
      </c>
      <c r="AE100" s="198">
        <v>35.1794903554513</v>
      </c>
      <c r="AF100" s="197">
        <v>31.88603562390638</v>
      </c>
      <c r="AG100" s="198">
        <v>31.624254485476424</v>
      </c>
      <c r="AH100" s="198">
        <v>32.051870361543173</v>
      </c>
      <c r="AI100" s="198">
        <v>31.42581943668069</v>
      </c>
      <c r="AJ100" s="198">
        <v>35.162560992977326</v>
      </c>
      <c r="AK100" s="197">
        <v>31.156996993706645</v>
      </c>
      <c r="AL100" s="198">
        <v>30.828129691020088</v>
      </c>
      <c r="AM100" s="198">
        <v>30.895398130574669</v>
      </c>
      <c r="AN100" s="198">
        <v>30.584600315434166</v>
      </c>
      <c r="AO100" s="198">
        <v>34.039929605536038</v>
      </c>
      <c r="AP100" s="197">
        <v>33.141144603098972</v>
      </c>
      <c r="AQ100" s="198">
        <v>32.919637806258535</v>
      </c>
      <c r="AR100" s="198">
        <v>32.862132114836612</v>
      </c>
      <c r="AS100" s="198">
        <v>32.668243559244026</v>
      </c>
      <c r="AT100" s="198">
        <v>34.773081700081626</v>
      </c>
      <c r="AU100" s="197">
        <v>32.372212988222863</v>
      </c>
      <c r="AV100" s="198">
        <v>32.319305654075123</v>
      </c>
      <c r="AW100" s="198">
        <v>32.158303469262407</v>
      </c>
      <c r="AX100" s="198">
        <v>34.098691304041239</v>
      </c>
      <c r="AY100" s="198">
        <v>33.272886624901453</v>
      </c>
      <c r="AZ100" s="197">
        <v>24.343006288508281</v>
      </c>
      <c r="BA100" s="198">
        <v>24.177891325199081</v>
      </c>
      <c r="BB100" s="198">
        <v>0.26147081975384984</v>
      </c>
      <c r="BC100" s="198">
        <v>0.23786566011270802</v>
      </c>
      <c r="BD100" s="198">
        <v>28.337051338614895</v>
      </c>
      <c r="BE100" s="197">
        <v>24.115269559256593</v>
      </c>
      <c r="BF100" s="198">
        <v>23.904918485655745</v>
      </c>
      <c r="BG100" s="198">
        <v>1.4622187165935364E-2</v>
      </c>
      <c r="BH100" s="198">
        <v>1.0000000000000002E-2</v>
      </c>
      <c r="BI100" s="199">
        <v>26.668554957878449</v>
      </c>
    </row>
    <row r="101" spans="1:61" x14ac:dyDescent="0.25">
      <c r="A101" s="200" t="s">
        <v>1808</v>
      </c>
      <c r="B101" s="197">
        <v>37.007352851633861</v>
      </c>
      <c r="C101" s="198">
        <v>36.47091590160418</v>
      </c>
      <c r="D101" s="198">
        <v>35.627935689859164</v>
      </c>
      <c r="E101" s="198">
        <v>36.577125149036767</v>
      </c>
      <c r="F101" s="198">
        <v>37.982559838201965</v>
      </c>
      <c r="G101" s="197">
        <v>35.243664928670199</v>
      </c>
      <c r="H101" s="198">
        <v>35.131208257411544</v>
      </c>
      <c r="I101" s="198">
        <v>34.969389047982773</v>
      </c>
      <c r="J101" s="198">
        <v>34.744825497646595</v>
      </c>
      <c r="K101" s="198">
        <v>36.166458311856296</v>
      </c>
      <c r="L101" s="197">
        <v>35.05535117460834</v>
      </c>
      <c r="M101" s="198">
        <v>35.060681157204193</v>
      </c>
      <c r="N101" s="198">
        <v>34.920540474391586</v>
      </c>
      <c r="O101" s="198">
        <v>34.754386096465218</v>
      </c>
      <c r="P101" s="198">
        <v>35.383792180681553</v>
      </c>
      <c r="Q101" s="197">
        <v>35.355792221829368</v>
      </c>
      <c r="R101" s="198">
        <v>35.33151645488141</v>
      </c>
      <c r="S101" s="198">
        <v>35.156861432021309</v>
      </c>
      <c r="T101" s="198">
        <v>34.805585972483001</v>
      </c>
      <c r="U101" s="198">
        <v>36.52396138674694</v>
      </c>
      <c r="V101" s="197">
        <v>37.193507888824954</v>
      </c>
      <c r="W101" s="198">
        <v>36.896645765563314</v>
      </c>
      <c r="X101" s="198">
        <v>36.809376025960212</v>
      </c>
      <c r="Y101" s="198">
        <v>36.294530381570659</v>
      </c>
      <c r="Z101" s="198">
        <v>37.70607556605384</v>
      </c>
      <c r="AA101" s="197">
        <v>34.080995363351796</v>
      </c>
      <c r="AB101" s="198">
        <v>33.728435372136154</v>
      </c>
      <c r="AC101" s="198">
        <v>33.575951451048525</v>
      </c>
      <c r="AD101" s="198">
        <v>33.432775890994748</v>
      </c>
      <c r="AE101" s="198">
        <v>35.342325673474875</v>
      </c>
      <c r="AF101" s="197">
        <v>32.050160395280514</v>
      </c>
      <c r="AG101" s="198">
        <v>31.804964328189676</v>
      </c>
      <c r="AH101" s="198">
        <v>32.266414556752117</v>
      </c>
      <c r="AI101" s="198">
        <v>31.598729001541258</v>
      </c>
      <c r="AJ101" s="198">
        <v>35.359173804323099</v>
      </c>
      <c r="AK101" s="197">
        <v>31.39031310648031</v>
      </c>
      <c r="AL101" s="198">
        <v>31.211396581610618</v>
      </c>
      <c r="AM101" s="198">
        <v>31.13348557515501</v>
      </c>
      <c r="AN101" s="198">
        <v>30.782501492264451</v>
      </c>
      <c r="AO101" s="198">
        <v>34.426950360276727</v>
      </c>
      <c r="AP101" s="197">
        <v>33.618993689794657</v>
      </c>
      <c r="AQ101" s="198">
        <v>33.342996965415892</v>
      </c>
      <c r="AR101" s="198">
        <v>33.388520394631335</v>
      </c>
      <c r="AS101" s="198">
        <v>33.045077697154511</v>
      </c>
      <c r="AT101" s="198">
        <v>35.177130280217092</v>
      </c>
      <c r="AU101" s="197">
        <v>32.797722438476427</v>
      </c>
      <c r="AV101" s="198">
        <v>32.680380709520428</v>
      </c>
      <c r="AW101" s="198">
        <v>32.574811251484888</v>
      </c>
      <c r="AX101" s="198">
        <v>34.519359853298923</v>
      </c>
      <c r="AY101" s="198">
        <v>33.723872787615839</v>
      </c>
      <c r="AZ101" s="197">
        <v>24.074219264032557</v>
      </c>
      <c r="BA101" s="198">
        <v>23.817167659283385</v>
      </c>
      <c r="BB101" s="198">
        <v>0.26598429302027693</v>
      </c>
      <c r="BC101" s="198">
        <v>0.24012175575738831</v>
      </c>
      <c r="BD101" s="198">
        <v>28.656375815139697</v>
      </c>
      <c r="BE101" s="197">
        <v>23.81961650217189</v>
      </c>
      <c r="BF101" s="198">
        <v>23.544918485655739</v>
      </c>
      <c r="BG101" s="198">
        <v>1.4622187165935364E-2</v>
      </c>
      <c r="BH101" s="198">
        <v>1.0000000000000002E-2</v>
      </c>
      <c r="BI101" s="199">
        <v>26.739985146396574</v>
      </c>
    </row>
    <row r="102" spans="1:61" x14ac:dyDescent="0.25">
      <c r="A102" s="200" t="s">
        <v>1809</v>
      </c>
      <c r="B102" s="197">
        <v>36.020453155544644</v>
      </c>
      <c r="C102" s="198">
        <v>35.669425247843314</v>
      </c>
      <c r="D102" s="198">
        <v>34.175666536237351</v>
      </c>
      <c r="E102" s="198">
        <v>25.124985258098555</v>
      </c>
      <c r="F102" s="198">
        <v>29.406858111754605</v>
      </c>
      <c r="G102" s="197">
        <v>34.265577133992103</v>
      </c>
      <c r="H102" s="198">
        <v>34.275053195623443</v>
      </c>
      <c r="I102" s="198">
        <v>33.955481589383304</v>
      </c>
      <c r="J102" s="198">
        <v>32.750853794944469</v>
      </c>
      <c r="K102" s="198">
        <v>34.762747691014077</v>
      </c>
      <c r="L102" s="197">
        <v>34.486325974533059</v>
      </c>
      <c r="M102" s="198">
        <v>34.436890860737329</v>
      </c>
      <c r="N102" s="198">
        <v>33.851500873000347</v>
      </c>
      <c r="O102" s="198">
        <v>33.340346637853301</v>
      </c>
      <c r="P102" s="198">
        <v>34.286218099616164</v>
      </c>
      <c r="Q102" s="197">
        <v>35.743724724440781</v>
      </c>
      <c r="R102" s="198">
        <v>35.644066234532524</v>
      </c>
      <c r="S102" s="198">
        <v>34.754519142025785</v>
      </c>
      <c r="T102" s="198">
        <v>34.331704573527176</v>
      </c>
      <c r="U102" s="198">
        <v>36.296974762165064</v>
      </c>
      <c r="V102" s="197">
        <v>37.106277723646812</v>
      </c>
      <c r="W102" s="198">
        <v>36.878365878042672</v>
      </c>
      <c r="X102" s="198">
        <v>36.111854183064196</v>
      </c>
      <c r="Y102" s="198">
        <v>36.356060707676164</v>
      </c>
      <c r="Z102" s="198">
        <v>36.826117903604576</v>
      </c>
      <c r="AA102" s="197">
        <v>33.14816559576569</v>
      </c>
      <c r="AB102" s="198">
        <v>32.811109519362681</v>
      </c>
      <c r="AC102" s="198">
        <v>32.476786236360297</v>
      </c>
      <c r="AD102" s="198">
        <v>31.235046131467151</v>
      </c>
      <c r="AE102" s="198">
        <v>34.187225903569455</v>
      </c>
      <c r="AF102" s="197">
        <v>30.925020206778214</v>
      </c>
      <c r="AG102" s="198">
        <v>30.79140866437826</v>
      </c>
      <c r="AH102" s="198">
        <v>30.546771055566612</v>
      </c>
      <c r="AI102" s="198">
        <v>26.261899425500907</v>
      </c>
      <c r="AJ102" s="198">
        <v>33.788665589621893</v>
      </c>
      <c r="AK102" s="197">
        <v>30.351963842303139</v>
      </c>
      <c r="AL102" s="198">
        <v>30.123005010563915</v>
      </c>
      <c r="AM102" s="198">
        <v>30.078742911174622</v>
      </c>
      <c r="AN102" s="198">
        <v>28.980906816112441</v>
      </c>
      <c r="AO102" s="198">
        <v>32.86020873246872</v>
      </c>
      <c r="AP102" s="197">
        <v>32.331354622794507</v>
      </c>
      <c r="AQ102" s="198">
        <v>32.117509400938452</v>
      </c>
      <c r="AR102" s="198">
        <v>31.548955488323895</v>
      </c>
      <c r="AS102" s="198">
        <v>28.114699860440631</v>
      </c>
      <c r="AT102" s="198">
        <v>33.501302960212556</v>
      </c>
      <c r="AU102" s="197">
        <v>31.298397426156797</v>
      </c>
      <c r="AV102" s="198">
        <v>31.301207106577721</v>
      </c>
      <c r="AW102" s="198">
        <v>30.68951223922851</v>
      </c>
      <c r="AX102" s="198">
        <v>5.9785965141286646</v>
      </c>
      <c r="AY102" s="198">
        <v>31.644607065466271</v>
      </c>
      <c r="AZ102" s="197">
        <v>26.117124766830589</v>
      </c>
      <c r="BA102" s="198">
        <v>25.943334344538378</v>
      </c>
      <c r="BB102" s="198">
        <v>0.24695734648742274</v>
      </c>
      <c r="BC102" s="198">
        <v>0</v>
      </c>
      <c r="BD102" s="198">
        <v>27.95102535645092</v>
      </c>
      <c r="BE102" s="197">
        <v>25.639562446227345</v>
      </c>
      <c r="BF102" s="198">
        <v>25.417088636828332</v>
      </c>
      <c r="BG102" s="198">
        <v>9.9999999999999985E-3</v>
      </c>
      <c r="BH102" s="198">
        <v>0</v>
      </c>
      <c r="BI102" s="199">
        <v>26.685594294035937</v>
      </c>
    </row>
    <row r="103" spans="1:61" x14ac:dyDescent="0.25">
      <c r="A103" s="200" t="s">
        <v>1810</v>
      </c>
      <c r="B103" s="197">
        <v>35.928929542371257</v>
      </c>
      <c r="C103" s="198">
        <v>35.588503905689556</v>
      </c>
      <c r="D103" s="198">
        <v>34.213187800460126</v>
      </c>
      <c r="E103" s="198">
        <v>24.017877514928863</v>
      </c>
      <c r="F103" s="198">
        <v>30.062714859267206</v>
      </c>
      <c r="G103" s="197">
        <v>34.312982240059362</v>
      </c>
      <c r="H103" s="198">
        <v>34.328115052807014</v>
      </c>
      <c r="I103" s="198">
        <v>33.990979306235083</v>
      </c>
      <c r="J103" s="198">
        <v>32.843764670127264</v>
      </c>
      <c r="K103" s="198">
        <v>34.825167018815222</v>
      </c>
      <c r="L103" s="197">
        <v>34.443182889455066</v>
      </c>
      <c r="M103" s="198">
        <v>34.381307071670143</v>
      </c>
      <c r="N103" s="198">
        <v>33.861210159382942</v>
      </c>
      <c r="O103" s="198">
        <v>33.286970903640395</v>
      </c>
      <c r="P103" s="198">
        <v>34.29014180518697</v>
      </c>
      <c r="Q103" s="197">
        <v>35.748014454507683</v>
      </c>
      <c r="R103" s="198">
        <v>35.646100092882499</v>
      </c>
      <c r="S103" s="198">
        <v>34.774953144903293</v>
      </c>
      <c r="T103" s="198">
        <v>34.349761785935058</v>
      </c>
      <c r="U103" s="198">
        <v>36.370674167653753</v>
      </c>
      <c r="V103" s="197">
        <v>37.107492446562141</v>
      </c>
      <c r="W103" s="198">
        <v>36.871826837983221</v>
      </c>
      <c r="X103" s="198">
        <v>36.191089319075509</v>
      </c>
      <c r="Y103" s="198">
        <v>36.240818437127274</v>
      </c>
      <c r="Z103" s="198">
        <v>36.864926076046721</v>
      </c>
      <c r="AA103" s="197">
        <v>33.196954210849128</v>
      </c>
      <c r="AB103" s="198">
        <v>32.841975989593116</v>
      </c>
      <c r="AC103" s="198">
        <v>32.501928655119912</v>
      </c>
      <c r="AD103" s="198">
        <v>31.306889662568427</v>
      </c>
      <c r="AE103" s="198">
        <v>34.213032971507118</v>
      </c>
      <c r="AF103" s="197">
        <v>30.978489675941837</v>
      </c>
      <c r="AG103" s="198">
        <v>30.85894746733906</v>
      </c>
      <c r="AH103" s="198">
        <v>30.650980857664262</v>
      </c>
      <c r="AI103" s="198">
        <v>25.960104685334112</v>
      </c>
      <c r="AJ103" s="198">
        <v>33.796510606147478</v>
      </c>
      <c r="AK103" s="197">
        <v>30.428410280290631</v>
      </c>
      <c r="AL103" s="198">
        <v>30.176571849210333</v>
      </c>
      <c r="AM103" s="198">
        <v>30.107299008720801</v>
      </c>
      <c r="AN103" s="198">
        <v>29.048684017778729</v>
      </c>
      <c r="AO103" s="198">
        <v>32.929227375644828</v>
      </c>
      <c r="AP103" s="197">
        <v>32.359896375767569</v>
      </c>
      <c r="AQ103" s="198">
        <v>32.143432231106281</v>
      </c>
      <c r="AR103" s="198">
        <v>31.61275599687897</v>
      </c>
      <c r="AS103" s="198">
        <v>27.932435956652164</v>
      </c>
      <c r="AT103" s="198">
        <v>33.58496917258703</v>
      </c>
      <c r="AU103" s="197">
        <v>31.375717456661192</v>
      </c>
      <c r="AV103" s="198">
        <v>31.387766354496836</v>
      </c>
      <c r="AW103" s="198">
        <v>30.693944177519477</v>
      </c>
      <c r="AX103" s="198">
        <v>3.2428746980103513</v>
      </c>
      <c r="AY103" s="198">
        <v>31.693681520543482</v>
      </c>
      <c r="AZ103" s="197">
        <v>25.919066248374875</v>
      </c>
      <c r="BA103" s="198">
        <v>25.745577004007639</v>
      </c>
      <c r="BB103" s="198">
        <v>0.24695734648742274</v>
      </c>
      <c r="BC103" s="198">
        <v>0</v>
      </c>
      <c r="BD103" s="198">
        <v>27.947770278355538</v>
      </c>
      <c r="BE103" s="197">
        <v>25.377221225072219</v>
      </c>
      <c r="BF103" s="198">
        <v>25.169087713053038</v>
      </c>
      <c r="BG103" s="198">
        <v>9.9999999999999985E-3</v>
      </c>
      <c r="BH103" s="198">
        <v>0</v>
      </c>
      <c r="BI103" s="199">
        <v>26.537109761315769</v>
      </c>
    </row>
    <row r="104" spans="1:61" x14ac:dyDescent="0.25">
      <c r="A104" s="200" t="s">
        <v>1811</v>
      </c>
      <c r="B104" s="197">
        <v>34.407294793458185</v>
      </c>
      <c r="C104" s="198">
        <v>34.177326289502574</v>
      </c>
      <c r="D104" s="198">
        <v>34.683758000371988</v>
      </c>
      <c r="E104" s="198">
        <v>35.259330583216666</v>
      </c>
      <c r="F104" s="198">
        <v>35.863564679403133</v>
      </c>
      <c r="G104" s="197">
        <v>34.532966820680592</v>
      </c>
      <c r="H104" s="198">
        <v>34.438483809589599</v>
      </c>
      <c r="I104" s="198">
        <v>34.90787256935166</v>
      </c>
      <c r="J104" s="198">
        <v>35.347235784966863</v>
      </c>
      <c r="K104" s="198">
        <v>35.516246287649039</v>
      </c>
      <c r="L104" s="197">
        <v>34.462305844810679</v>
      </c>
      <c r="M104" s="198">
        <v>34.161503621884819</v>
      </c>
      <c r="N104" s="198">
        <v>34.527861447928174</v>
      </c>
      <c r="O104" s="198">
        <v>34.967228611352581</v>
      </c>
      <c r="P104" s="198">
        <v>34.844050502078254</v>
      </c>
      <c r="Q104" s="197">
        <v>34.634390395388323</v>
      </c>
      <c r="R104" s="198">
        <v>34.564859024705612</v>
      </c>
      <c r="S104" s="198">
        <v>34.712440963477839</v>
      </c>
      <c r="T104" s="198">
        <v>34.931375004946553</v>
      </c>
      <c r="U104" s="198">
        <v>34.928654002414206</v>
      </c>
      <c r="V104" s="197">
        <v>39.369423004085355</v>
      </c>
      <c r="W104" s="198">
        <v>39.09503163859214</v>
      </c>
      <c r="X104" s="198">
        <v>39.7497048563636</v>
      </c>
      <c r="Y104" s="198">
        <v>39.746171993650727</v>
      </c>
      <c r="Z104" s="198">
        <v>39.746590699079675</v>
      </c>
      <c r="AA104" s="197">
        <v>23.869033960090771</v>
      </c>
      <c r="AB104" s="198">
        <v>23.625973905849722</v>
      </c>
      <c r="AC104" s="198">
        <v>26.424665362144406</v>
      </c>
      <c r="AD104" s="198">
        <v>27.48244234339689</v>
      </c>
      <c r="AE104" s="198">
        <v>26.136973023651933</v>
      </c>
      <c r="AF104" s="197">
        <v>5.4516644387579722</v>
      </c>
      <c r="AG104" s="198">
        <v>5.408254058467187</v>
      </c>
      <c r="AH104" s="198">
        <v>8.3627266837280114</v>
      </c>
      <c r="AI104" s="198">
        <v>8.6536206448089903</v>
      </c>
      <c r="AJ104" s="198">
        <v>5.5325423404361578</v>
      </c>
      <c r="AK104" s="197">
        <v>4.8902876043471419</v>
      </c>
      <c r="AL104" s="198">
        <v>4.825282570124549</v>
      </c>
      <c r="AM104" s="198">
        <v>4.9217989143168683</v>
      </c>
      <c r="AN104" s="198">
        <v>5.2552265779490011</v>
      </c>
      <c r="AO104" s="198">
        <v>4.9480018512101092</v>
      </c>
      <c r="AP104" s="197">
        <v>22.854965041490697</v>
      </c>
      <c r="AQ104" s="198">
        <v>23.076977363077837</v>
      </c>
      <c r="AR104" s="198">
        <v>28.233841749626833</v>
      </c>
      <c r="AS104" s="198">
        <v>28.478622496871086</v>
      </c>
      <c r="AT104" s="198">
        <v>23.681105826529798</v>
      </c>
      <c r="AU104" s="197">
        <v>28.889501790073581</v>
      </c>
      <c r="AV104" s="198">
        <v>28.572280276433421</v>
      </c>
      <c r="AW104" s="198">
        <v>29.122986879971062</v>
      </c>
      <c r="AX104" s="198">
        <v>29.074371366260767</v>
      </c>
      <c r="AY104" s="198">
        <v>29.099859125007669</v>
      </c>
      <c r="AZ104" s="197">
        <v>8.176304335537847E-2</v>
      </c>
      <c r="BA104" s="198">
        <v>0.23650860639587201</v>
      </c>
      <c r="BB104" s="198">
        <v>0.24470060985420916</v>
      </c>
      <c r="BC104" s="198">
        <v>0.23689004269142916</v>
      </c>
      <c r="BD104" s="198">
        <v>4.2940725699268603</v>
      </c>
      <c r="BE104" s="197">
        <v>1.0000000000000002E-2</v>
      </c>
      <c r="BF104" s="198">
        <v>0</v>
      </c>
      <c r="BG104" s="198">
        <v>9.9999999999999985E-3</v>
      </c>
      <c r="BH104" s="198">
        <v>4.6172818550810017E-3</v>
      </c>
      <c r="BI104" s="199">
        <v>12.662604349970882</v>
      </c>
    </row>
    <row r="105" spans="1:61" x14ac:dyDescent="0.25">
      <c r="A105" s="200" t="s">
        <v>1812</v>
      </c>
      <c r="B105" s="197">
        <v>35.260805991155074</v>
      </c>
      <c r="C105" s="198">
        <v>35.114411291342137</v>
      </c>
      <c r="D105" s="198">
        <v>35.742745421275103</v>
      </c>
      <c r="E105" s="198">
        <v>36.336545369369006</v>
      </c>
      <c r="F105" s="198">
        <v>36.960225232637761</v>
      </c>
      <c r="G105" s="197">
        <v>36.182459748406458</v>
      </c>
      <c r="H105" s="198">
        <v>36.092788150156736</v>
      </c>
      <c r="I105" s="198">
        <v>36.535833130360558</v>
      </c>
      <c r="J105" s="198">
        <v>36.998934359135838</v>
      </c>
      <c r="K105" s="198">
        <v>37.102717140595566</v>
      </c>
      <c r="L105" s="197">
        <v>34.877585318168151</v>
      </c>
      <c r="M105" s="198">
        <v>34.754100360389529</v>
      </c>
      <c r="N105" s="198">
        <v>34.941552287113566</v>
      </c>
      <c r="O105" s="198">
        <v>35.350646635416076</v>
      </c>
      <c r="P105" s="198">
        <v>35.66367551642071</v>
      </c>
      <c r="Q105" s="197">
        <v>35.782547916182139</v>
      </c>
      <c r="R105" s="198">
        <v>35.707839508089812</v>
      </c>
      <c r="S105" s="198">
        <v>35.865391901142075</v>
      </c>
      <c r="T105" s="198">
        <v>36.227717404960075</v>
      </c>
      <c r="U105" s="198">
        <v>36.088955446848125</v>
      </c>
      <c r="V105" s="197">
        <v>40.941234195605851</v>
      </c>
      <c r="W105" s="198">
        <v>40.491900671432852</v>
      </c>
      <c r="X105" s="198">
        <v>41.890764776799408</v>
      </c>
      <c r="Y105" s="198">
        <v>41.886744830202517</v>
      </c>
      <c r="Z105" s="198">
        <v>41.290339455732941</v>
      </c>
      <c r="AA105" s="197">
        <v>23.861493460373897</v>
      </c>
      <c r="AB105" s="198">
        <v>23.746161131969924</v>
      </c>
      <c r="AC105" s="198">
        <v>26.14442974310742</v>
      </c>
      <c r="AD105" s="198">
        <v>27.094772925650755</v>
      </c>
      <c r="AE105" s="198">
        <v>26.026943253298271</v>
      </c>
      <c r="AF105" s="197">
        <v>5.5507882411686404</v>
      </c>
      <c r="AG105" s="198">
        <v>5.5097264885557014</v>
      </c>
      <c r="AH105" s="198">
        <v>8.5345771300842728</v>
      </c>
      <c r="AI105" s="198">
        <v>8.8877819383366656</v>
      </c>
      <c r="AJ105" s="198">
        <v>5.6293560943039926</v>
      </c>
      <c r="AK105" s="197">
        <v>4.7039561177042604</v>
      </c>
      <c r="AL105" s="198">
        <v>4.6567579141813269</v>
      </c>
      <c r="AM105" s="198">
        <v>4.7567052421100682</v>
      </c>
      <c r="AN105" s="198">
        <v>5.1170294382899897</v>
      </c>
      <c r="AO105" s="198">
        <v>4.7595558173065706</v>
      </c>
      <c r="AP105" s="197">
        <v>22.782012323493106</v>
      </c>
      <c r="AQ105" s="198">
        <v>23.012926984800199</v>
      </c>
      <c r="AR105" s="198">
        <v>28.396459852213713</v>
      </c>
      <c r="AS105" s="198">
        <v>28.951984238730958</v>
      </c>
      <c r="AT105" s="198">
        <v>23.870002919121731</v>
      </c>
      <c r="AU105" s="197">
        <v>28.697025239966429</v>
      </c>
      <c r="AV105" s="198">
        <v>28.382180310254316</v>
      </c>
      <c r="AW105" s="198">
        <v>29.215882772479116</v>
      </c>
      <c r="AX105" s="198">
        <v>29.236485621179479</v>
      </c>
      <c r="AY105" s="198">
        <v>29.098841189883817</v>
      </c>
      <c r="AZ105" s="197">
        <v>9.4005638460234048E-2</v>
      </c>
      <c r="BA105" s="198">
        <v>0.24099392533440414</v>
      </c>
      <c r="BB105" s="198">
        <v>0.25147081975384983</v>
      </c>
      <c r="BC105" s="198">
        <v>0.2514022339807897</v>
      </c>
      <c r="BD105" s="198">
        <v>4.4385786174207658</v>
      </c>
      <c r="BE105" s="197">
        <v>1.0000000000000002E-2</v>
      </c>
      <c r="BF105" s="198">
        <v>2.2985824167903518E-3</v>
      </c>
      <c r="BG105" s="198">
        <v>9.9999999999999985E-3</v>
      </c>
      <c r="BH105" s="198">
        <v>1.0000000000000002E-2</v>
      </c>
      <c r="BI105" s="199">
        <v>13.155532108766534</v>
      </c>
    </row>
    <row r="106" spans="1:61" x14ac:dyDescent="0.25">
      <c r="A106" s="200" t="s">
        <v>1813</v>
      </c>
      <c r="B106" s="197">
        <v>42.168950786749711</v>
      </c>
      <c r="C106" s="198">
        <v>41.627629639204905</v>
      </c>
      <c r="D106" s="198">
        <v>37.160094912407835</v>
      </c>
      <c r="E106" s="198">
        <v>33.320074064056847</v>
      </c>
      <c r="F106" s="198">
        <v>44.416517776727915</v>
      </c>
      <c r="G106" s="197">
        <v>39.019089447236183</v>
      </c>
      <c r="H106" s="198">
        <v>38.888002717352187</v>
      </c>
      <c r="I106" s="198">
        <v>36.113148427098878</v>
      </c>
      <c r="J106" s="198">
        <v>31.203045641005158</v>
      </c>
      <c r="K106" s="198">
        <v>39.530502342826253</v>
      </c>
      <c r="L106" s="197">
        <v>39.275505279627851</v>
      </c>
      <c r="M106" s="198">
        <v>39.22076611259024</v>
      </c>
      <c r="N106" s="198">
        <v>34.644699189374364</v>
      </c>
      <c r="O106" s="198">
        <v>30.77254519014388</v>
      </c>
      <c r="P106" s="198">
        <v>39.078822225800117</v>
      </c>
      <c r="Q106" s="197">
        <v>40.230763634114886</v>
      </c>
      <c r="R106" s="198">
        <v>39.658203034349583</v>
      </c>
      <c r="S106" s="198">
        <v>35.862696490384934</v>
      </c>
      <c r="T106" s="198">
        <v>31.971617860119022</v>
      </c>
      <c r="U106" s="198">
        <v>40.875584695483511</v>
      </c>
      <c r="V106" s="197">
        <v>41.246256848691267</v>
      </c>
      <c r="W106" s="198">
        <v>40.925468311571422</v>
      </c>
      <c r="X106" s="198">
        <v>37.472953005771139</v>
      </c>
      <c r="Y106" s="198">
        <v>32.514249787136571</v>
      </c>
      <c r="Z106" s="198">
        <v>41.410842474098175</v>
      </c>
      <c r="AA106" s="197">
        <v>37.785202806632803</v>
      </c>
      <c r="AB106" s="198">
        <v>36.755248606274613</v>
      </c>
      <c r="AC106" s="198">
        <v>33.783024390049498</v>
      </c>
      <c r="AD106" s="198">
        <v>32.229143468306233</v>
      </c>
      <c r="AE106" s="198">
        <v>39.929247243347426</v>
      </c>
      <c r="AF106" s="197">
        <v>35.019098043542527</v>
      </c>
      <c r="AG106" s="198">
        <v>34.681307024151586</v>
      </c>
      <c r="AH106" s="198">
        <v>31.723618162156829</v>
      </c>
      <c r="AI106" s="198">
        <v>30.140013037704325</v>
      </c>
      <c r="AJ106" s="198">
        <v>38.534089770787368</v>
      </c>
      <c r="AK106" s="197">
        <v>34.950009833797857</v>
      </c>
      <c r="AL106" s="198">
        <v>34.707175203399125</v>
      </c>
      <c r="AM106" s="198">
        <v>31.738255597319082</v>
      </c>
      <c r="AN106" s="198">
        <v>29.991505215144151</v>
      </c>
      <c r="AO106" s="198">
        <v>37.607875211201353</v>
      </c>
      <c r="AP106" s="197">
        <v>35.220170218602028</v>
      </c>
      <c r="AQ106" s="198">
        <v>34.814795419450611</v>
      </c>
      <c r="AR106" s="198">
        <v>31.532777207233881</v>
      </c>
      <c r="AS106" s="198">
        <v>28.665467316950419</v>
      </c>
      <c r="AT106" s="198">
        <v>37.279075791184248</v>
      </c>
      <c r="AU106" s="197">
        <v>34.762380222704749</v>
      </c>
      <c r="AV106" s="198">
        <v>34.202060590279338</v>
      </c>
      <c r="AW106" s="198">
        <v>30.612806627672409</v>
      </c>
      <c r="AX106" s="198">
        <v>15.631372195630524</v>
      </c>
      <c r="AY106" s="198">
        <v>35.680121254467252</v>
      </c>
      <c r="AZ106" s="197">
        <v>32.990479551749473</v>
      </c>
      <c r="BA106" s="198">
        <v>32.829114184381346</v>
      </c>
      <c r="BB106" s="198">
        <v>0.26341740781988948</v>
      </c>
      <c r="BC106" s="198">
        <v>0</v>
      </c>
      <c r="BD106" s="198">
        <v>33.783253031968002</v>
      </c>
      <c r="BE106" s="197">
        <v>33.049999999999997</v>
      </c>
      <c r="BF106" s="198">
        <v>32.84535396921828</v>
      </c>
      <c r="BG106" s="198">
        <v>1.9999999999999997E-2</v>
      </c>
      <c r="BH106" s="198">
        <v>0</v>
      </c>
      <c r="BI106" s="199">
        <v>33.614479156351663</v>
      </c>
    </row>
    <row r="107" spans="1:61" x14ac:dyDescent="0.25">
      <c r="A107" s="200" t="s">
        <v>1814</v>
      </c>
      <c r="B107" s="197">
        <v>36.879997302725052</v>
      </c>
      <c r="C107" s="198">
        <v>36.319878333401988</v>
      </c>
      <c r="D107" s="198">
        <v>35.582084746639119</v>
      </c>
      <c r="E107" s="198">
        <v>35.5620365678203</v>
      </c>
      <c r="F107" s="198">
        <v>38.621530012439202</v>
      </c>
      <c r="G107" s="197">
        <v>34.672746308724832</v>
      </c>
      <c r="H107" s="198">
        <v>34.550325060377602</v>
      </c>
      <c r="I107" s="198">
        <v>34.297715409299549</v>
      </c>
      <c r="J107" s="198">
        <v>33.834363056227232</v>
      </c>
      <c r="K107" s="198">
        <v>35.448401060300327</v>
      </c>
      <c r="L107" s="197">
        <v>35.007771390287949</v>
      </c>
      <c r="M107" s="198">
        <v>34.904743319901179</v>
      </c>
      <c r="N107" s="198">
        <v>34.689347128348658</v>
      </c>
      <c r="O107" s="198">
        <v>34.205533475233779</v>
      </c>
      <c r="P107" s="198">
        <v>35.463972099771624</v>
      </c>
      <c r="Q107" s="197">
        <v>35.689592041954633</v>
      </c>
      <c r="R107" s="198">
        <v>35.618743856063197</v>
      </c>
      <c r="S107" s="198">
        <v>35.418346077689719</v>
      </c>
      <c r="T107" s="198">
        <v>34.898038559612303</v>
      </c>
      <c r="U107" s="198">
        <v>36.573864705877241</v>
      </c>
      <c r="V107" s="197">
        <v>37.700981715620657</v>
      </c>
      <c r="W107" s="198">
        <v>37.32127288323472</v>
      </c>
      <c r="X107" s="198">
        <v>37.256728127182207</v>
      </c>
      <c r="Y107" s="198">
        <v>36.639363950101682</v>
      </c>
      <c r="Z107" s="198">
        <v>38.066990100311358</v>
      </c>
      <c r="AA107" s="197">
        <v>33.43116511534857</v>
      </c>
      <c r="AB107" s="198">
        <v>33.024769700476689</v>
      </c>
      <c r="AC107" s="198">
        <v>32.908543483632357</v>
      </c>
      <c r="AD107" s="198">
        <v>32.707171287784739</v>
      </c>
      <c r="AE107" s="198">
        <v>34.687254646715168</v>
      </c>
      <c r="AF107" s="197">
        <v>31.022106427551947</v>
      </c>
      <c r="AG107" s="198">
        <v>30.782784821926626</v>
      </c>
      <c r="AH107" s="198">
        <v>31.253379087356869</v>
      </c>
      <c r="AI107" s="198">
        <v>30.382872782217017</v>
      </c>
      <c r="AJ107" s="198">
        <v>34.443829356528944</v>
      </c>
      <c r="AK107" s="197">
        <v>30.381689495778179</v>
      </c>
      <c r="AL107" s="198">
        <v>30.075320623562785</v>
      </c>
      <c r="AM107" s="198">
        <v>30.151673285052109</v>
      </c>
      <c r="AN107" s="198">
        <v>29.870547281832902</v>
      </c>
      <c r="AO107" s="198">
        <v>33.328366410322253</v>
      </c>
      <c r="AP107" s="197">
        <v>32.311184969749753</v>
      </c>
      <c r="AQ107" s="198">
        <v>32.114387841353377</v>
      </c>
      <c r="AR107" s="198">
        <v>32.078996104881391</v>
      </c>
      <c r="AS107" s="198">
        <v>31.728317196263852</v>
      </c>
      <c r="AT107" s="198">
        <v>33.955623948325965</v>
      </c>
      <c r="AU107" s="197">
        <v>31.756247079858152</v>
      </c>
      <c r="AV107" s="198">
        <v>31.713288647852671</v>
      </c>
      <c r="AW107" s="198">
        <v>31.52706882870692</v>
      </c>
      <c r="AX107" s="198">
        <v>30.990010367122029</v>
      </c>
      <c r="AY107" s="198">
        <v>32.544827432855413</v>
      </c>
      <c r="AZ107" s="197">
        <v>22.138588533717709</v>
      </c>
      <c r="BA107" s="198">
        <v>21.993713278758005</v>
      </c>
      <c r="BB107" s="198">
        <v>0.24695734648742274</v>
      </c>
      <c r="BC107" s="198">
        <v>0.22560956446802777</v>
      </c>
      <c r="BD107" s="198">
        <v>27.23818663787473</v>
      </c>
      <c r="BE107" s="197">
        <v>21.934928002350262</v>
      </c>
      <c r="BF107" s="198">
        <v>21.75657622102354</v>
      </c>
      <c r="BG107" s="198">
        <v>9.9999999999999985E-3</v>
      </c>
      <c r="BH107" s="198">
        <v>0</v>
      </c>
      <c r="BI107" s="199">
        <v>25.18008417950421</v>
      </c>
    </row>
    <row r="108" spans="1:61" x14ac:dyDescent="0.25">
      <c r="A108" s="200" t="s">
        <v>1815</v>
      </c>
      <c r="B108" s="197">
        <v>36.801014215440169</v>
      </c>
      <c r="C108" s="198">
        <v>36.230904807428693</v>
      </c>
      <c r="D108" s="198">
        <v>35.483375672694969</v>
      </c>
      <c r="E108" s="198">
        <v>35.285301609345225</v>
      </c>
      <c r="F108" s="198">
        <v>38.691576486908765</v>
      </c>
      <c r="G108" s="197">
        <v>34.540917729587534</v>
      </c>
      <c r="H108" s="198">
        <v>34.418107842036626</v>
      </c>
      <c r="I108" s="198">
        <v>34.181606385720812</v>
      </c>
      <c r="J108" s="198">
        <v>33.698199773784545</v>
      </c>
      <c r="K108" s="198">
        <v>35.18851862741846</v>
      </c>
      <c r="L108" s="197">
        <v>34.880424378706202</v>
      </c>
      <c r="M108" s="198">
        <v>34.794389466551536</v>
      </c>
      <c r="N108" s="198">
        <v>34.536774449944303</v>
      </c>
      <c r="O108" s="198">
        <v>34.078006852653729</v>
      </c>
      <c r="P108" s="198">
        <v>35.231347921917845</v>
      </c>
      <c r="Q108" s="197">
        <v>35.577006483825386</v>
      </c>
      <c r="R108" s="198">
        <v>35.513932585379905</v>
      </c>
      <c r="S108" s="198">
        <v>35.260551697302354</v>
      </c>
      <c r="T108" s="198">
        <v>34.790212618817932</v>
      </c>
      <c r="U108" s="198">
        <v>36.428982456658723</v>
      </c>
      <c r="V108" s="197">
        <v>37.574319713533164</v>
      </c>
      <c r="W108" s="198">
        <v>37.183316117106585</v>
      </c>
      <c r="X108" s="198">
        <v>37.121291693318838</v>
      </c>
      <c r="Y108" s="198">
        <v>36.47355767932077</v>
      </c>
      <c r="Z108" s="198">
        <v>37.949783986282476</v>
      </c>
      <c r="AA108" s="197">
        <v>33.370073834711597</v>
      </c>
      <c r="AB108" s="198">
        <v>32.98019472937235</v>
      </c>
      <c r="AC108" s="198">
        <v>32.847137540749713</v>
      </c>
      <c r="AD108" s="198">
        <v>32.623111797014126</v>
      </c>
      <c r="AE108" s="198">
        <v>34.598568539048841</v>
      </c>
      <c r="AF108" s="197">
        <v>31.34740590798949</v>
      </c>
      <c r="AG108" s="198">
        <v>31.100681049660871</v>
      </c>
      <c r="AH108" s="198">
        <v>31.193255384890684</v>
      </c>
      <c r="AI108" s="198">
        <v>30.24168866139772</v>
      </c>
      <c r="AJ108" s="198">
        <v>34.388038006055375</v>
      </c>
      <c r="AK108" s="197">
        <v>30.358652495771334</v>
      </c>
      <c r="AL108" s="198">
        <v>30.045816821137169</v>
      </c>
      <c r="AM108" s="198">
        <v>30.111652205298604</v>
      </c>
      <c r="AN108" s="198">
        <v>29.810297716116334</v>
      </c>
      <c r="AO108" s="198">
        <v>33.23086655845497</v>
      </c>
      <c r="AP108" s="197">
        <v>32.283745516191203</v>
      </c>
      <c r="AQ108" s="198">
        <v>32.061783296048169</v>
      </c>
      <c r="AR108" s="198">
        <v>32.03632500339242</v>
      </c>
      <c r="AS108" s="198">
        <v>31.598800997940547</v>
      </c>
      <c r="AT108" s="198">
        <v>33.897872741166871</v>
      </c>
      <c r="AU108" s="197">
        <v>31.691775900681808</v>
      </c>
      <c r="AV108" s="198">
        <v>31.64887475195518</v>
      </c>
      <c r="AW108" s="198">
        <v>31.474900984002165</v>
      </c>
      <c r="AX108" s="198">
        <v>30.442872267822633</v>
      </c>
      <c r="AY108" s="198">
        <v>32.489453760049855</v>
      </c>
      <c r="AZ108" s="197">
        <v>28.116110282064326</v>
      </c>
      <c r="BA108" s="198">
        <v>27.978471667670437</v>
      </c>
      <c r="BB108" s="198">
        <v>0.24695734648742274</v>
      </c>
      <c r="BC108" s="198">
        <v>0.22560956446802777</v>
      </c>
      <c r="BD108" s="198">
        <v>28.513968116950789</v>
      </c>
      <c r="BE108" s="197">
        <v>27.932586781195134</v>
      </c>
      <c r="BF108" s="198">
        <v>27.705220507223249</v>
      </c>
      <c r="BG108" s="198">
        <v>9.9999999999999985E-3</v>
      </c>
      <c r="BH108" s="198">
        <v>0</v>
      </c>
      <c r="BI108" s="199">
        <v>28.288867210602294</v>
      </c>
    </row>
    <row r="109" spans="1:61" x14ac:dyDescent="0.25">
      <c r="A109" s="200" t="s">
        <v>1816</v>
      </c>
      <c r="B109" s="197" t="s">
        <v>1817</v>
      </c>
      <c r="C109" s="198" t="s">
        <v>1817</v>
      </c>
      <c r="D109" s="198" t="s">
        <v>1817</v>
      </c>
      <c r="E109" s="198" t="s">
        <v>1817</v>
      </c>
      <c r="F109" s="198" t="s">
        <v>1817</v>
      </c>
      <c r="G109" s="197">
        <v>33.656295963036662</v>
      </c>
      <c r="H109" s="198">
        <v>33.631043935324712</v>
      </c>
      <c r="I109" s="198">
        <v>33.189012228026328</v>
      </c>
      <c r="J109" s="198">
        <v>32.896701777843575</v>
      </c>
      <c r="K109" s="198">
        <v>33.984155484418658</v>
      </c>
      <c r="L109" s="197">
        <v>34.285101084016162</v>
      </c>
      <c r="M109" s="198">
        <v>34.196702870523609</v>
      </c>
      <c r="N109" s="198">
        <v>34.03425328388105</v>
      </c>
      <c r="O109" s="198">
        <v>33.825548845975746</v>
      </c>
      <c r="P109" s="198">
        <v>34.559500114739592</v>
      </c>
      <c r="Q109" s="197">
        <v>35.156983038269765</v>
      </c>
      <c r="R109" s="198">
        <v>34.995716296218923</v>
      </c>
      <c r="S109" s="198">
        <v>35.004013351397106</v>
      </c>
      <c r="T109" s="198">
        <v>34.622921296728528</v>
      </c>
      <c r="U109" s="198">
        <v>36.115371085076553</v>
      </c>
      <c r="V109" s="197">
        <v>37.417403005184042</v>
      </c>
      <c r="W109" s="198">
        <v>37.238068127931669</v>
      </c>
      <c r="X109" s="198">
        <v>37.270334687937684</v>
      </c>
      <c r="Y109" s="198">
        <v>36.516622192923066</v>
      </c>
      <c r="Z109" s="198">
        <v>37.607227057187089</v>
      </c>
      <c r="AA109" s="197">
        <v>32.957172572197557</v>
      </c>
      <c r="AB109" s="198">
        <v>32.56889373648638</v>
      </c>
      <c r="AC109" s="198">
        <v>32.483606315906933</v>
      </c>
      <c r="AD109" s="198">
        <v>32.305953191929738</v>
      </c>
      <c r="AE109" s="198">
        <v>34.070104756533048</v>
      </c>
      <c r="AF109" s="197">
        <v>29.516612093512755</v>
      </c>
      <c r="AG109" s="198">
        <v>29.389515058841575</v>
      </c>
      <c r="AH109" s="198">
        <v>30.731577526536871</v>
      </c>
      <c r="AI109" s="198">
        <v>29.87447018776232</v>
      </c>
      <c r="AJ109" s="198">
        <v>33.732673749761865</v>
      </c>
      <c r="AK109" s="197">
        <v>29.772536120032601</v>
      </c>
      <c r="AL109" s="198">
        <v>29.53990091223196</v>
      </c>
      <c r="AM109" s="198">
        <v>29.720956376284217</v>
      </c>
      <c r="AN109" s="198">
        <v>29.422424954365269</v>
      </c>
      <c r="AO109" s="198">
        <v>32.47477129205847</v>
      </c>
      <c r="AP109" s="197">
        <v>31.773076787125657</v>
      </c>
      <c r="AQ109" s="198">
        <v>31.601162117279507</v>
      </c>
      <c r="AR109" s="198">
        <v>31.651904791643535</v>
      </c>
      <c r="AS109" s="198">
        <v>31.332539868784394</v>
      </c>
      <c r="AT109" s="198">
        <v>33.333199952401586</v>
      </c>
      <c r="AU109" s="197">
        <v>31.292055155000064</v>
      </c>
      <c r="AV109" s="198">
        <v>31.191106930888655</v>
      </c>
      <c r="AW109" s="198">
        <v>31.191455518799241</v>
      </c>
      <c r="AX109" s="198">
        <v>30.572906865469175</v>
      </c>
      <c r="AY109" s="198">
        <v>31.986646504798909</v>
      </c>
      <c r="AZ109" s="197">
        <v>4.4179992227686391</v>
      </c>
      <c r="BA109" s="198">
        <v>4.2787059252154389</v>
      </c>
      <c r="BB109" s="198">
        <v>0.23793039995456849</v>
      </c>
      <c r="BC109" s="198">
        <v>0.2233534688233475</v>
      </c>
      <c r="BD109" s="198">
        <v>22.452156097596625</v>
      </c>
      <c r="BE109" s="197">
        <v>4.027317221938544</v>
      </c>
      <c r="BF109" s="198">
        <v>3.9809821879058989</v>
      </c>
      <c r="BG109" s="198">
        <v>2.2885247863167119E-3</v>
      </c>
      <c r="BH109" s="198">
        <v>0</v>
      </c>
      <c r="BI109" s="199">
        <v>15.260408569484429</v>
      </c>
    </row>
    <row r="110" spans="1:61" x14ac:dyDescent="0.25">
      <c r="A110" s="200" t="s">
        <v>1818</v>
      </c>
      <c r="B110" s="197">
        <v>35.948263168577022</v>
      </c>
      <c r="C110" s="198">
        <v>35.605579830476451</v>
      </c>
      <c r="D110" s="198">
        <v>34.207961011668409</v>
      </c>
      <c r="E110" s="198">
        <v>24.171207998949139</v>
      </c>
      <c r="F110" s="198">
        <v>29.981466126632096</v>
      </c>
      <c r="G110" s="197">
        <v>34.302982240059364</v>
      </c>
      <c r="H110" s="198">
        <v>34.324766707829937</v>
      </c>
      <c r="I110" s="198">
        <v>33.985793284635633</v>
      </c>
      <c r="J110" s="198">
        <v>32.833428268629291</v>
      </c>
      <c r="K110" s="198">
        <v>34.815167018815224</v>
      </c>
      <c r="L110" s="197">
        <v>34.463182889455062</v>
      </c>
      <c r="M110" s="198">
        <v>34.41121538521503</v>
      </c>
      <c r="N110" s="198">
        <v>33.856252647036918</v>
      </c>
      <c r="O110" s="198">
        <v>33.302039519542454</v>
      </c>
      <c r="P110" s="198">
        <v>34.287821187591838</v>
      </c>
      <c r="Q110" s="197">
        <v>35.75399898635613</v>
      </c>
      <c r="R110" s="198">
        <v>35.656884385295768</v>
      </c>
      <c r="S110" s="198">
        <v>34.769766545483442</v>
      </c>
      <c r="T110" s="198">
        <v>34.351974264905039</v>
      </c>
      <c r="U110" s="198">
        <v>36.37356745891389</v>
      </c>
      <c r="V110" s="197">
        <v>37.11538602765787</v>
      </c>
      <c r="W110" s="198">
        <v>36.884177789255261</v>
      </c>
      <c r="X110" s="198">
        <v>36.178671520731626</v>
      </c>
      <c r="Y110" s="198">
        <v>36.255385205536527</v>
      </c>
      <c r="Z110" s="198">
        <v>36.854926076046723</v>
      </c>
      <c r="AA110" s="197">
        <v>33.204143119997681</v>
      </c>
      <c r="AB110" s="198">
        <v>32.848823040163857</v>
      </c>
      <c r="AC110" s="198">
        <v>32.4967862363603</v>
      </c>
      <c r="AD110" s="198">
        <v>31.301702504091161</v>
      </c>
      <c r="AE110" s="198">
        <v>34.207874725455341</v>
      </c>
      <c r="AF110" s="197">
        <v>30.971201670294978</v>
      </c>
      <c r="AG110" s="198">
        <v>30.85709164610557</v>
      </c>
      <c r="AH110" s="198">
        <v>30.646018736627436</v>
      </c>
      <c r="AI110" s="198">
        <v>26.007872430829075</v>
      </c>
      <c r="AJ110" s="198">
        <v>33.789115710488886</v>
      </c>
      <c r="AK110" s="197">
        <v>30.418410280290633</v>
      </c>
      <c r="AL110" s="198">
        <v>30.169139216052486</v>
      </c>
      <c r="AM110" s="198">
        <v>30.102097018428108</v>
      </c>
      <c r="AN110" s="198">
        <v>29.048684017778729</v>
      </c>
      <c r="AO110" s="198">
        <v>32.92185667755367</v>
      </c>
      <c r="AP110" s="197">
        <v>32.354699512348233</v>
      </c>
      <c r="AQ110" s="198">
        <v>32.135659469485404</v>
      </c>
      <c r="AR110" s="198">
        <v>31.607603121954529</v>
      </c>
      <c r="AS110" s="198">
        <v>27.94671169649893</v>
      </c>
      <c r="AT110" s="198">
        <v>33.572747832505627</v>
      </c>
      <c r="AU110" s="197">
        <v>31.368408432162532</v>
      </c>
      <c r="AV110" s="198">
        <v>31.377766354496828</v>
      </c>
      <c r="AW110" s="198">
        <v>30.691684176147611</v>
      </c>
      <c r="AX110" s="198">
        <v>3.6227690037321634</v>
      </c>
      <c r="AY110" s="198">
        <v>31.686377444893989</v>
      </c>
      <c r="AZ110" s="197">
        <v>25.961609957040302</v>
      </c>
      <c r="BA110" s="198">
        <v>25.788125359684152</v>
      </c>
      <c r="BB110" s="198">
        <v>0.24695734648742274</v>
      </c>
      <c r="BC110" s="198">
        <v>0</v>
      </c>
      <c r="BD110" s="198">
        <v>27.945517254608582</v>
      </c>
      <c r="BE110" s="197">
        <v>25.427265418325025</v>
      </c>
      <c r="BF110" s="198">
        <v>25.214448713554638</v>
      </c>
      <c r="BG110" s="198">
        <v>9.9999999999999985E-3</v>
      </c>
      <c r="BH110" s="198">
        <v>0</v>
      </c>
      <c r="BI110" s="199">
        <v>26.562142752667974</v>
      </c>
    </row>
    <row r="111" spans="1:61" x14ac:dyDescent="0.25">
      <c r="A111" s="200" t="s">
        <v>1819</v>
      </c>
      <c r="B111" s="197">
        <v>36.387748322882516</v>
      </c>
      <c r="C111" s="198">
        <v>36.015533095729516</v>
      </c>
      <c r="D111" s="198">
        <v>34.340423625147693</v>
      </c>
      <c r="E111" s="198">
        <v>27.062373796807815</v>
      </c>
      <c r="F111" s="198">
        <v>28.673549816066206</v>
      </c>
      <c r="G111" s="197">
        <v>34.51115127314425</v>
      </c>
      <c r="H111" s="198">
        <v>34.493093967420549</v>
      </c>
      <c r="I111" s="198">
        <v>33.885289525894997</v>
      </c>
      <c r="J111" s="198">
        <v>32.858830255377512</v>
      </c>
      <c r="K111" s="198">
        <v>34.995217747928564</v>
      </c>
      <c r="L111" s="197">
        <v>34.733250447342762</v>
      </c>
      <c r="M111" s="198">
        <v>34.686287732963947</v>
      </c>
      <c r="N111" s="198">
        <v>33.814518490990466</v>
      </c>
      <c r="O111" s="198">
        <v>33.529849152253213</v>
      </c>
      <c r="P111" s="198">
        <v>34.541664260836406</v>
      </c>
      <c r="Q111" s="197">
        <v>35.868804424542006</v>
      </c>
      <c r="R111" s="198">
        <v>35.770899689732957</v>
      </c>
      <c r="S111" s="198">
        <v>34.707066118955488</v>
      </c>
      <c r="T111" s="198">
        <v>34.418913270071357</v>
      </c>
      <c r="U111" s="198">
        <v>36.486706784520287</v>
      </c>
      <c r="V111" s="197">
        <v>37.238774695043503</v>
      </c>
      <c r="W111" s="198">
        <v>37.015614755212439</v>
      </c>
      <c r="X111" s="198">
        <v>36.064697774216228</v>
      </c>
      <c r="Y111" s="198">
        <v>36.604067958793195</v>
      </c>
      <c r="Z111" s="198">
        <v>37.105825788237695</v>
      </c>
      <c r="AA111" s="197">
        <v>33.353958041725683</v>
      </c>
      <c r="AB111" s="198">
        <v>32.955396584614341</v>
      </c>
      <c r="AC111" s="198">
        <v>32.416786236360302</v>
      </c>
      <c r="AD111" s="198">
        <v>31.289721368164855</v>
      </c>
      <c r="AE111" s="198">
        <v>34.463697406953635</v>
      </c>
      <c r="AF111" s="197">
        <v>31.118830821808327</v>
      </c>
      <c r="AG111" s="198">
        <v>30.94605780261649</v>
      </c>
      <c r="AH111" s="198">
        <v>30.612740582708192</v>
      </c>
      <c r="AI111" s="198">
        <v>26.925945415316303</v>
      </c>
      <c r="AJ111" s="198">
        <v>34.090472259778018</v>
      </c>
      <c r="AK111" s="197">
        <v>30.502746861881707</v>
      </c>
      <c r="AL111" s="198">
        <v>30.168703877715391</v>
      </c>
      <c r="AM111" s="198">
        <v>30.014668028004223</v>
      </c>
      <c r="AN111" s="198">
        <v>29.033970491184508</v>
      </c>
      <c r="AO111" s="198">
        <v>32.899041150371772</v>
      </c>
      <c r="AP111" s="197">
        <v>32.275048941913028</v>
      </c>
      <c r="AQ111" s="198">
        <v>32.058645592834083</v>
      </c>
      <c r="AR111" s="198">
        <v>31.492311157679833</v>
      </c>
      <c r="AS111" s="198">
        <v>28.626273590996686</v>
      </c>
      <c r="AT111" s="198">
        <v>33.671012777200353</v>
      </c>
      <c r="AU111" s="197">
        <v>31.458991083005166</v>
      </c>
      <c r="AV111" s="198">
        <v>31.371728068048835</v>
      </c>
      <c r="AW111" s="198">
        <v>30.662120273687293</v>
      </c>
      <c r="AX111" s="198">
        <v>10.269873546294445</v>
      </c>
      <c r="AY111" s="198">
        <v>31.851388430688463</v>
      </c>
      <c r="AZ111" s="197">
        <v>26.640095867955456</v>
      </c>
      <c r="BA111" s="198">
        <v>26.466300669923346</v>
      </c>
      <c r="BB111" s="198">
        <v>0.24470060985420916</v>
      </c>
      <c r="BC111" s="198">
        <v>0</v>
      </c>
      <c r="BD111" s="198">
        <v>28.226924898903953</v>
      </c>
      <c r="BE111" s="197">
        <v>26.34224141910844</v>
      </c>
      <c r="BF111" s="198">
        <v>26.100408726440421</v>
      </c>
      <c r="BG111" s="198">
        <v>9.9999999999999985E-3</v>
      </c>
      <c r="BH111" s="198">
        <v>0</v>
      </c>
      <c r="BI111" s="199">
        <v>27.271792080440214</v>
      </c>
    </row>
    <row r="112" spans="1:61" x14ac:dyDescent="0.25">
      <c r="A112" s="200" t="s">
        <v>1820</v>
      </c>
      <c r="B112" s="197">
        <v>36.769536709645031</v>
      </c>
      <c r="C112" s="198">
        <v>36.226029478403284</v>
      </c>
      <c r="D112" s="198">
        <v>35.587286005243406</v>
      </c>
      <c r="E112" s="198">
        <v>35.695025665129243</v>
      </c>
      <c r="F112" s="198">
        <v>38.71967744789427</v>
      </c>
      <c r="G112" s="197">
        <v>34.606230103537825</v>
      </c>
      <c r="H112" s="198">
        <v>34.435478372006656</v>
      </c>
      <c r="I112" s="198">
        <v>34.230398409954574</v>
      </c>
      <c r="J112" s="198">
        <v>33.833404515222938</v>
      </c>
      <c r="K112" s="198">
        <v>35.302041902839271</v>
      </c>
      <c r="L112" s="197">
        <v>34.972851476582278</v>
      </c>
      <c r="M112" s="198">
        <v>34.858998764721406</v>
      </c>
      <c r="N112" s="198">
        <v>34.67934712834866</v>
      </c>
      <c r="O112" s="198">
        <v>34.333032573461914</v>
      </c>
      <c r="P112" s="198">
        <v>35.266557469732803</v>
      </c>
      <c r="Q112" s="197">
        <v>35.672177600083884</v>
      </c>
      <c r="R112" s="198">
        <v>35.586541637611482</v>
      </c>
      <c r="S112" s="198">
        <v>35.433965600359279</v>
      </c>
      <c r="T112" s="198">
        <v>35.07664958523943</v>
      </c>
      <c r="U112" s="198">
        <v>36.571674556115312</v>
      </c>
      <c r="V112" s="197">
        <v>37.773323425921376</v>
      </c>
      <c r="W112" s="198">
        <v>37.359889634925388</v>
      </c>
      <c r="X112" s="198">
        <v>37.39247261662161</v>
      </c>
      <c r="Y112" s="198">
        <v>36.783809512317291</v>
      </c>
      <c r="Z112" s="198">
        <v>38.173887815299985</v>
      </c>
      <c r="AA112" s="197">
        <v>33.429378102117028</v>
      </c>
      <c r="AB112" s="198">
        <v>33.03497746804458</v>
      </c>
      <c r="AC112" s="198">
        <v>32.938499677190521</v>
      </c>
      <c r="AD112" s="198">
        <v>32.796456319105978</v>
      </c>
      <c r="AE112" s="198">
        <v>34.73182762703761</v>
      </c>
      <c r="AF112" s="197">
        <v>30.393273625380335</v>
      </c>
      <c r="AG112" s="198">
        <v>30.164939669909835</v>
      </c>
      <c r="AH112" s="198">
        <v>31.278737383320298</v>
      </c>
      <c r="AI112" s="198">
        <v>30.434007312908129</v>
      </c>
      <c r="AJ112" s="198">
        <v>34.493225678177545</v>
      </c>
      <c r="AK112" s="197">
        <v>30.389778780636458</v>
      </c>
      <c r="AL112" s="198">
        <v>30.087327825701244</v>
      </c>
      <c r="AM112" s="198">
        <v>30.208347339742698</v>
      </c>
      <c r="AN112" s="198">
        <v>29.955457089960202</v>
      </c>
      <c r="AO112" s="198">
        <v>33.244417272813791</v>
      </c>
      <c r="AP112" s="197">
        <v>32.305586306161601</v>
      </c>
      <c r="AQ112" s="198">
        <v>32.077033260953328</v>
      </c>
      <c r="AR112" s="198">
        <v>32.107156162490902</v>
      </c>
      <c r="AS112" s="198">
        <v>31.829815166610381</v>
      </c>
      <c r="AT112" s="198">
        <v>33.991586942415211</v>
      </c>
      <c r="AU112" s="197">
        <v>31.731627667536259</v>
      </c>
      <c r="AV112" s="198">
        <v>31.69369348094806</v>
      </c>
      <c r="AW112" s="198">
        <v>31.602258130645307</v>
      </c>
      <c r="AX112" s="198">
        <v>31.156345274690953</v>
      </c>
      <c r="AY112" s="198">
        <v>32.571794418819842</v>
      </c>
      <c r="AZ112" s="197">
        <v>11.00260761121474</v>
      </c>
      <c r="BA112" s="198">
        <v>10.851749354985017</v>
      </c>
      <c r="BB112" s="198">
        <v>0.24695734648742274</v>
      </c>
      <c r="BC112" s="198">
        <v>0.22786566011270804</v>
      </c>
      <c r="BD112" s="198">
        <v>24.600651947337791</v>
      </c>
      <c r="BE112" s="197">
        <v>10.677273028685743</v>
      </c>
      <c r="BF112" s="198">
        <v>10.591927571897815</v>
      </c>
      <c r="BG112" s="198">
        <v>9.9999999999999985E-3</v>
      </c>
      <c r="BH112" s="198">
        <v>0</v>
      </c>
      <c r="BI112" s="199">
        <v>19.250871011671208</v>
      </c>
    </row>
    <row r="113" spans="1:61" x14ac:dyDescent="0.25">
      <c r="A113" s="200" t="s">
        <v>1821</v>
      </c>
      <c r="B113" s="197">
        <v>34.495464478758294</v>
      </c>
      <c r="C113" s="198">
        <v>34.222192513065131</v>
      </c>
      <c r="D113" s="198">
        <v>34.07727202075138</v>
      </c>
      <c r="E113" s="198">
        <v>33.992812694348402</v>
      </c>
      <c r="F113" s="198">
        <v>35.294147233738357</v>
      </c>
      <c r="G113" s="197">
        <v>32.911295497622341</v>
      </c>
      <c r="H113" s="198">
        <v>32.940530041998052</v>
      </c>
      <c r="I113" s="198">
        <v>33.120430262887197</v>
      </c>
      <c r="J113" s="198">
        <v>33.087943761803274</v>
      </c>
      <c r="K113" s="198">
        <v>33.36446911028181</v>
      </c>
      <c r="L113" s="197">
        <v>33.16822650010814</v>
      </c>
      <c r="M113" s="198">
        <v>33.074682515410998</v>
      </c>
      <c r="N113" s="198">
        <v>33.024150414726329</v>
      </c>
      <c r="O113" s="198">
        <v>33.399996945349372</v>
      </c>
      <c r="P113" s="198">
        <v>33.430860574734339</v>
      </c>
      <c r="Q113" s="197">
        <v>33.481068843088195</v>
      </c>
      <c r="R113" s="198">
        <v>33.335312934945556</v>
      </c>
      <c r="S113" s="198">
        <v>33.456679777146825</v>
      </c>
      <c r="T113" s="198">
        <v>33.599154884285433</v>
      </c>
      <c r="U113" s="198">
        <v>34.114795040901441</v>
      </c>
      <c r="V113" s="197">
        <v>36.277984034417656</v>
      </c>
      <c r="W113" s="198">
        <v>36.307590332333589</v>
      </c>
      <c r="X113" s="198">
        <v>36.455259574373649</v>
      </c>
      <c r="Y113" s="198">
        <v>36.025230555121574</v>
      </c>
      <c r="Z113" s="198">
        <v>36.428487442933573</v>
      </c>
      <c r="AA113" s="197">
        <v>24.384971957208268</v>
      </c>
      <c r="AB113" s="198">
        <v>23.4510467406731</v>
      </c>
      <c r="AC113" s="198">
        <v>27.822730553717886</v>
      </c>
      <c r="AD113" s="198">
        <v>29.093400930422028</v>
      </c>
      <c r="AE113" s="198">
        <v>27.135657730580167</v>
      </c>
      <c r="AF113" s="197">
        <v>0</v>
      </c>
      <c r="AG113" s="198">
        <v>0</v>
      </c>
      <c r="AH113" s="198">
        <v>3.6833916442601544</v>
      </c>
      <c r="AI113" s="198">
        <v>3.8341770655956462</v>
      </c>
      <c r="AJ113" s="198" t="s">
        <v>1817</v>
      </c>
      <c r="AK113" s="197" t="s">
        <v>1817</v>
      </c>
      <c r="AL113" s="198" t="s">
        <v>1817</v>
      </c>
      <c r="AM113" s="198" t="s">
        <v>1817</v>
      </c>
      <c r="AN113" s="198" t="s">
        <v>1817</v>
      </c>
      <c r="AO113" s="198" t="s">
        <v>1817</v>
      </c>
      <c r="AP113" s="197">
        <v>23.845683087150963</v>
      </c>
      <c r="AQ113" s="198">
        <v>24.238906295268617</v>
      </c>
      <c r="AR113" s="198">
        <v>29.852793529415393</v>
      </c>
      <c r="AS113" s="198">
        <v>29.681431737588653</v>
      </c>
      <c r="AT113" s="198">
        <v>24.128009512246361</v>
      </c>
      <c r="AU113" s="197">
        <v>29.756378058426979</v>
      </c>
      <c r="AV113" s="198">
        <v>29.799295058857332</v>
      </c>
      <c r="AW113" s="198">
        <v>29.838599901475067</v>
      </c>
      <c r="AX113" s="198">
        <v>29.646478200502656</v>
      </c>
      <c r="AY113" s="198">
        <v>29.931376392108355</v>
      </c>
      <c r="AZ113" s="197">
        <v>0</v>
      </c>
      <c r="BA113" s="198">
        <v>0.21753796851880777</v>
      </c>
      <c r="BB113" s="198">
        <v>0.2189034534217143</v>
      </c>
      <c r="BC113" s="198">
        <v>0.21884127753398691</v>
      </c>
      <c r="BD113" s="198" t="s">
        <v>1817</v>
      </c>
      <c r="BE113" s="197" t="s">
        <v>1817</v>
      </c>
      <c r="BF113" s="198" t="s">
        <v>1817</v>
      </c>
      <c r="BG113" s="198" t="s">
        <v>1817</v>
      </c>
      <c r="BH113" s="198" t="s">
        <v>1817</v>
      </c>
      <c r="BI113" s="199">
        <v>12.389363856958438</v>
      </c>
    </row>
    <row r="114" spans="1:61" x14ac:dyDescent="0.25">
      <c r="A114" s="200" t="s">
        <v>1822</v>
      </c>
      <c r="B114" s="197">
        <v>34.318190355506182</v>
      </c>
      <c r="C114" s="198">
        <v>34.044830497760572</v>
      </c>
      <c r="D114" s="198">
        <v>33.904457803801897</v>
      </c>
      <c r="E114" s="198">
        <v>33.88580179165735</v>
      </c>
      <c r="F114" s="198">
        <v>35.06201818458495</v>
      </c>
      <c r="G114" s="197">
        <v>32.811295497622339</v>
      </c>
      <c r="H114" s="198">
        <v>32.837929069623506</v>
      </c>
      <c r="I114" s="198">
        <v>33.01780725546903</v>
      </c>
      <c r="J114" s="198">
        <v>32.983131215931586</v>
      </c>
      <c r="K114" s="198">
        <v>33.264469110281809</v>
      </c>
      <c r="L114" s="197">
        <v>33.065724105384689</v>
      </c>
      <c r="M114" s="198">
        <v>32.964682515410992</v>
      </c>
      <c r="N114" s="198">
        <v>32.919073301742159</v>
      </c>
      <c r="O114" s="198">
        <v>33.292552700847338</v>
      </c>
      <c r="P114" s="198">
        <v>33.323371780351394</v>
      </c>
      <c r="Q114" s="197">
        <v>33.371068843088196</v>
      </c>
      <c r="R114" s="198">
        <v>33.230124205628847</v>
      </c>
      <c r="S114" s="198">
        <v>33.34888503688353</v>
      </c>
      <c r="T114" s="198">
        <v>33.491721485907441</v>
      </c>
      <c r="U114" s="198">
        <v>34.007360886005223</v>
      </c>
      <c r="V114" s="197">
        <v>36.162967120499381</v>
      </c>
      <c r="W114" s="198">
        <v>36.194925335942955</v>
      </c>
      <c r="X114" s="198">
        <v>36.342920444538507</v>
      </c>
      <c r="Y114" s="198">
        <v>35.910211390003482</v>
      </c>
      <c r="Z114" s="198">
        <v>36.313389132708018</v>
      </c>
      <c r="AA114" s="197">
        <v>24.303354086799054</v>
      </c>
      <c r="AB114" s="198">
        <v>23.376856048553591</v>
      </c>
      <c r="AC114" s="198">
        <v>27.733316281553627</v>
      </c>
      <c r="AD114" s="198">
        <v>28.965585467835371</v>
      </c>
      <c r="AE114" s="198">
        <v>27.015356048947393</v>
      </c>
      <c r="AF114" s="197">
        <v>0</v>
      </c>
      <c r="AG114" s="198">
        <v>0</v>
      </c>
      <c r="AH114" s="198">
        <v>3.6717721122593336</v>
      </c>
      <c r="AI114" s="198">
        <v>3.8199321296209523</v>
      </c>
      <c r="AJ114" s="198" t="s">
        <v>1817</v>
      </c>
      <c r="AK114" s="197" t="s">
        <v>1817</v>
      </c>
      <c r="AL114" s="198" t="s">
        <v>1817</v>
      </c>
      <c r="AM114" s="198" t="s">
        <v>1817</v>
      </c>
      <c r="AN114" s="198" t="s">
        <v>1817</v>
      </c>
      <c r="AO114" s="198" t="s">
        <v>1817</v>
      </c>
      <c r="AP114" s="197">
        <v>23.665962161390251</v>
      </c>
      <c r="AQ114" s="198">
        <v>24.007150925757227</v>
      </c>
      <c r="AR114" s="198">
        <v>29.572015369218999</v>
      </c>
      <c r="AS114" s="198">
        <v>29.455405243657747</v>
      </c>
      <c r="AT114" s="198">
        <v>23.900943452707441</v>
      </c>
      <c r="AU114" s="197">
        <v>29.526138823365674</v>
      </c>
      <c r="AV114" s="198">
        <v>29.566290446645297</v>
      </c>
      <c r="AW114" s="198">
        <v>29.605697079484052</v>
      </c>
      <c r="AX114" s="198">
        <v>29.467647418796474</v>
      </c>
      <c r="AY114" s="198">
        <v>29.64913348660885</v>
      </c>
      <c r="AZ114" s="197">
        <v>0</v>
      </c>
      <c r="BA114" s="198">
        <v>0.21529530904954167</v>
      </c>
      <c r="BB114" s="198">
        <v>0.21664671678850073</v>
      </c>
      <c r="BC114" s="198">
        <v>0.21658518188930664</v>
      </c>
      <c r="BD114" s="198" t="s">
        <v>1817</v>
      </c>
      <c r="BE114" s="197" t="s">
        <v>1817</v>
      </c>
      <c r="BF114" s="198" t="s">
        <v>1817</v>
      </c>
      <c r="BG114" s="198" t="s">
        <v>1817</v>
      </c>
      <c r="BH114" s="198" t="s">
        <v>1817</v>
      </c>
      <c r="BI114" s="199">
        <v>12.273377118909682</v>
      </c>
    </row>
    <row r="115" spans="1:61" x14ac:dyDescent="0.25">
      <c r="A115" s="200" t="s">
        <v>1823</v>
      </c>
      <c r="B115" s="197">
        <v>38.584493085896192</v>
      </c>
      <c r="C115" s="198">
        <v>38.184059132949692</v>
      </c>
      <c r="D115" s="198">
        <v>33.762618217965134</v>
      </c>
      <c r="E115" s="198">
        <v>29.855488540297952</v>
      </c>
      <c r="F115" s="198">
        <v>41.30752729811077</v>
      </c>
      <c r="G115" s="197">
        <v>36.141133317594687</v>
      </c>
      <c r="H115" s="198">
        <v>36.09291022950687</v>
      </c>
      <c r="I115" s="198">
        <v>32.630105372433384</v>
      </c>
      <c r="J115" s="198">
        <v>28.531987766506173</v>
      </c>
      <c r="K115" s="198">
        <v>36.690747248176429</v>
      </c>
      <c r="L115" s="197">
        <v>36.47522853105837</v>
      </c>
      <c r="M115" s="198">
        <v>36.40019301228083</v>
      </c>
      <c r="N115" s="198">
        <v>32.425656845787948</v>
      </c>
      <c r="O115" s="198">
        <v>28.130597098894317</v>
      </c>
      <c r="P115" s="198">
        <v>36.168170615929547</v>
      </c>
      <c r="Q115" s="197">
        <v>37.233340225394599</v>
      </c>
      <c r="R115" s="198">
        <v>37.191255155825203</v>
      </c>
      <c r="S115" s="198">
        <v>33.375572041538682</v>
      </c>
      <c r="T115" s="198">
        <v>28.960238571368748</v>
      </c>
      <c r="U115" s="198">
        <v>37.963481093567097</v>
      </c>
      <c r="V115" s="197">
        <v>38.543840254547241</v>
      </c>
      <c r="W115" s="198">
        <v>38.245846796724692</v>
      </c>
      <c r="X115" s="198">
        <v>34.672073297649142</v>
      </c>
      <c r="Y115" s="198">
        <v>30.520820558352096</v>
      </c>
      <c r="Z115" s="198">
        <v>38.703072738972715</v>
      </c>
      <c r="AA115" s="197">
        <v>34.784853140501937</v>
      </c>
      <c r="AB115" s="198">
        <v>34.281475550793466</v>
      </c>
      <c r="AC115" s="198">
        <v>31.071971847825221</v>
      </c>
      <c r="AD115" s="198">
        <v>29.837379270052043</v>
      </c>
      <c r="AE115" s="198">
        <v>36.373764903853335</v>
      </c>
      <c r="AF115" s="197">
        <v>32.787707800226606</v>
      </c>
      <c r="AG115" s="198">
        <v>32.524121977293333</v>
      </c>
      <c r="AH115" s="198">
        <v>29.743260922886112</v>
      </c>
      <c r="AI115" s="198">
        <v>28.054346745582194</v>
      </c>
      <c r="AJ115" s="198">
        <v>36.002507643195479</v>
      </c>
      <c r="AK115" s="197">
        <v>31.917955788997929</v>
      </c>
      <c r="AL115" s="198">
        <v>31.694779879536355</v>
      </c>
      <c r="AM115" s="198">
        <v>28.974067399099638</v>
      </c>
      <c r="AN115" s="198">
        <v>27.818397723641684</v>
      </c>
      <c r="AO115" s="198">
        <v>34.544411805369762</v>
      </c>
      <c r="AP115" s="197">
        <v>33.119703308651467</v>
      </c>
      <c r="AQ115" s="198">
        <v>32.730958850920082</v>
      </c>
      <c r="AR115" s="198">
        <v>30.071356614608391</v>
      </c>
      <c r="AS115" s="198">
        <v>26.715798170331961</v>
      </c>
      <c r="AT115" s="198">
        <v>35.089069460222781</v>
      </c>
      <c r="AU115" s="197">
        <v>32.602563973295879</v>
      </c>
      <c r="AV115" s="198">
        <v>32.362074836956353</v>
      </c>
      <c r="AW115" s="198">
        <v>28.982631800480775</v>
      </c>
      <c r="AX115" s="198">
        <v>14.290098063740588</v>
      </c>
      <c r="AY115" s="198">
        <v>33.13992834448279</v>
      </c>
      <c r="AZ115" s="197">
        <v>29.566689884687126</v>
      </c>
      <c r="BA115" s="198">
        <v>29.550408630932466</v>
      </c>
      <c r="BB115" s="198">
        <v>0.23310677812096753</v>
      </c>
      <c r="BC115" s="198">
        <v>0</v>
      </c>
      <c r="BD115" s="198">
        <v>30.284510331573113</v>
      </c>
      <c r="BE115" s="197">
        <v>29.345023999216579</v>
      </c>
      <c r="BF115" s="198">
        <v>29.135220507223252</v>
      </c>
      <c r="BG115" s="198">
        <v>9.9999999999999985E-3</v>
      </c>
      <c r="BH115" s="198">
        <v>0</v>
      </c>
      <c r="BI115" s="199">
        <v>29.890738437582616</v>
      </c>
    </row>
    <row r="116" spans="1:61" x14ac:dyDescent="0.25">
      <c r="A116" s="200" t="s">
        <v>1824</v>
      </c>
      <c r="B116" s="197">
        <v>37.61325452928547</v>
      </c>
      <c r="C116" s="198">
        <v>36.967874023577608</v>
      </c>
      <c r="D116" s="198">
        <v>36.436558410336794</v>
      </c>
      <c r="E116" s="198">
        <v>37.005394478093287</v>
      </c>
      <c r="F116" s="198">
        <v>39.660631240610883</v>
      </c>
      <c r="G116" s="197">
        <v>35.358433482850501</v>
      </c>
      <c r="H116" s="198">
        <v>35.201456187013697</v>
      </c>
      <c r="I116" s="198">
        <v>34.973021062663022</v>
      </c>
      <c r="J116" s="198">
        <v>34.96969355560099</v>
      </c>
      <c r="K116" s="198">
        <v>36.280112394702797</v>
      </c>
      <c r="L116" s="197">
        <v>35.713030806958599</v>
      </c>
      <c r="M116" s="198">
        <v>35.54947470677125</v>
      </c>
      <c r="N116" s="198">
        <v>35.484424241332832</v>
      </c>
      <c r="O116" s="198">
        <v>35.46045290069948</v>
      </c>
      <c r="P116" s="198">
        <v>36.291579880966921</v>
      </c>
      <c r="Q116" s="197">
        <v>36.367348716342384</v>
      </c>
      <c r="R116" s="198">
        <v>36.281335206981147</v>
      </c>
      <c r="S116" s="198">
        <v>36.210520935407516</v>
      </c>
      <c r="T116" s="198">
        <v>36.087635140560636</v>
      </c>
      <c r="U116" s="198">
        <v>37.4526064206526</v>
      </c>
      <c r="V116" s="197">
        <v>38.431824361246605</v>
      </c>
      <c r="W116" s="198">
        <v>38.050469942582374</v>
      </c>
      <c r="X116" s="198">
        <v>38.022193143276553</v>
      </c>
      <c r="Y116" s="198">
        <v>37.434002116144043</v>
      </c>
      <c r="Z116" s="198">
        <v>38.855932671915376</v>
      </c>
      <c r="AA116" s="197">
        <v>34.092606754360105</v>
      </c>
      <c r="AB116" s="198">
        <v>33.669748589255398</v>
      </c>
      <c r="AC116" s="198">
        <v>33.671219598122121</v>
      </c>
      <c r="AD116" s="198">
        <v>33.745266845912198</v>
      </c>
      <c r="AE116" s="198">
        <v>35.616969008202723</v>
      </c>
      <c r="AF116" s="197">
        <v>31.503010802881718</v>
      </c>
      <c r="AG116" s="198">
        <v>31.137424803523128</v>
      </c>
      <c r="AH116" s="198">
        <v>32.401885278650646</v>
      </c>
      <c r="AI116" s="198">
        <v>31.626475659720754</v>
      </c>
      <c r="AJ116" s="198">
        <v>35.835127969194176</v>
      </c>
      <c r="AK116" s="197">
        <v>31.049566326775185</v>
      </c>
      <c r="AL116" s="198">
        <v>30.652390698502376</v>
      </c>
      <c r="AM116" s="198">
        <v>31.252601673793091</v>
      </c>
      <c r="AN116" s="198">
        <v>31.043246300661639</v>
      </c>
      <c r="AO116" s="198">
        <v>34.624623724936392</v>
      </c>
      <c r="AP116" s="197">
        <v>33.034497565982861</v>
      </c>
      <c r="AQ116" s="198">
        <v>32.715183329500277</v>
      </c>
      <c r="AR116" s="198">
        <v>33.170281046840117</v>
      </c>
      <c r="AS116" s="198">
        <v>32.917511302984551</v>
      </c>
      <c r="AT116" s="198">
        <v>35.179360944754229</v>
      </c>
      <c r="AU116" s="197">
        <v>32.397543928164154</v>
      </c>
      <c r="AV116" s="198">
        <v>32.359782229365514</v>
      </c>
      <c r="AW116" s="198">
        <v>32.5978566228397</v>
      </c>
      <c r="AX116" s="198">
        <v>32.610093383845424</v>
      </c>
      <c r="AY116" s="198">
        <v>33.682669458358319</v>
      </c>
      <c r="AZ116" s="197">
        <v>18.471946399299075</v>
      </c>
      <c r="BA116" s="198">
        <v>18.310376867197547</v>
      </c>
      <c r="BB116" s="198">
        <v>0.2537275563870634</v>
      </c>
      <c r="BC116" s="198">
        <v>0.24012175575738831</v>
      </c>
      <c r="BD116" s="198">
        <v>27.159164723302379</v>
      </c>
      <c r="BE116" s="197">
        <v>18.22029355847317</v>
      </c>
      <c r="BF116" s="198">
        <v>18.078995276683941</v>
      </c>
      <c r="BG116" s="198">
        <v>1.2288524786316712E-2</v>
      </c>
      <c r="BH116" s="198">
        <v>1.0000000000000002E-2</v>
      </c>
      <c r="BI116" s="199">
        <v>23.671479773207736</v>
      </c>
    </row>
    <row r="117" spans="1:61" x14ac:dyDescent="0.25">
      <c r="A117" s="200" t="s">
        <v>1825</v>
      </c>
      <c r="B117" s="197">
        <v>37.149596423573655</v>
      </c>
      <c r="C117" s="198">
        <v>36.447989141629009</v>
      </c>
      <c r="D117" s="198">
        <v>35.912196892695263</v>
      </c>
      <c r="E117" s="198">
        <v>36.251313929847221</v>
      </c>
      <c r="F117" s="198">
        <v>39.526161755572424</v>
      </c>
      <c r="G117" s="197">
        <v>34.810012545951238</v>
      </c>
      <c r="H117" s="198">
        <v>34.599622722706293</v>
      </c>
      <c r="I117" s="198">
        <v>34.404255759894625</v>
      </c>
      <c r="J117" s="198">
        <v>34.249918650947514</v>
      </c>
      <c r="K117" s="198">
        <v>35.722892303499762</v>
      </c>
      <c r="L117" s="197">
        <v>35.192936352323514</v>
      </c>
      <c r="M117" s="198">
        <v>35.044175691396234</v>
      </c>
      <c r="N117" s="198">
        <v>34.884424241332823</v>
      </c>
      <c r="O117" s="198">
        <v>34.765584916850138</v>
      </c>
      <c r="P117" s="198">
        <v>35.964100867209268</v>
      </c>
      <c r="Q117" s="197">
        <v>35.862177600083889</v>
      </c>
      <c r="R117" s="198">
        <v>35.773944259212733</v>
      </c>
      <c r="S117" s="198">
        <v>35.71055097755049</v>
      </c>
      <c r="T117" s="198">
        <v>35.519973728565134</v>
      </c>
      <c r="U117" s="198">
        <v>37.205702598347258</v>
      </c>
      <c r="V117" s="197">
        <v>38.130520399341954</v>
      </c>
      <c r="W117" s="198">
        <v>37.58650137578794</v>
      </c>
      <c r="X117" s="198">
        <v>37.788637104745234</v>
      </c>
      <c r="Y117" s="198">
        <v>37.224893919705927</v>
      </c>
      <c r="Z117" s="198">
        <v>38.724443696746995</v>
      </c>
      <c r="AA117" s="197">
        <v>33.711958938873501</v>
      </c>
      <c r="AB117" s="198">
        <v>33.232417571521388</v>
      </c>
      <c r="AC117" s="198">
        <v>33.230538828799382</v>
      </c>
      <c r="AD117" s="198">
        <v>33.176729524922372</v>
      </c>
      <c r="AE117" s="198">
        <v>35.212190997176116</v>
      </c>
      <c r="AF117" s="197">
        <v>30.768165207563289</v>
      </c>
      <c r="AG117" s="198">
        <v>30.47685697145203</v>
      </c>
      <c r="AH117" s="198">
        <v>31.710680031901322</v>
      </c>
      <c r="AI117" s="198">
        <v>30.977215375766992</v>
      </c>
      <c r="AJ117" s="198">
        <v>35.117762286910676</v>
      </c>
      <c r="AK117" s="197">
        <v>30.635400535517409</v>
      </c>
      <c r="AL117" s="198">
        <v>30.295758573696435</v>
      </c>
      <c r="AM117" s="198">
        <v>30.591845304939866</v>
      </c>
      <c r="AN117" s="198">
        <v>30.428720533440707</v>
      </c>
      <c r="AO117" s="198">
        <v>33.928935536231464</v>
      </c>
      <c r="AP117" s="197">
        <v>32.533351789352537</v>
      </c>
      <c r="AQ117" s="198">
        <v>32.274806022574197</v>
      </c>
      <c r="AR117" s="198">
        <v>32.408664225663991</v>
      </c>
      <c r="AS117" s="198">
        <v>32.225480589990127</v>
      </c>
      <c r="AT117" s="198">
        <v>34.455719414762576</v>
      </c>
      <c r="AU117" s="197">
        <v>31.943475426784499</v>
      </c>
      <c r="AV117" s="198">
        <v>31.859582207217318</v>
      </c>
      <c r="AW117" s="198">
        <v>31.91026443499381</v>
      </c>
      <c r="AX117" s="198">
        <v>31.673238004778113</v>
      </c>
      <c r="AY117" s="198">
        <v>33.026104230498674</v>
      </c>
      <c r="AZ117" s="197">
        <v>12.887062390481034</v>
      </c>
      <c r="BA117" s="198">
        <v>12.681357706349029</v>
      </c>
      <c r="BB117" s="198">
        <v>0.24695734648742274</v>
      </c>
      <c r="BC117" s="198">
        <v>0.23560956446802775</v>
      </c>
      <c r="BD117" s="198">
        <v>25.348713177699768</v>
      </c>
      <c r="BE117" s="197">
        <v>12.593859138378461</v>
      </c>
      <c r="BF117" s="198">
        <v>12.389105688425888</v>
      </c>
      <c r="BG117" s="198">
        <v>9.9999999999999985E-3</v>
      </c>
      <c r="BH117" s="198">
        <v>2.3325384183339923E-3</v>
      </c>
      <c r="BI117" s="199">
        <v>20.436629549313512</v>
      </c>
    </row>
    <row r="118" spans="1:61" x14ac:dyDescent="0.25">
      <c r="A118" s="200" t="s">
        <v>1826</v>
      </c>
      <c r="B118" s="197">
        <v>37.447737667311173</v>
      </c>
      <c r="C118" s="198">
        <v>36.810707498725094</v>
      </c>
      <c r="D118" s="198">
        <v>36.266544448997891</v>
      </c>
      <c r="E118" s="198">
        <v>36.874515400433751</v>
      </c>
      <c r="F118" s="198">
        <v>39.479938715276859</v>
      </c>
      <c r="G118" s="197">
        <v>35.109716596404837</v>
      </c>
      <c r="H118" s="198">
        <v>34.848903847759182</v>
      </c>
      <c r="I118" s="198">
        <v>34.813392751152215</v>
      </c>
      <c r="J118" s="198">
        <v>34.746712434565531</v>
      </c>
      <c r="K118" s="198">
        <v>36.120112394702801</v>
      </c>
      <c r="L118" s="197">
        <v>35.545448325940825</v>
      </c>
      <c r="M118" s="198">
        <v>35.349352618071045</v>
      </c>
      <c r="N118" s="198">
        <v>35.33185156292847</v>
      </c>
      <c r="O118" s="198">
        <v>35.24070156225882</v>
      </c>
      <c r="P118" s="198">
        <v>36.094036483490441</v>
      </c>
      <c r="Q118" s="197">
        <v>36.152165877306075</v>
      </c>
      <c r="R118" s="198">
        <v>36.063944259212725</v>
      </c>
      <c r="S118" s="198">
        <v>36.01934197435434</v>
      </c>
      <c r="T118" s="198">
        <v>36.010643580998668</v>
      </c>
      <c r="U118" s="198">
        <v>37.29188661962835</v>
      </c>
      <c r="V118" s="197">
        <v>38.161175560689159</v>
      </c>
      <c r="W118" s="198">
        <v>37.815707994672032</v>
      </c>
      <c r="X118" s="198">
        <v>37.929472370113736</v>
      </c>
      <c r="Y118" s="198">
        <v>37.431402726599522</v>
      </c>
      <c r="Z118" s="198">
        <v>38.770711204148228</v>
      </c>
      <c r="AA118" s="197">
        <v>34.037706209010523</v>
      </c>
      <c r="AB118" s="198">
        <v>33.55855970117225</v>
      </c>
      <c r="AC118" s="198">
        <v>33.534129315085963</v>
      </c>
      <c r="AD118" s="198">
        <v>33.575707145068904</v>
      </c>
      <c r="AE118" s="198">
        <v>35.471178412945065</v>
      </c>
      <c r="AF118" s="197">
        <v>31.244063945930424</v>
      </c>
      <c r="AG118" s="198">
        <v>31.000326195964163</v>
      </c>
      <c r="AH118" s="198">
        <v>32.173262619764941</v>
      </c>
      <c r="AI118" s="198">
        <v>31.466265303550706</v>
      </c>
      <c r="AJ118" s="198">
        <v>35.610091672107373</v>
      </c>
      <c r="AK118" s="197">
        <v>31.001536578851862</v>
      </c>
      <c r="AL118" s="198">
        <v>30.640278076083526</v>
      </c>
      <c r="AM118" s="198">
        <v>31.03180171231293</v>
      </c>
      <c r="AN118" s="198">
        <v>30.886589063661681</v>
      </c>
      <c r="AO118" s="198">
        <v>34.363830326089492</v>
      </c>
      <c r="AP118" s="197">
        <v>32.878950452940686</v>
      </c>
      <c r="AQ118" s="198">
        <v>32.60295609112115</v>
      </c>
      <c r="AR118" s="198">
        <v>32.91983896783983</v>
      </c>
      <c r="AS118" s="198">
        <v>32.677095877949291</v>
      </c>
      <c r="AT118" s="198">
        <v>34.923803624917028</v>
      </c>
      <c r="AU118" s="197">
        <v>32.26430483937623</v>
      </c>
      <c r="AV118" s="198">
        <v>32.145365430258622</v>
      </c>
      <c r="AW118" s="198">
        <v>32.348206635778887</v>
      </c>
      <c r="AX118" s="198">
        <v>32.395160795321949</v>
      </c>
      <c r="AY118" s="198">
        <v>33.435478101586732</v>
      </c>
      <c r="AZ118" s="197">
        <v>16.14980458990447</v>
      </c>
      <c r="BA118" s="198">
        <v>15.989865033867934</v>
      </c>
      <c r="BB118" s="198">
        <v>0.25147081975384983</v>
      </c>
      <c r="BC118" s="198">
        <v>0.24012175575738831</v>
      </c>
      <c r="BD118" s="198">
        <v>26.404370135309307</v>
      </c>
      <c r="BE118" s="197">
        <v>15.87834189265754</v>
      </c>
      <c r="BF118" s="198">
        <v>15.753671080096321</v>
      </c>
      <c r="BG118" s="198">
        <v>9.9999999999999985E-3</v>
      </c>
      <c r="BH118" s="198">
        <v>1.0000000000000002E-2</v>
      </c>
      <c r="BI118" s="199">
        <v>22.300395878056914</v>
      </c>
    </row>
    <row r="119" spans="1:61" x14ac:dyDescent="0.25">
      <c r="A119" s="200" t="s">
        <v>1827</v>
      </c>
      <c r="B119" s="197">
        <v>37.997924366808036</v>
      </c>
      <c r="C119" s="198">
        <v>37.567508356144337</v>
      </c>
      <c r="D119" s="198">
        <v>34.370159478776678</v>
      </c>
      <c r="E119" s="198">
        <v>31.373130630412451</v>
      </c>
      <c r="F119" s="198">
        <v>40.540107962678874</v>
      </c>
      <c r="G119" s="197">
        <v>35.501210805706386</v>
      </c>
      <c r="H119" s="198">
        <v>35.401231746388135</v>
      </c>
      <c r="I119" s="198">
        <v>33.280124432168861</v>
      </c>
      <c r="J119" s="198">
        <v>30.135653588781341</v>
      </c>
      <c r="K119" s="198">
        <v>35.987986397533732</v>
      </c>
      <c r="L119" s="197">
        <v>35.790292352896557</v>
      </c>
      <c r="M119" s="198">
        <v>35.718078677052603</v>
      </c>
      <c r="N119" s="198">
        <v>32.963306637176473</v>
      </c>
      <c r="O119" s="198">
        <v>29.678149133567846</v>
      </c>
      <c r="P119" s="198">
        <v>35.472023469799424</v>
      </c>
      <c r="Q119" s="197">
        <v>36.535677239124496</v>
      </c>
      <c r="R119" s="198">
        <v>36.400459189579095</v>
      </c>
      <c r="S119" s="198">
        <v>33.926317359590278</v>
      </c>
      <c r="T119" s="198">
        <v>30.544504736580649</v>
      </c>
      <c r="U119" s="198">
        <v>37.193479902980208</v>
      </c>
      <c r="V119" s="197">
        <v>37.776664503034389</v>
      </c>
      <c r="W119" s="198">
        <v>37.486476185729863</v>
      </c>
      <c r="X119" s="198">
        <v>35.245739741586831</v>
      </c>
      <c r="Y119" s="198">
        <v>31.254408409026343</v>
      </c>
      <c r="Z119" s="198">
        <v>37.917547178510262</v>
      </c>
      <c r="AA119" s="197">
        <v>34.250551372096218</v>
      </c>
      <c r="AB119" s="198">
        <v>33.75232460223144</v>
      </c>
      <c r="AC119" s="198">
        <v>31.583991272188165</v>
      </c>
      <c r="AD119" s="198">
        <v>30.374852901703711</v>
      </c>
      <c r="AE119" s="198">
        <v>35.74996528037174</v>
      </c>
      <c r="AF119" s="197">
        <v>32.211931844383052</v>
      </c>
      <c r="AG119" s="198">
        <v>31.956083242744231</v>
      </c>
      <c r="AH119" s="198">
        <v>30.264527010454319</v>
      </c>
      <c r="AI119" s="198">
        <v>28.591680240203949</v>
      </c>
      <c r="AJ119" s="198">
        <v>35.344281974265598</v>
      </c>
      <c r="AK119" s="197">
        <v>31.481322700596465</v>
      </c>
      <c r="AL119" s="198">
        <v>31.255498809370952</v>
      </c>
      <c r="AM119" s="198">
        <v>29.55319481862692</v>
      </c>
      <c r="AN119" s="198">
        <v>28.357125388431999</v>
      </c>
      <c r="AO119" s="198">
        <v>33.942654933358227</v>
      </c>
      <c r="AP119" s="197">
        <v>32.418925483586818</v>
      </c>
      <c r="AQ119" s="198">
        <v>32.044995146457502</v>
      </c>
      <c r="AR119" s="198">
        <v>30.540800874011577</v>
      </c>
      <c r="AS119" s="198">
        <v>28.147328886637403</v>
      </c>
      <c r="AT119" s="198">
        <v>34.338320445193951</v>
      </c>
      <c r="AU119" s="197">
        <v>31.956582954750406</v>
      </c>
      <c r="AV119" s="198">
        <v>31.688793492022167</v>
      </c>
      <c r="AW119" s="198">
        <v>29.596146428003529</v>
      </c>
      <c r="AX119" s="198">
        <v>15.23854051907802</v>
      </c>
      <c r="AY119" s="198">
        <v>32.47571099854121</v>
      </c>
      <c r="AZ119" s="197">
        <v>29.159449932168894</v>
      </c>
      <c r="BA119" s="198">
        <v>29.020408630932465</v>
      </c>
      <c r="BB119" s="198">
        <v>0.24244387322099564</v>
      </c>
      <c r="BC119" s="198">
        <v>0</v>
      </c>
      <c r="BD119" s="198">
        <v>29.78323888263176</v>
      </c>
      <c r="BE119" s="197">
        <v>28.99</v>
      </c>
      <c r="BF119" s="198">
        <v>28.780242682243365</v>
      </c>
      <c r="BG119" s="198">
        <v>9.9999999999999985E-3</v>
      </c>
      <c r="BH119" s="198">
        <v>0</v>
      </c>
      <c r="BI119" s="199">
        <v>29.523419235916105</v>
      </c>
    </row>
    <row r="120" spans="1:61" x14ac:dyDescent="0.25">
      <c r="A120" s="200" t="s">
        <v>1828</v>
      </c>
      <c r="B120" s="197" t="s">
        <v>1817</v>
      </c>
      <c r="C120" s="198" t="s">
        <v>1817</v>
      </c>
      <c r="D120" s="198" t="s">
        <v>1817</v>
      </c>
      <c r="E120" s="198" t="s">
        <v>1817</v>
      </c>
      <c r="F120" s="198" t="s">
        <v>1817</v>
      </c>
      <c r="G120" s="197">
        <v>33.804298054028536</v>
      </c>
      <c r="H120" s="198">
        <v>33.858442962950164</v>
      </c>
      <c r="I120" s="198">
        <v>33.394258242862648</v>
      </c>
      <c r="J120" s="198">
        <v>33.108884055961695</v>
      </c>
      <c r="K120" s="198">
        <v>34.074155484418654</v>
      </c>
      <c r="L120" s="197">
        <v>34.375101084016173</v>
      </c>
      <c r="M120" s="198">
        <v>34.284206093641316</v>
      </c>
      <c r="N120" s="198">
        <v>34.121800206114855</v>
      </c>
      <c r="O120" s="198">
        <v>33.920519713057821</v>
      </c>
      <c r="P120" s="198">
        <v>34.647053292841356</v>
      </c>
      <c r="Q120" s="197">
        <v>35.104397480140513</v>
      </c>
      <c r="R120" s="198">
        <v>35.060916699368455</v>
      </c>
      <c r="S120" s="198">
        <v>34.982342035083406</v>
      </c>
      <c r="T120" s="198">
        <v>34.659132858234535</v>
      </c>
      <c r="U120" s="198">
        <v>36.088666073400987</v>
      </c>
      <c r="V120" s="197">
        <v>37.35007060476655</v>
      </c>
      <c r="W120" s="198">
        <v>37.181139110132506</v>
      </c>
      <c r="X120" s="198">
        <v>37.199686879519469</v>
      </c>
      <c r="Y120" s="198">
        <v>36.489625123261796</v>
      </c>
      <c r="Z120" s="198">
        <v>37.543944425588514</v>
      </c>
      <c r="AA120" s="197">
        <v>32.90973138175994</v>
      </c>
      <c r="AB120" s="198">
        <v>32.537233135071858</v>
      </c>
      <c r="AC120" s="198">
        <v>32.431337834067953</v>
      </c>
      <c r="AD120" s="198">
        <v>32.288956992204426</v>
      </c>
      <c r="AE120" s="198">
        <v>34.025294883383886</v>
      </c>
      <c r="AF120" s="197">
        <v>29.466992988099431</v>
      </c>
      <c r="AG120" s="198">
        <v>29.339635057458302</v>
      </c>
      <c r="AH120" s="198">
        <v>30.681577526536877</v>
      </c>
      <c r="AI120" s="198">
        <v>29.83214322814851</v>
      </c>
      <c r="AJ120" s="198">
        <v>33.68232543644357</v>
      </c>
      <c r="AK120" s="197">
        <v>29.758144671875751</v>
      </c>
      <c r="AL120" s="198">
        <v>29.546213682895797</v>
      </c>
      <c r="AM120" s="198">
        <v>29.681129313672045</v>
      </c>
      <c r="AN120" s="198">
        <v>29.405510374143699</v>
      </c>
      <c r="AO120" s="198">
        <v>32.427751740335012</v>
      </c>
      <c r="AP120" s="197">
        <v>31.71752967408348</v>
      </c>
      <c r="AQ120" s="198">
        <v>31.584392007932927</v>
      </c>
      <c r="AR120" s="198">
        <v>31.604080815230127</v>
      </c>
      <c r="AS120" s="198">
        <v>31.308530732032764</v>
      </c>
      <c r="AT120" s="198">
        <v>33.290620415630876</v>
      </c>
      <c r="AU120" s="197">
        <v>31.234746130501406</v>
      </c>
      <c r="AV120" s="198">
        <v>31.217713049177977</v>
      </c>
      <c r="AW120" s="198">
        <v>31.159097452382213</v>
      </c>
      <c r="AX120" s="198">
        <v>30.599906930945735</v>
      </c>
      <c r="AY120" s="198">
        <v>31.944179228492249</v>
      </c>
      <c r="AZ120" s="197">
        <v>4.380241817873495</v>
      </c>
      <c r="BA120" s="198">
        <v>4.2412542808919413</v>
      </c>
      <c r="BB120" s="198">
        <v>0.24018713658778207</v>
      </c>
      <c r="BC120" s="198">
        <v>0.2233534688233475</v>
      </c>
      <c r="BD120" s="198">
        <v>22.466384931367958</v>
      </c>
      <c r="BE120" s="197">
        <v>3.99</v>
      </c>
      <c r="BF120" s="198">
        <v>3.9560043629260138</v>
      </c>
      <c r="BG120" s="198">
        <v>4.6221871659353651E-3</v>
      </c>
      <c r="BH120" s="198">
        <v>0</v>
      </c>
      <c r="BI120" s="199">
        <v>15.285145560771225</v>
      </c>
    </row>
    <row r="121" spans="1:61" x14ac:dyDescent="0.25">
      <c r="A121" s="200" t="s">
        <v>1829</v>
      </c>
      <c r="B121" s="197">
        <v>34.750485108905821</v>
      </c>
      <c r="C121" s="198">
        <v>34.481787156609698</v>
      </c>
      <c r="D121" s="198">
        <v>34.242922928624289</v>
      </c>
      <c r="E121" s="198">
        <v>34.155389169536321</v>
      </c>
      <c r="F121" s="198">
        <v>35.64191587528245</v>
      </c>
      <c r="G121" s="197">
        <v>33.064387777815256</v>
      </c>
      <c r="H121" s="198">
        <v>33.017451258934301</v>
      </c>
      <c r="I121" s="198">
        <v>32.981353974285909</v>
      </c>
      <c r="J121" s="198">
        <v>32.959120348503397</v>
      </c>
      <c r="K121" s="198">
        <v>33.541073935060638</v>
      </c>
      <c r="L121" s="197">
        <v>33.392933655626116</v>
      </c>
      <c r="M121" s="198">
        <v>33.319395912786938</v>
      </c>
      <c r="N121" s="198">
        <v>33.156620223975956</v>
      </c>
      <c r="O121" s="198">
        <v>33.317883659243975</v>
      </c>
      <c r="P121" s="198">
        <v>33.663685537629028</v>
      </c>
      <c r="Q121" s="197">
        <v>34.058848963031572</v>
      </c>
      <c r="R121" s="198">
        <v>34.022771215461972</v>
      </c>
      <c r="S121" s="198">
        <v>33.999629995059202</v>
      </c>
      <c r="T121" s="198">
        <v>33.990960686207728</v>
      </c>
      <c r="U121" s="198">
        <v>34.715146611650546</v>
      </c>
      <c r="V121" s="197">
        <v>36.233680699918175</v>
      </c>
      <c r="W121" s="198">
        <v>36.23134558403784</v>
      </c>
      <c r="X121" s="198">
        <v>36.339573826729541</v>
      </c>
      <c r="Y121" s="198">
        <v>35.897534387340734</v>
      </c>
      <c r="Z121" s="198">
        <v>36.398783884264283</v>
      </c>
      <c r="AA121" s="197">
        <v>31.630822662396909</v>
      </c>
      <c r="AB121" s="198">
        <v>31.534356266843471</v>
      </c>
      <c r="AC121" s="198">
        <v>31.456498497541062</v>
      </c>
      <c r="AD121" s="198">
        <v>31.362653958128117</v>
      </c>
      <c r="AE121" s="198">
        <v>32.431696293833767</v>
      </c>
      <c r="AF121" s="197">
        <v>28.17626951895561</v>
      </c>
      <c r="AG121" s="198">
        <v>28.044422447454554</v>
      </c>
      <c r="AH121" s="198">
        <v>28.148601540457449</v>
      </c>
      <c r="AI121" s="198">
        <v>28.097788784343123</v>
      </c>
      <c r="AJ121" s="198">
        <v>28.517765782528198</v>
      </c>
      <c r="AK121" s="197">
        <v>28.509524293452582</v>
      </c>
      <c r="AL121" s="198">
        <v>28.421592685218691</v>
      </c>
      <c r="AM121" s="198">
        <v>28.5076468398189</v>
      </c>
      <c r="AN121" s="198">
        <v>28.396409893427695</v>
      </c>
      <c r="AO121" s="198">
        <v>29.067575471376273</v>
      </c>
      <c r="AP121" s="197">
        <v>30.469440225544243</v>
      </c>
      <c r="AQ121" s="198">
        <v>30.421475342510764</v>
      </c>
      <c r="AR121" s="198">
        <v>30.51373447195391</v>
      </c>
      <c r="AS121" s="198">
        <v>30.278682124149892</v>
      </c>
      <c r="AT121" s="198">
        <v>30.733847616267507</v>
      </c>
      <c r="AU121" s="197">
        <v>30.298708491381941</v>
      </c>
      <c r="AV121" s="198">
        <v>30.279192847928694</v>
      </c>
      <c r="AW121" s="198">
        <v>30.264995097137469</v>
      </c>
      <c r="AX121" s="198">
        <v>29.931815740565078</v>
      </c>
      <c r="AY121" s="198">
        <v>30.647308060183462</v>
      </c>
      <c r="AZ121" s="197">
        <v>0.35311705104290336</v>
      </c>
      <c r="BA121" s="198">
        <v>0.23202328745733988</v>
      </c>
      <c r="BB121" s="198">
        <v>0.22567366332135494</v>
      </c>
      <c r="BC121" s="198">
        <v>0.22109737317866723</v>
      </c>
      <c r="BD121" s="198">
        <v>20.665856802140393</v>
      </c>
      <c r="BE121" s="197">
        <v>4.6382490574484294E-3</v>
      </c>
      <c r="BF121" s="198">
        <v>2.2985824167903518E-3</v>
      </c>
      <c r="BG121" s="198">
        <v>0</v>
      </c>
      <c r="BH121" s="198">
        <v>0</v>
      </c>
      <c r="BI121" s="199">
        <v>12.714660542924189</v>
      </c>
    </row>
    <row r="122" spans="1:61" x14ac:dyDescent="0.25">
      <c r="A122" s="200" t="s">
        <v>1830</v>
      </c>
      <c r="B122" s="197">
        <v>35.312150929892226</v>
      </c>
      <c r="C122" s="198">
        <v>34.982521218853563</v>
      </c>
      <c r="D122" s="198">
        <v>34.561469899770088</v>
      </c>
      <c r="E122" s="198">
        <v>34.476799068018884</v>
      </c>
      <c r="F122" s="198">
        <v>36.278115125391707</v>
      </c>
      <c r="G122" s="197">
        <v>33.510427506660825</v>
      </c>
      <c r="H122" s="198">
        <v>33.425478372006658</v>
      </c>
      <c r="I122" s="198">
        <v>33.256732059373675</v>
      </c>
      <c r="J122" s="198">
        <v>33.219120348503402</v>
      </c>
      <c r="K122" s="198">
        <v>34.023713758355868</v>
      </c>
      <c r="L122" s="197">
        <v>33.890424378706207</v>
      </c>
      <c r="M122" s="198">
        <v>33.804389466551534</v>
      </c>
      <c r="N122" s="198">
        <v>33.634150414726328</v>
      </c>
      <c r="O122" s="198">
        <v>33.648006852653729</v>
      </c>
      <c r="P122" s="198">
        <v>34.153730360097263</v>
      </c>
      <c r="Q122" s="197">
        <v>34.574043524845699</v>
      </c>
      <c r="R122" s="198">
        <v>34.518343049764127</v>
      </c>
      <c r="S122" s="198">
        <v>34.487424735322499</v>
      </c>
      <c r="T122" s="198">
        <v>34.411862886008173</v>
      </c>
      <c r="U122" s="198">
        <v>35.346593835193225</v>
      </c>
      <c r="V122" s="197">
        <v>36.752298471386567</v>
      </c>
      <c r="W122" s="198">
        <v>36.73276072767252</v>
      </c>
      <c r="X122" s="198">
        <v>36.692674959159753</v>
      </c>
      <c r="Y122" s="198">
        <v>36.180740447184682</v>
      </c>
      <c r="Z122" s="198">
        <v>36.927007816163226</v>
      </c>
      <c r="AA122" s="197">
        <v>32.263975250903734</v>
      </c>
      <c r="AB122" s="198">
        <v>32.025842931921673</v>
      </c>
      <c r="AC122" s="198">
        <v>31.920501566223763</v>
      </c>
      <c r="AD122" s="198">
        <v>31.812071877431354</v>
      </c>
      <c r="AE122" s="198">
        <v>33.133990702834353</v>
      </c>
      <c r="AF122" s="197">
        <v>28.685616168817482</v>
      </c>
      <c r="AG122" s="198">
        <v>28.548688314832106</v>
      </c>
      <c r="AH122" s="198">
        <v>28.655086671942424</v>
      </c>
      <c r="AI122" s="198">
        <v>28.602001719781438</v>
      </c>
      <c r="AJ122" s="198">
        <v>29.135288148007035</v>
      </c>
      <c r="AK122" s="197">
        <v>29.074834297766852</v>
      </c>
      <c r="AL122" s="198">
        <v>28.934408377009184</v>
      </c>
      <c r="AM122" s="198">
        <v>29.027660837381838</v>
      </c>
      <c r="AN122" s="198">
        <v>28.884308836293762</v>
      </c>
      <c r="AO122" s="198">
        <v>29.696643097105035</v>
      </c>
      <c r="AP122" s="197">
        <v>31.120568300231739</v>
      </c>
      <c r="AQ122" s="198">
        <v>31.080021071841387</v>
      </c>
      <c r="AR122" s="198">
        <v>31.122539660510959</v>
      </c>
      <c r="AS122" s="198">
        <v>30.774349103707678</v>
      </c>
      <c r="AT122" s="198">
        <v>31.402024522481884</v>
      </c>
      <c r="AU122" s="197">
        <v>30.755589346754508</v>
      </c>
      <c r="AV122" s="198">
        <v>30.725891150598748</v>
      </c>
      <c r="AW122" s="198">
        <v>30.709506782942714</v>
      </c>
      <c r="AX122" s="198">
        <v>30.214773547637552</v>
      </c>
      <c r="AY122" s="198">
        <v>31.150857694541099</v>
      </c>
      <c r="AZ122" s="197">
        <v>0.35984483635747005</v>
      </c>
      <c r="BA122" s="198">
        <v>0.23650860639587201</v>
      </c>
      <c r="BB122" s="198">
        <v>0.23793039995456849</v>
      </c>
      <c r="BC122" s="198">
        <v>0.2233534688233475</v>
      </c>
      <c r="BD122" s="198">
        <v>21.110362849634299</v>
      </c>
      <c r="BE122" s="197">
        <v>1.0000000000000002E-2</v>
      </c>
      <c r="BF122" s="198">
        <v>0.01</v>
      </c>
      <c r="BG122" s="198">
        <v>2.2885247863167119E-3</v>
      </c>
      <c r="BH122" s="198">
        <v>0</v>
      </c>
      <c r="BI122" s="199">
        <v>12.940127459361541</v>
      </c>
    </row>
    <row r="123" spans="1:61" x14ac:dyDescent="0.25">
      <c r="A123" s="200" t="s">
        <v>1831</v>
      </c>
      <c r="B123" s="197">
        <v>40.946417671690909</v>
      </c>
      <c r="C123" s="198">
        <v>40.413048312932453</v>
      </c>
      <c r="D123" s="198">
        <v>35.646447630315471</v>
      </c>
      <c r="E123" s="198">
        <v>31.988836422435583</v>
      </c>
      <c r="F123" s="198">
        <v>43.094702397066975</v>
      </c>
      <c r="G123" s="197">
        <v>37.90928229064788</v>
      </c>
      <c r="H123" s="198">
        <v>37.28544677990886</v>
      </c>
      <c r="I123" s="198">
        <v>35.512368420430342</v>
      </c>
      <c r="J123" s="198">
        <v>30.621661790658276</v>
      </c>
      <c r="K123" s="198">
        <v>38.916173380796444</v>
      </c>
      <c r="L123" s="197">
        <v>39.106929641479695</v>
      </c>
      <c r="M123" s="198">
        <v>38.534020831834205</v>
      </c>
      <c r="N123" s="198">
        <v>34.124024969528897</v>
      </c>
      <c r="O123" s="198">
        <v>30.253752942944654</v>
      </c>
      <c r="P123" s="198">
        <v>38.382268549876564</v>
      </c>
      <c r="Q123" s="197">
        <v>39.079455657114124</v>
      </c>
      <c r="R123" s="198">
        <v>39.464231418561255</v>
      </c>
      <c r="S123" s="198">
        <v>35.770783314952162</v>
      </c>
      <c r="T123" s="198">
        <v>31.2841633193447</v>
      </c>
      <c r="U123" s="198">
        <v>40.680324195941061</v>
      </c>
      <c r="V123" s="197">
        <v>40.579758087599643</v>
      </c>
      <c r="W123" s="198">
        <v>40.778631189158006</v>
      </c>
      <c r="X123" s="198">
        <v>37.417193916090625</v>
      </c>
      <c r="Y123" s="198">
        <v>32.045753473029322</v>
      </c>
      <c r="Z123" s="198">
        <v>40.707290946081422</v>
      </c>
      <c r="AA123" s="197">
        <v>37.117014159152362</v>
      </c>
      <c r="AB123" s="198">
        <v>36.569463791258642</v>
      </c>
      <c r="AC123" s="198">
        <v>34.053024390049494</v>
      </c>
      <c r="AD123" s="198">
        <v>32.493989620471432</v>
      </c>
      <c r="AE123" s="198">
        <v>38.757583838844148</v>
      </c>
      <c r="AF123" s="197">
        <v>34.039860893624791</v>
      </c>
      <c r="AG123" s="198">
        <v>33.757181318045198</v>
      </c>
      <c r="AH123" s="198">
        <v>31.295307852383885</v>
      </c>
      <c r="AI123" s="198">
        <v>29.797296199032587</v>
      </c>
      <c r="AJ123" s="198">
        <v>37.894727610014854</v>
      </c>
      <c r="AK123" s="197">
        <v>33.944448465009906</v>
      </c>
      <c r="AL123" s="198">
        <v>33.708129399199244</v>
      </c>
      <c r="AM123" s="198">
        <v>30.925647546521425</v>
      </c>
      <c r="AN123" s="198">
        <v>28.912613552952635</v>
      </c>
      <c r="AO123" s="198">
        <v>36.505915298608627</v>
      </c>
      <c r="AP123" s="197">
        <v>34.235172516178473</v>
      </c>
      <c r="AQ123" s="198">
        <v>33.774462033350559</v>
      </c>
      <c r="AR123" s="198">
        <v>30.800607143518</v>
      </c>
      <c r="AS123" s="198">
        <v>27.934154896000955</v>
      </c>
      <c r="AT123" s="198">
        <v>35.777963410575403</v>
      </c>
      <c r="AU123" s="197">
        <v>33.35944860621364</v>
      </c>
      <c r="AV123" s="198">
        <v>32.823953393013745</v>
      </c>
      <c r="AW123" s="198">
        <v>29.858296103276579</v>
      </c>
      <c r="AX123" s="198">
        <v>15.305394756502741</v>
      </c>
      <c r="AY123" s="198">
        <v>34.682885010315417</v>
      </c>
      <c r="AZ123" s="197">
        <v>32.082528022723416</v>
      </c>
      <c r="BA123" s="198">
        <v>31.857939699463916</v>
      </c>
      <c r="BB123" s="198">
        <v>0.25213372465382172</v>
      </c>
      <c r="BC123" s="198">
        <v>0</v>
      </c>
      <c r="BD123" s="198">
        <v>32.832022149328928</v>
      </c>
      <c r="BE123" s="197">
        <v>32.546229094241163</v>
      </c>
      <c r="BF123" s="198">
        <v>31.96418259860345</v>
      </c>
      <c r="BG123" s="198">
        <v>1.7306724666978395E-2</v>
      </c>
      <c r="BH123" s="198">
        <v>0</v>
      </c>
      <c r="BI123" s="199">
        <v>32.699491679710881</v>
      </c>
    </row>
    <row r="124" spans="1:61" x14ac:dyDescent="0.25">
      <c r="A124" s="200" t="s">
        <v>1832</v>
      </c>
      <c r="B124" s="197">
        <v>41.473604707679499</v>
      </c>
      <c r="C124" s="198">
        <v>40.937870614355944</v>
      </c>
      <c r="D124" s="198">
        <v>36.548477118145023</v>
      </c>
      <c r="E124" s="198">
        <v>32.797467977195673</v>
      </c>
      <c r="F124" s="198">
        <v>43.657298765458322</v>
      </c>
      <c r="G124" s="197">
        <v>38.357297750497459</v>
      </c>
      <c r="H124" s="198">
        <v>38.229162341643708</v>
      </c>
      <c r="I124" s="198">
        <v>35.549030625637002</v>
      </c>
      <c r="J124" s="198">
        <v>30.636664751511567</v>
      </c>
      <c r="K124" s="198">
        <v>38.861658489708503</v>
      </c>
      <c r="L124" s="197">
        <v>38.595454182830466</v>
      </c>
      <c r="M124" s="198">
        <v>38.558195638746973</v>
      </c>
      <c r="N124" s="198">
        <v>34.089287618620411</v>
      </c>
      <c r="O124" s="198">
        <v>30.263316769706964</v>
      </c>
      <c r="P124" s="198">
        <v>38.413535062199955</v>
      </c>
      <c r="Q124" s="197">
        <v>39.554460315305079</v>
      </c>
      <c r="R124" s="198">
        <v>38.987424769417103</v>
      </c>
      <c r="S124" s="198">
        <v>35.25716781389616</v>
      </c>
      <c r="T124" s="198">
        <v>31.310533089598355</v>
      </c>
      <c r="U124" s="198">
        <v>40.187133892358787</v>
      </c>
      <c r="V124" s="197">
        <v>40.553224905961507</v>
      </c>
      <c r="W124" s="198">
        <v>40.243815055439278</v>
      </c>
      <c r="X124" s="198">
        <v>36.870689754387804</v>
      </c>
      <c r="Y124" s="198">
        <v>32.031326345569965</v>
      </c>
      <c r="Z124" s="198">
        <v>40.715254702155924</v>
      </c>
      <c r="AA124" s="197">
        <v>37.153388782052616</v>
      </c>
      <c r="AB124" s="198">
        <v>36.14865755423579</v>
      </c>
      <c r="AC124" s="198">
        <v>33.213301201170083</v>
      </c>
      <c r="AD124" s="198">
        <v>31.694298495351809</v>
      </c>
      <c r="AE124" s="198">
        <v>39.244706143824054</v>
      </c>
      <c r="AF124" s="197">
        <v>34.489670212931493</v>
      </c>
      <c r="AG124" s="198">
        <v>34.159562240355079</v>
      </c>
      <c r="AH124" s="198">
        <v>31.323510502908608</v>
      </c>
      <c r="AI124" s="198">
        <v>29.793454212131685</v>
      </c>
      <c r="AJ124" s="198">
        <v>37.909410156156078</v>
      </c>
      <c r="AK124" s="197">
        <v>34.369325412423734</v>
      </c>
      <c r="AL124" s="198">
        <v>34.133987250347268</v>
      </c>
      <c r="AM124" s="198">
        <v>31.34124131692348</v>
      </c>
      <c r="AN124" s="198">
        <v>29.640937666094455</v>
      </c>
      <c r="AO124" s="198">
        <v>36.973727117983671</v>
      </c>
      <c r="AP124" s="197">
        <v>34.648306240783185</v>
      </c>
      <c r="AQ124" s="198">
        <v>34.25330871218344</v>
      </c>
      <c r="AR124" s="198">
        <v>31.170159104647006</v>
      </c>
      <c r="AS124" s="198">
        <v>28.260632743641192</v>
      </c>
      <c r="AT124" s="198">
        <v>36.681299390331198</v>
      </c>
      <c r="AU124" s="197">
        <v>34.205566922905412</v>
      </c>
      <c r="AV124" s="198">
        <v>33.65531775177859</v>
      </c>
      <c r="AW124" s="198">
        <v>30.192446185432654</v>
      </c>
      <c r="AX124" s="198">
        <v>15.404493173648872</v>
      </c>
      <c r="AY124" s="198">
        <v>35.093826313975612</v>
      </c>
      <c r="AZ124" s="197">
        <v>32.465994361539764</v>
      </c>
      <c r="BA124" s="198">
        <v>32.294323169235575</v>
      </c>
      <c r="BB124" s="198">
        <v>0.25890393455346239</v>
      </c>
      <c r="BC124" s="198">
        <v>0</v>
      </c>
      <c r="BD124" s="198">
        <v>33.228513662010812</v>
      </c>
      <c r="BE124" s="197">
        <v>32.529999999999994</v>
      </c>
      <c r="BF124" s="198">
        <v>32.32739739548321</v>
      </c>
      <c r="BG124" s="198">
        <v>1.7306724666978395E-2</v>
      </c>
      <c r="BH124" s="198">
        <v>0</v>
      </c>
      <c r="BI124" s="199">
        <v>33.079840753018644</v>
      </c>
    </row>
    <row r="125" spans="1:61" x14ac:dyDescent="0.25">
      <c r="A125" s="200" t="s">
        <v>1833</v>
      </c>
      <c r="B125" s="197">
        <v>41.207212032516857</v>
      </c>
      <c r="C125" s="198">
        <v>40.690386534710846</v>
      </c>
      <c r="D125" s="198">
        <v>36.555936918518725</v>
      </c>
      <c r="E125" s="198">
        <v>33.024716552119372</v>
      </c>
      <c r="F125" s="198">
        <v>42.813147577010668</v>
      </c>
      <c r="G125" s="197">
        <v>37.351868591278546</v>
      </c>
      <c r="H125" s="198">
        <v>37.228331231991064</v>
      </c>
      <c r="I125" s="198">
        <v>35.332998715950822</v>
      </c>
      <c r="J125" s="198">
        <v>31.417533362471886</v>
      </c>
      <c r="K125" s="198">
        <v>37.977879856534948</v>
      </c>
      <c r="L125" s="197">
        <v>37.66933397192625</v>
      </c>
      <c r="M125" s="198">
        <v>37.620140887721575</v>
      </c>
      <c r="N125" s="198">
        <v>34.273333461575298</v>
      </c>
      <c r="O125" s="198">
        <v>31.228976838274125</v>
      </c>
      <c r="P125" s="198">
        <v>37.685066845068235</v>
      </c>
      <c r="Q125" s="197">
        <v>38.698965706841825</v>
      </c>
      <c r="R125" s="198">
        <v>38.146745753237482</v>
      </c>
      <c r="S125" s="198">
        <v>35.211319312666951</v>
      </c>
      <c r="T125" s="198">
        <v>31.891154825118996</v>
      </c>
      <c r="U125" s="198">
        <v>39.298375561509467</v>
      </c>
      <c r="V125" s="197">
        <v>39.589122225466866</v>
      </c>
      <c r="W125" s="198">
        <v>39.326258581684961</v>
      </c>
      <c r="X125" s="198">
        <v>36.305901699636109</v>
      </c>
      <c r="Y125" s="198">
        <v>32.521305090981919</v>
      </c>
      <c r="Z125" s="198">
        <v>39.794144734389754</v>
      </c>
      <c r="AA125" s="197">
        <v>36.420923743819998</v>
      </c>
      <c r="AB125" s="198">
        <v>35.764491665766379</v>
      </c>
      <c r="AC125" s="198">
        <v>33.177636508556439</v>
      </c>
      <c r="AD125" s="198">
        <v>31.986570170668085</v>
      </c>
      <c r="AE125" s="198">
        <v>38.411686843520748</v>
      </c>
      <c r="AF125" s="197">
        <v>34.304949083445436</v>
      </c>
      <c r="AG125" s="198">
        <v>34.043023811779143</v>
      </c>
      <c r="AH125" s="198">
        <v>31.977066435891146</v>
      </c>
      <c r="AI125" s="198">
        <v>30.748165407593852</v>
      </c>
      <c r="AJ125" s="198">
        <v>37.436585308788793</v>
      </c>
      <c r="AK125" s="197">
        <v>34.131152937470468</v>
      </c>
      <c r="AL125" s="198">
        <v>33.982770328240086</v>
      </c>
      <c r="AM125" s="198">
        <v>32.007909100766526</v>
      </c>
      <c r="AN125" s="198">
        <v>30.586985696719069</v>
      </c>
      <c r="AO125" s="198">
        <v>36.588690443913357</v>
      </c>
      <c r="AP125" s="197">
        <v>34.343253269274541</v>
      </c>
      <c r="AQ125" s="198">
        <v>33.95531670484786</v>
      </c>
      <c r="AR125" s="198">
        <v>31.917747353909917</v>
      </c>
      <c r="AS125" s="198">
        <v>29.245400268854592</v>
      </c>
      <c r="AT125" s="198">
        <v>36.07434164508313</v>
      </c>
      <c r="AU125" s="197">
        <v>33.959172135349725</v>
      </c>
      <c r="AV125" s="198">
        <v>33.477209626683191</v>
      </c>
      <c r="AW125" s="198">
        <v>30.936517813993657</v>
      </c>
      <c r="AX125" s="198">
        <v>15.904125959273577</v>
      </c>
      <c r="AY125" s="198">
        <v>34.66503418484649</v>
      </c>
      <c r="AZ125" s="197">
        <v>32.659051707082696</v>
      </c>
      <c r="BA125" s="198">
        <v>32.504210613191766</v>
      </c>
      <c r="BB125" s="198">
        <v>0.27049776628670397</v>
      </c>
      <c r="BC125" s="198">
        <v>0</v>
      </c>
      <c r="BD125" s="198">
        <v>33.251752973963939</v>
      </c>
      <c r="BE125" s="197">
        <v>32.76</v>
      </c>
      <c r="BF125" s="198">
        <v>32.688057850692616</v>
      </c>
      <c r="BG125" s="198">
        <v>2.4622187165935363E-2</v>
      </c>
      <c r="BH125" s="198">
        <v>4.6172818550810017E-3</v>
      </c>
      <c r="BI125" s="199">
        <v>33.268640881659024</v>
      </c>
    </row>
    <row r="126" spans="1:61" x14ac:dyDescent="0.25">
      <c r="A126" s="200" t="s">
        <v>1834</v>
      </c>
      <c r="B126" s="197">
        <v>41.473604707679499</v>
      </c>
      <c r="C126" s="198">
        <v>40.940439661748393</v>
      </c>
      <c r="D126" s="198">
        <v>36.550712753748684</v>
      </c>
      <c r="E126" s="198">
        <v>32.797467977195673</v>
      </c>
      <c r="F126" s="198">
        <v>43.657298765458322</v>
      </c>
      <c r="G126" s="197">
        <v>38.357297750497459</v>
      </c>
      <c r="H126" s="198">
        <v>38.229162341643708</v>
      </c>
      <c r="I126" s="198">
        <v>35.5515936398183</v>
      </c>
      <c r="J126" s="198">
        <v>30.636664751511567</v>
      </c>
      <c r="K126" s="198">
        <v>38.861658489708503</v>
      </c>
      <c r="L126" s="197">
        <v>38.600500490180927</v>
      </c>
      <c r="M126" s="198">
        <v>38.560692415629269</v>
      </c>
      <c r="N126" s="198">
        <v>34.089287618620411</v>
      </c>
      <c r="O126" s="198">
        <v>30.263316769706964</v>
      </c>
      <c r="P126" s="198">
        <v>38.411023856582901</v>
      </c>
      <c r="Q126" s="197">
        <v>39.554460315305079</v>
      </c>
      <c r="R126" s="198">
        <v>38.98701793563724</v>
      </c>
      <c r="S126" s="198">
        <v>35.25716781389616</v>
      </c>
      <c r="T126" s="198">
        <v>31.310533089598355</v>
      </c>
      <c r="U126" s="198">
        <v>40.187133892358787</v>
      </c>
      <c r="V126" s="197">
        <v>40.555574220297281</v>
      </c>
      <c r="W126" s="198">
        <v>40.243815055439278</v>
      </c>
      <c r="X126" s="198">
        <v>36.870689754387804</v>
      </c>
      <c r="Y126" s="198">
        <v>32.031326345569965</v>
      </c>
      <c r="Z126" s="198">
        <v>40.715254702155924</v>
      </c>
      <c r="AA126" s="197">
        <v>37.151136276476599</v>
      </c>
      <c r="AB126" s="198">
        <v>36.14865755423579</v>
      </c>
      <c r="AC126" s="198">
        <v>33.213301201170083</v>
      </c>
      <c r="AD126" s="198">
        <v>31.694298495351809</v>
      </c>
      <c r="AE126" s="198">
        <v>39.252111080398628</v>
      </c>
      <c r="AF126" s="197">
        <v>34.489670212931493</v>
      </c>
      <c r="AG126" s="198">
        <v>34.161893575465612</v>
      </c>
      <c r="AH126" s="198">
        <v>31.323510502908608</v>
      </c>
      <c r="AI126" s="198">
        <v>29.793454212131685</v>
      </c>
      <c r="AJ126" s="198">
        <v>37.909410156156078</v>
      </c>
      <c r="AK126" s="197">
        <v>34.369325412423734</v>
      </c>
      <c r="AL126" s="198">
        <v>34.136605787974645</v>
      </c>
      <c r="AM126" s="198">
        <v>31.348607985586909</v>
      </c>
      <c r="AN126" s="198">
        <v>29.640937666094455</v>
      </c>
      <c r="AO126" s="198">
        <v>36.973727117983671</v>
      </c>
      <c r="AP126" s="197">
        <v>34.650900635827774</v>
      </c>
      <c r="AQ126" s="198">
        <v>34.255890737051494</v>
      </c>
      <c r="AR126" s="198">
        <v>31.172388127135683</v>
      </c>
      <c r="AS126" s="198">
        <v>28.260632743641192</v>
      </c>
      <c r="AT126" s="198">
        <v>36.683520730412603</v>
      </c>
      <c r="AU126" s="197">
        <v>34.205566922905412</v>
      </c>
      <c r="AV126" s="198">
        <v>33.660341381508651</v>
      </c>
      <c r="AW126" s="198">
        <v>30.192446185432654</v>
      </c>
      <c r="AX126" s="198">
        <v>15.407190589675185</v>
      </c>
      <c r="AY126" s="198">
        <v>35.093826313975612</v>
      </c>
      <c r="AZ126" s="197">
        <v>32.463450652874336</v>
      </c>
      <c r="BA126" s="198">
        <v>32.294323169235575</v>
      </c>
      <c r="BB126" s="198">
        <v>0.25890393455346239</v>
      </c>
      <c r="BC126" s="198">
        <v>0</v>
      </c>
      <c r="BD126" s="198">
        <v>33.228513662010812</v>
      </c>
      <c r="BE126" s="197">
        <v>32.529999999999994</v>
      </c>
      <c r="BF126" s="198">
        <v>32.32739739548321</v>
      </c>
      <c r="BG126" s="198">
        <v>1.7306724666978395E-2</v>
      </c>
      <c r="BH126" s="198">
        <v>0</v>
      </c>
      <c r="BI126" s="199">
        <v>33.079840753018644</v>
      </c>
    </row>
    <row r="127" spans="1:61" x14ac:dyDescent="0.25">
      <c r="A127" s="200" t="s">
        <v>1835</v>
      </c>
      <c r="B127" s="197">
        <v>40.866720006836665</v>
      </c>
      <c r="C127" s="198">
        <v>40.355068930200446</v>
      </c>
      <c r="D127" s="198">
        <v>36.254031145593842</v>
      </c>
      <c r="E127" s="198">
        <v>32.752500345831173</v>
      </c>
      <c r="F127" s="198">
        <v>42.460352252237904</v>
      </c>
      <c r="G127" s="197">
        <v>36.880000741964857</v>
      </c>
      <c r="H127" s="198">
        <v>36.756449134563617</v>
      </c>
      <c r="I127" s="198">
        <v>34.920622941205686</v>
      </c>
      <c r="J127" s="198">
        <v>31.124242009808412</v>
      </c>
      <c r="K127" s="198">
        <v>37.622514224142179</v>
      </c>
      <c r="L127" s="197">
        <v>37.237890269697822</v>
      </c>
      <c r="M127" s="198">
        <v>37.188827759588406</v>
      </c>
      <c r="N127" s="198">
        <v>33.967384207738888</v>
      </c>
      <c r="O127" s="198">
        <v>30.948448416212397</v>
      </c>
      <c r="P127" s="198">
        <v>37.34415872742683</v>
      </c>
      <c r="Q127" s="197">
        <v>38.34326951230824</v>
      </c>
      <c r="R127" s="198">
        <v>37.796309854860525</v>
      </c>
      <c r="S127" s="198">
        <v>34.887867577652599</v>
      </c>
      <c r="T127" s="198">
        <v>31.631154825119001</v>
      </c>
      <c r="U127" s="198">
        <v>38.975458145656567</v>
      </c>
      <c r="V127" s="197">
        <v>39.175250499466564</v>
      </c>
      <c r="W127" s="198">
        <v>38.917017092390736</v>
      </c>
      <c r="X127" s="198">
        <v>35.929558338743036</v>
      </c>
      <c r="Y127" s="198">
        <v>32.253984659437563</v>
      </c>
      <c r="Z127" s="198">
        <v>39.427962059041072</v>
      </c>
      <c r="AA127" s="197">
        <v>36.082847904370695</v>
      </c>
      <c r="AB127" s="198">
        <v>35.392857199940217</v>
      </c>
      <c r="AC127" s="198">
        <v>32.902778927316056</v>
      </c>
      <c r="AD127" s="198">
        <v>31.721724018502886</v>
      </c>
      <c r="AE127" s="198">
        <v>38.094582355929418</v>
      </c>
      <c r="AF127" s="197">
        <v>33.981323094855156</v>
      </c>
      <c r="AG127" s="198">
        <v>33.724749680870737</v>
      </c>
      <c r="AH127" s="198">
        <v>31.67326260433877</v>
      </c>
      <c r="AI127" s="198">
        <v>30.493580925854715</v>
      </c>
      <c r="AJ127" s="198">
        <v>37.087508743667655</v>
      </c>
      <c r="AK127" s="197">
        <v>33.81278117060544</v>
      </c>
      <c r="AL127" s="198">
        <v>33.635248602178152</v>
      </c>
      <c r="AM127" s="198">
        <v>31.709924840821326</v>
      </c>
      <c r="AN127" s="198">
        <v>30.336628053626175</v>
      </c>
      <c r="AO127" s="198">
        <v>36.28643131220452</v>
      </c>
      <c r="AP127" s="197">
        <v>33.910257074061136</v>
      </c>
      <c r="AQ127" s="198">
        <v>33.527148282443321</v>
      </c>
      <c r="AR127" s="198">
        <v>31.515129251323042</v>
      </c>
      <c r="AS127" s="198">
        <v>28.978688903457368</v>
      </c>
      <c r="AT127" s="198">
        <v>35.623976020437567</v>
      </c>
      <c r="AU127" s="197">
        <v>33.563939851823655</v>
      </c>
      <c r="AV127" s="198">
        <v>33.084472558685235</v>
      </c>
      <c r="AW127" s="198">
        <v>30.649068510683403</v>
      </c>
      <c r="AX127" s="198">
        <v>15.769439105120096</v>
      </c>
      <c r="AY127" s="198">
        <v>34.345140228213708</v>
      </c>
      <c r="AZ127" s="197">
        <v>32.322043454298793</v>
      </c>
      <c r="BA127" s="198">
        <v>32.130478225632565</v>
      </c>
      <c r="BB127" s="198">
        <v>0.2682410296534905</v>
      </c>
      <c r="BC127" s="198">
        <v>0</v>
      </c>
      <c r="BD127" s="198">
        <v>32.909688778544165</v>
      </c>
      <c r="BE127" s="197">
        <v>32.49</v>
      </c>
      <c r="BF127" s="198">
        <v>32.415376092754101</v>
      </c>
      <c r="BG127" s="198">
        <v>1.9999999999999997E-2</v>
      </c>
      <c r="BH127" s="198">
        <v>0</v>
      </c>
      <c r="BI127" s="199">
        <v>32.993262014839068</v>
      </c>
    </row>
    <row r="128" spans="1:61" x14ac:dyDescent="0.25">
      <c r="A128" s="200" t="s">
        <v>1836</v>
      </c>
      <c r="B128" s="197">
        <v>40.203775757640507</v>
      </c>
      <c r="C128" s="198">
        <v>39.701785835536306</v>
      </c>
      <c r="D128" s="198">
        <v>35.667214485217109</v>
      </c>
      <c r="E128" s="198">
        <v>32.224305944925071</v>
      </c>
      <c r="F128" s="198">
        <v>41.774051082104016</v>
      </c>
      <c r="G128" s="197">
        <v>36.615153647431796</v>
      </c>
      <c r="H128" s="198">
        <v>36.494231916222645</v>
      </c>
      <c r="I128" s="198">
        <v>34.603063533239848</v>
      </c>
      <c r="J128" s="198">
        <v>30.693454982888934</v>
      </c>
      <c r="K128" s="198">
        <v>37.100160568983618</v>
      </c>
      <c r="L128" s="197">
        <v>36.879937990005359</v>
      </c>
      <c r="M128" s="198">
        <v>36.827969375884486</v>
      </c>
      <c r="N128" s="198">
        <v>33.360562813050237</v>
      </c>
      <c r="O128" s="198">
        <v>30.402304173335178</v>
      </c>
      <c r="P128" s="198">
        <v>36.682381300036639</v>
      </c>
      <c r="Q128" s="197">
        <v>37.795419069141531</v>
      </c>
      <c r="R128" s="198">
        <v>37.261191309699591</v>
      </c>
      <c r="S128" s="198">
        <v>34.39328005170217</v>
      </c>
      <c r="T128" s="198">
        <v>31.120408160050594</v>
      </c>
      <c r="U128" s="198">
        <v>38.344755004158372</v>
      </c>
      <c r="V128" s="197">
        <v>38.708610615579886</v>
      </c>
      <c r="W128" s="198">
        <v>38.457587342146837</v>
      </c>
      <c r="X128" s="198">
        <v>35.501253171510037</v>
      </c>
      <c r="Y128" s="198">
        <v>31.736211831184381</v>
      </c>
      <c r="Z128" s="198">
        <v>38.867977038058676</v>
      </c>
      <c r="AA128" s="197">
        <v>35.57270755888571</v>
      </c>
      <c r="AB128" s="198">
        <v>34.97550493039143</v>
      </c>
      <c r="AC128" s="198">
        <v>32.370474665433875</v>
      </c>
      <c r="AD128" s="198">
        <v>31.212066204025728</v>
      </c>
      <c r="AE128" s="198">
        <v>37.474866761792349</v>
      </c>
      <c r="AF128" s="197">
        <v>33.510278948313932</v>
      </c>
      <c r="AG128" s="198">
        <v>33.258340106842525</v>
      </c>
      <c r="AH128" s="198">
        <v>31.234782251881612</v>
      </c>
      <c r="AI128" s="198">
        <v>30.002720796834755</v>
      </c>
      <c r="AJ128" s="198">
        <v>36.568687395616983</v>
      </c>
      <c r="AK128" s="197">
        <v>33.339072459202747</v>
      </c>
      <c r="AL128" s="198">
        <v>33.229124099732694</v>
      </c>
      <c r="AM128" s="198">
        <v>31.267993366702029</v>
      </c>
      <c r="AN128" s="198">
        <v>29.843499085335463</v>
      </c>
      <c r="AO128" s="198">
        <v>35.70182194267533</v>
      </c>
      <c r="AP128" s="197">
        <v>33.665060210641812</v>
      </c>
      <c r="AQ128" s="198">
        <v>33.284543737138115</v>
      </c>
      <c r="AR128" s="198">
        <v>31.290282126247487</v>
      </c>
      <c r="AS128" s="198">
        <v>28.566180849408326</v>
      </c>
      <c r="AT128" s="198">
        <v>35.366197360518967</v>
      </c>
      <c r="AU128" s="197">
        <v>33.253319198308347</v>
      </c>
      <c r="AV128" s="198">
        <v>32.78086674268885</v>
      </c>
      <c r="AW128" s="198">
        <v>30.220061188347863</v>
      </c>
      <c r="AX128" s="198">
        <v>15.516585863274866</v>
      </c>
      <c r="AY128" s="198">
        <v>33.866161647444279</v>
      </c>
      <c r="AZ128" s="197">
        <v>31.936059959866594</v>
      </c>
      <c r="BA128" s="198">
        <v>31.820143472150964</v>
      </c>
      <c r="BB128" s="198">
        <v>0.26341740781988948</v>
      </c>
      <c r="BC128" s="198">
        <v>0</v>
      </c>
      <c r="BD128" s="198">
        <v>32.518621449078367</v>
      </c>
      <c r="BE128" s="197">
        <v>31.964638249057444</v>
      </c>
      <c r="BF128" s="198">
        <v>31.893035675672493</v>
      </c>
      <c r="BG128" s="198">
        <v>1.9999999999999997E-2</v>
      </c>
      <c r="BH128" s="198">
        <v>0</v>
      </c>
      <c r="BI128" s="199">
        <v>32.461321679992515</v>
      </c>
    </row>
    <row r="129" spans="1:61" x14ac:dyDescent="0.25">
      <c r="A129" s="200" t="s">
        <v>1837</v>
      </c>
      <c r="B129" s="197">
        <v>39.741040907779912</v>
      </c>
      <c r="C129" s="198">
        <v>39.234013151072553</v>
      </c>
      <c r="D129" s="198">
        <v>35.193402939367353</v>
      </c>
      <c r="E129" s="198">
        <v>31.858465765038616</v>
      </c>
      <c r="F129" s="198">
        <v>41.359488037667937</v>
      </c>
      <c r="G129" s="197">
        <v>36.136845920879573</v>
      </c>
      <c r="H129" s="198">
        <v>36.020953448072369</v>
      </c>
      <c r="I129" s="198">
        <v>34.110944993981761</v>
      </c>
      <c r="J129" s="198">
        <v>30.508387760553134</v>
      </c>
      <c r="K129" s="198">
        <v>36.616328517399303</v>
      </c>
      <c r="L129" s="197">
        <v>36.427778890477562</v>
      </c>
      <c r="M129" s="198">
        <v>36.35034259492457</v>
      </c>
      <c r="N129" s="198">
        <v>32.963239211917667</v>
      </c>
      <c r="O129" s="198">
        <v>30.187192662339246</v>
      </c>
      <c r="P129" s="198">
        <v>36.208835022966419</v>
      </c>
      <c r="Q129" s="197">
        <v>37.393098402771528</v>
      </c>
      <c r="R129" s="198">
        <v>36.864148755967491</v>
      </c>
      <c r="S129" s="198">
        <v>33.938376164817178</v>
      </c>
      <c r="T129" s="198">
        <v>30.914893291025489</v>
      </c>
      <c r="U129" s="198">
        <v>37.919096700857658</v>
      </c>
      <c r="V129" s="197">
        <v>38.18428449788793</v>
      </c>
      <c r="W129" s="198">
        <v>37.953211007511712</v>
      </c>
      <c r="X129" s="198">
        <v>35.254904087829722</v>
      </c>
      <c r="Y129" s="198">
        <v>31.45906484893365</v>
      </c>
      <c r="Z129" s="198">
        <v>38.343698002601464</v>
      </c>
      <c r="AA129" s="197">
        <v>35.214994136695985</v>
      </c>
      <c r="AB129" s="198">
        <v>34.492515306190406</v>
      </c>
      <c r="AC129" s="198">
        <v>31.980731749308546</v>
      </c>
      <c r="AD129" s="198">
        <v>30.927060573912804</v>
      </c>
      <c r="AE129" s="198">
        <v>37.004258860135373</v>
      </c>
      <c r="AF129" s="197">
        <v>33.048366553927409</v>
      </c>
      <c r="AG129" s="198">
        <v>32.762232882417592</v>
      </c>
      <c r="AH129" s="198">
        <v>30.989589216489346</v>
      </c>
      <c r="AI129" s="198">
        <v>29.795711734257008</v>
      </c>
      <c r="AJ129" s="198">
        <v>36.011272700706712</v>
      </c>
      <c r="AK129" s="197">
        <v>32.975791874105475</v>
      </c>
      <c r="AL129" s="198">
        <v>32.759027477850807</v>
      </c>
      <c r="AM129" s="198">
        <v>31.05450991468766</v>
      </c>
      <c r="AN129" s="198">
        <v>29.646027857967159</v>
      </c>
      <c r="AO129" s="198">
        <v>35.034526136896176</v>
      </c>
      <c r="AP129" s="197">
        <v>33.197328788138002</v>
      </c>
      <c r="AQ129" s="198">
        <v>32.826820392046763</v>
      </c>
      <c r="AR129" s="198">
        <v>31.048864895204964</v>
      </c>
      <c r="AS129" s="198">
        <v>28.363241369833986</v>
      </c>
      <c r="AT129" s="198">
        <v>34.991194032348332</v>
      </c>
      <c r="AU129" s="197">
        <v>32.926268708434577</v>
      </c>
      <c r="AV129" s="198">
        <v>32.463101645251761</v>
      </c>
      <c r="AW129" s="198">
        <v>29.985189060302865</v>
      </c>
      <c r="AX129" s="198">
        <v>15.432821603235547</v>
      </c>
      <c r="AY129" s="198">
        <v>33.382569306813835</v>
      </c>
      <c r="AZ129" s="197">
        <v>31.599999999999998</v>
      </c>
      <c r="BA129" s="198">
        <v>31.52018400957671</v>
      </c>
      <c r="BB129" s="198">
        <v>0.26116067118667591</v>
      </c>
      <c r="BC129" s="198">
        <v>0</v>
      </c>
      <c r="BD129" s="198">
        <v>32.094729870080045</v>
      </c>
      <c r="BE129" s="197">
        <v>31.6</v>
      </c>
      <c r="BF129" s="198">
        <v>31.600000000000009</v>
      </c>
      <c r="BG129" s="198">
        <v>1.9999999999999997E-2</v>
      </c>
      <c r="BH129" s="198">
        <v>0</v>
      </c>
      <c r="BI129" s="199">
        <v>32.076683276659494</v>
      </c>
    </row>
    <row r="130" spans="1:61" x14ac:dyDescent="0.25">
      <c r="A130" s="200" t="s">
        <v>1838</v>
      </c>
      <c r="B130" s="197">
        <v>40.124378945766082</v>
      </c>
      <c r="C130" s="198">
        <v>39.514431860312826</v>
      </c>
      <c r="D130" s="198">
        <v>35.007978222163572</v>
      </c>
      <c r="E130" s="198">
        <v>31.420187833794888</v>
      </c>
      <c r="F130" s="198">
        <v>42.228783418178217</v>
      </c>
      <c r="G130" s="197">
        <v>37.046875612964151</v>
      </c>
      <c r="H130" s="198">
        <v>36.957309490294961</v>
      </c>
      <c r="I130" s="198">
        <v>34.208253196525739</v>
      </c>
      <c r="J130" s="198">
        <v>29.203033206204637</v>
      </c>
      <c r="K130" s="198">
        <v>37.491969453167229</v>
      </c>
      <c r="L130" s="197">
        <v>37.831689565185634</v>
      </c>
      <c r="M130" s="198">
        <v>37.581809218416453</v>
      </c>
      <c r="N130" s="198">
        <v>32.663514380971954</v>
      </c>
      <c r="O130" s="198">
        <v>29.135834394878593</v>
      </c>
      <c r="P130" s="198">
        <v>37.295088377248987</v>
      </c>
      <c r="Q130" s="197">
        <v>38.287477156043344</v>
      </c>
      <c r="R130" s="198">
        <v>37.707779572062975</v>
      </c>
      <c r="S130" s="198">
        <v>33.49408826557044</v>
      </c>
      <c r="T130" s="198">
        <v>29.808752103001854</v>
      </c>
      <c r="U130" s="198">
        <v>38.779316038248261</v>
      </c>
      <c r="V130" s="197">
        <v>39.156384266875612</v>
      </c>
      <c r="W130" s="198">
        <v>38.88265040790376</v>
      </c>
      <c r="X130" s="198">
        <v>35.103623174276315</v>
      </c>
      <c r="Y130" s="198">
        <v>30.625695022912197</v>
      </c>
      <c r="Z130" s="198">
        <v>39.373165948288545</v>
      </c>
      <c r="AA130" s="197">
        <v>36.252915107387771</v>
      </c>
      <c r="AB130" s="198">
        <v>35.246372081390298</v>
      </c>
      <c r="AC130" s="198">
        <v>31.56022779987406</v>
      </c>
      <c r="AD130" s="198">
        <v>30.186804623330811</v>
      </c>
      <c r="AE130" s="198">
        <v>38.284526419788129</v>
      </c>
      <c r="AF130" s="197">
        <v>34.410726609434171</v>
      </c>
      <c r="AG130" s="198">
        <v>33.926422038487964</v>
      </c>
      <c r="AH130" s="198">
        <v>30.701917766167018</v>
      </c>
      <c r="AI130" s="198">
        <v>29.079580390291028</v>
      </c>
      <c r="AJ130" s="198">
        <v>37.590679194787278</v>
      </c>
      <c r="AK130" s="197">
        <v>33.619730091010567</v>
      </c>
      <c r="AL130" s="198">
        <v>33.22701468734315</v>
      </c>
      <c r="AM130" s="198">
        <v>30.351199832271895</v>
      </c>
      <c r="AN130" s="198">
        <v>28.834469059201624</v>
      </c>
      <c r="AO130" s="198">
        <v>36.282657590769439</v>
      </c>
      <c r="AP130" s="197">
        <v>33.896358207013762</v>
      </c>
      <c r="AQ130" s="198">
        <v>33.505027478517476</v>
      </c>
      <c r="AR130" s="198">
        <v>30.363011130232039</v>
      </c>
      <c r="AS130" s="198">
        <v>27.523907712020982</v>
      </c>
      <c r="AT130" s="198">
        <v>35.88202721848603</v>
      </c>
      <c r="AU130" s="197">
        <v>33.065612395460697</v>
      </c>
      <c r="AV130" s="198">
        <v>32.516292841044795</v>
      </c>
      <c r="AW130" s="198">
        <v>29.266888124316011</v>
      </c>
      <c r="AX130" s="198">
        <v>14.669996142759045</v>
      </c>
      <c r="AY130" s="198">
        <v>33.89639402508746</v>
      </c>
      <c r="AZ130" s="197">
        <v>31.265006034141653</v>
      </c>
      <c r="BA130" s="198">
        <v>30.980826600640924</v>
      </c>
      <c r="BB130" s="198">
        <v>0.25213372465382172</v>
      </c>
      <c r="BC130" s="198">
        <v>0</v>
      </c>
      <c r="BD130" s="198">
        <v>31.841349366202902</v>
      </c>
      <c r="BE130" s="197">
        <v>31.449999999999996</v>
      </c>
      <c r="BF130" s="198">
        <v>31.268627193414723</v>
      </c>
      <c r="BG130" s="198">
        <v>1.7306724666978395E-2</v>
      </c>
      <c r="BH130" s="198">
        <v>0</v>
      </c>
      <c r="BI130" s="199">
        <v>31.608071802409828</v>
      </c>
    </row>
    <row r="131" spans="1:61" x14ac:dyDescent="0.25">
      <c r="A131" s="200" t="s">
        <v>1839</v>
      </c>
      <c r="B131" s="197">
        <v>41.874435027720516</v>
      </c>
      <c r="C131" s="198">
        <v>41.025868250628925</v>
      </c>
      <c r="D131" s="198">
        <v>35.8928143713037</v>
      </c>
      <c r="E131" s="198">
        <v>32.387968957728773</v>
      </c>
      <c r="F131" s="198">
        <v>44.154393903200749</v>
      </c>
      <c r="G131" s="197">
        <v>37.605483808303262</v>
      </c>
      <c r="H131" s="198">
        <v>37.515761765357787</v>
      </c>
      <c r="I131" s="198">
        <v>34.295779001657678</v>
      </c>
      <c r="J131" s="198">
        <v>29.02265853685283</v>
      </c>
      <c r="K131" s="198">
        <v>38.138315513749923</v>
      </c>
      <c r="L131" s="197">
        <v>38.254871274835594</v>
      </c>
      <c r="M131" s="198">
        <v>38.00213448346166</v>
      </c>
      <c r="N131" s="198">
        <v>33.046899584086766</v>
      </c>
      <c r="O131" s="198">
        <v>29.181510528795773</v>
      </c>
      <c r="P131" s="198">
        <v>38.03585780802954</v>
      </c>
      <c r="Q131" s="197">
        <v>38.779460322026857</v>
      </c>
      <c r="R131" s="198">
        <v>38.266844310312216</v>
      </c>
      <c r="S131" s="198">
        <v>33.82332412150911</v>
      </c>
      <c r="T131" s="198">
        <v>29.468407727444049</v>
      </c>
      <c r="U131" s="198">
        <v>39.354233136031937</v>
      </c>
      <c r="V131" s="197">
        <v>39.686538313638984</v>
      </c>
      <c r="W131" s="198">
        <v>39.383361166233243</v>
      </c>
      <c r="X131" s="198">
        <v>35.826287702427742</v>
      </c>
      <c r="Y131" s="198">
        <v>30.410601763114652</v>
      </c>
      <c r="Z131" s="198">
        <v>39.841831344305525</v>
      </c>
      <c r="AA131" s="197">
        <v>36.482657841944153</v>
      </c>
      <c r="AB131" s="198">
        <v>35.52497729045281</v>
      </c>
      <c r="AC131" s="198">
        <v>32.217682506914493</v>
      </c>
      <c r="AD131" s="198">
        <v>30.001958471165619</v>
      </c>
      <c r="AE131" s="198">
        <v>38.534954597409197</v>
      </c>
      <c r="AF131" s="197">
        <v>34.685018877105726</v>
      </c>
      <c r="AG131" s="198">
        <v>34.326625258799169</v>
      </c>
      <c r="AH131" s="198">
        <v>31.229252632861762</v>
      </c>
      <c r="AI131" s="198">
        <v>28.902668948938079</v>
      </c>
      <c r="AJ131" s="198">
        <v>37.888237996067893</v>
      </c>
      <c r="AK131" s="197">
        <v>33.827238661343451</v>
      </c>
      <c r="AL131" s="198">
        <v>33.485703477920836</v>
      </c>
      <c r="AM131" s="198">
        <v>31.289099826281596</v>
      </c>
      <c r="AN131" s="198">
        <v>28.724364106223227</v>
      </c>
      <c r="AO131" s="198">
        <v>36.510025415983606</v>
      </c>
      <c r="AP131" s="197">
        <v>34.106734231909584</v>
      </c>
      <c r="AQ131" s="198">
        <v>33.710214048690737</v>
      </c>
      <c r="AR131" s="198">
        <v>31.300865437992673</v>
      </c>
      <c r="AS131" s="198">
        <v>27.41364235055724</v>
      </c>
      <c r="AT131" s="198">
        <v>36.156476880369929</v>
      </c>
      <c r="AU131" s="197">
        <v>33.497326406887062</v>
      </c>
      <c r="AV131" s="198">
        <v>33.011040576092519</v>
      </c>
      <c r="AW131" s="198">
        <v>30.057660165372223</v>
      </c>
      <c r="AX131" s="198">
        <v>14.930151968577963</v>
      </c>
      <c r="AY131" s="198">
        <v>34.536390323814203</v>
      </c>
      <c r="AZ131" s="197">
        <v>31.792421033293763</v>
      </c>
      <c r="BA131" s="198">
        <v>31.638278244964425</v>
      </c>
      <c r="BB131" s="198">
        <v>0.25439046128703524</v>
      </c>
      <c r="BC131" s="198">
        <v>0</v>
      </c>
      <c r="BD131" s="198">
        <v>32.555168152392646</v>
      </c>
      <c r="BE131" s="197">
        <v>31.86</v>
      </c>
      <c r="BF131" s="198">
        <v>31.678627193414723</v>
      </c>
      <c r="BG131" s="198">
        <v>1.7306724666978395E-2</v>
      </c>
      <c r="BH131" s="198">
        <v>0</v>
      </c>
      <c r="BI131" s="199">
        <v>32.61042399542854</v>
      </c>
    </row>
    <row r="132" spans="1:61" x14ac:dyDescent="0.25">
      <c r="A132" s="200" t="s">
        <v>1840</v>
      </c>
      <c r="B132" s="197">
        <v>42.409786100755241</v>
      </c>
      <c r="C132" s="198">
        <v>41.693156939257612</v>
      </c>
      <c r="D132" s="198">
        <v>36.381409825108953</v>
      </c>
      <c r="E132" s="198">
        <v>32.535726204780872</v>
      </c>
      <c r="F132" s="198">
        <v>44.719145888960263</v>
      </c>
      <c r="G132" s="197">
        <v>38.214717493507806</v>
      </c>
      <c r="H132" s="198">
        <v>38.12241342038071</v>
      </c>
      <c r="I132" s="198">
        <v>34.474678171873414</v>
      </c>
      <c r="J132" s="198">
        <v>28.83440266743116</v>
      </c>
      <c r="K132" s="198">
        <v>38.752354497805086</v>
      </c>
      <c r="L132" s="197">
        <v>38.872604349548162</v>
      </c>
      <c r="M132" s="198">
        <v>38.617433498836682</v>
      </c>
      <c r="N132" s="198">
        <v>33.256431790145946</v>
      </c>
      <c r="O132" s="198">
        <v>28.908044682389452</v>
      </c>
      <c r="P132" s="198">
        <v>38.630841411371058</v>
      </c>
      <c r="Q132" s="197">
        <v>39.402788959079167</v>
      </c>
      <c r="R132" s="198">
        <v>38.885031224326738</v>
      </c>
      <c r="S132" s="198">
        <v>34.142475189178526</v>
      </c>
      <c r="T132" s="198">
        <v>29.631942491759922</v>
      </c>
      <c r="U132" s="198">
        <v>39.990067967737701</v>
      </c>
      <c r="V132" s="197">
        <v>40.324959247576395</v>
      </c>
      <c r="W132" s="198">
        <v>40.019560593567171</v>
      </c>
      <c r="X132" s="198">
        <v>36.213853702730532</v>
      </c>
      <c r="Y132" s="198">
        <v>30.428374591367842</v>
      </c>
      <c r="Z132" s="198">
        <v>40.487497621210373</v>
      </c>
      <c r="AA132" s="197">
        <v>37.067260930181689</v>
      </c>
      <c r="AB132" s="198">
        <v>36.099344493989257</v>
      </c>
      <c r="AC132" s="198">
        <v>32.727397669395273</v>
      </c>
      <c r="AD132" s="198">
        <v>30.004211633697558</v>
      </c>
      <c r="AE132" s="198">
        <v>39.156916882069062</v>
      </c>
      <c r="AF132" s="197">
        <v>35.243819752992117</v>
      </c>
      <c r="AG132" s="198">
        <v>34.882704607339448</v>
      </c>
      <c r="AH132" s="198">
        <v>31.786160009502524</v>
      </c>
      <c r="AI132" s="198">
        <v>28.904995908551889</v>
      </c>
      <c r="AJ132" s="198">
        <v>38.498412397790176</v>
      </c>
      <c r="AK132" s="197">
        <v>34.372731946831749</v>
      </c>
      <c r="AL132" s="198">
        <v>34.026302017065689</v>
      </c>
      <c r="AM132" s="198">
        <v>31.431733157618169</v>
      </c>
      <c r="AN132" s="198">
        <v>28.726640188740426</v>
      </c>
      <c r="AO132" s="198">
        <v>37.099467287806618</v>
      </c>
      <c r="AP132" s="197">
        <v>34.662683145120589</v>
      </c>
      <c r="AQ132" s="198">
        <v>34.253573207848106</v>
      </c>
      <c r="AR132" s="198">
        <v>31.443483540579553</v>
      </c>
      <c r="AS132" s="198">
        <v>27.421033724364449</v>
      </c>
      <c r="AT132" s="198">
        <v>36.775739365193289</v>
      </c>
      <c r="AU132" s="197">
        <v>34.03641631672302</v>
      </c>
      <c r="AV132" s="198">
        <v>33.54007054499526</v>
      </c>
      <c r="AW132" s="198">
        <v>30.238919016247255</v>
      </c>
      <c r="AX132" s="198">
        <v>14.7667934785346</v>
      </c>
      <c r="AY132" s="198">
        <v>35.16262411776092</v>
      </c>
      <c r="AZ132" s="197">
        <v>32.304964741959182</v>
      </c>
      <c r="BA132" s="198">
        <v>32.153487229818658</v>
      </c>
      <c r="BB132" s="198">
        <v>0.25664719792024882</v>
      </c>
      <c r="BC132" s="198">
        <v>0</v>
      </c>
      <c r="BD132" s="198">
        <v>33.179082558499601</v>
      </c>
      <c r="BE132" s="197">
        <v>32.369999999999997</v>
      </c>
      <c r="BF132" s="198">
        <v>32.188627193414717</v>
      </c>
      <c r="BG132" s="198">
        <v>1.9999999999999997E-2</v>
      </c>
      <c r="BH132" s="198">
        <v>0</v>
      </c>
      <c r="BI132" s="199">
        <v>33.327743197095053</v>
      </c>
    </row>
    <row r="133" spans="1:61" x14ac:dyDescent="0.25">
      <c r="A133" s="200" t="s">
        <v>1841</v>
      </c>
      <c r="B133" s="197">
        <v>39.588758732761484</v>
      </c>
      <c r="C133" s="198">
        <v>39.061967859562792</v>
      </c>
      <c r="D133" s="198">
        <v>34.600455854308137</v>
      </c>
      <c r="E133" s="198">
        <v>31.058617605267322</v>
      </c>
      <c r="F133" s="198">
        <v>41.746044432530191</v>
      </c>
      <c r="G133" s="197">
        <v>36.317322248828035</v>
      </c>
      <c r="H133" s="198">
        <v>36.229828985281962</v>
      </c>
      <c r="I133" s="198">
        <v>33.738624885014936</v>
      </c>
      <c r="J133" s="198">
        <v>29.148028263616201</v>
      </c>
      <c r="K133" s="198">
        <v>36.830594756049351</v>
      </c>
      <c r="L133" s="197">
        <v>36.944249742268759</v>
      </c>
      <c r="M133" s="198">
        <v>36.699070078074406</v>
      </c>
      <c r="N133" s="198">
        <v>32.213291911179077</v>
      </c>
      <c r="O133" s="198">
        <v>28.844621536099311</v>
      </c>
      <c r="P133" s="198">
        <v>36.484225850090866</v>
      </c>
      <c r="Q133" s="197">
        <v>37.447620208885915</v>
      </c>
      <c r="R133" s="198">
        <v>36.958256589998619</v>
      </c>
      <c r="S133" s="198">
        <v>33.035951088362289</v>
      </c>
      <c r="T133" s="198">
        <v>29.563177060941818</v>
      </c>
      <c r="U133" s="198">
        <v>38.004739682956277</v>
      </c>
      <c r="V133" s="197">
        <v>38.324679531845874</v>
      </c>
      <c r="W133" s="198">
        <v>38.033405203529021</v>
      </c>
      <c r="X133" s="198">
        <v>34.617957353345652</v>
      </c>
      <c r="Y133" s="198">
        <v>30.167848099979551</v>
      </c>
      <c r="Z133" s="198">
        <v>38.475147249530622</v>
      </c>
      <c r="AA133" s="197">
        <v>35.226267740475073</v>
      </c>
      <c r="AB133" s="198">
        <v>34.306643574803871</v>
      </c>
      <c r="AC133" s="198">
        <v>31.125370218633673</v>
      </c>
      <c r="AD133" s="198">
        <v>29.771959650376377</v>
      </c>
      <c r="AE133" s="198">
        <v>37.21585594435895</v>
      </c>
      <c r="AF133" s="197">
        <v>33.492460219452539</v>
      </c>
      <c r="AG133" s="198">
        <v>33.151516318819532</v>
      </c>
      <c r="AH133" s="198">
        <v>30.279983925929695</v>
      </c>
      <c r="AI133" s="198">
        <v>28.68069460510457</v>
      </c>
      <c r="AJ133" s="198">
        <v>36.590494296964735</v>
      </c>
      <c r="AK133" s="197">
        <v>32.666310271388163</v>
      </c>
      <c r="AL133" s="198">
        <v>32.337102890193655</v>
      </c>
      <c r="AM133" s="198">
        <v>30.001199832271897</v>
      </c>
      <c r="AN133" s="198">
        <v>28.506535235762026</v>
      </c>
      <c r="AO133" s="198">
        <v>35.256159259731419</v>
      </c>
      <c r="AP133" s="197">
        <v>32.939639542068271</v>
      </c>
      <c r="AQ133" s="198">
        <v>32.553854683444492</v>
      </c>
      <c r="AR133" s="198">
        <v>30.010393027645168</v>
      </c>
      <c r="AS133" s="198">
        <v>27.203259671480886</v>
      </c>
      <c r="AT133" s="198">
        <v>34.866099105112554</v>
      </c>
      <c r="AU133" s="197">
        <v>32.346869977178507</v>
      </c>
      <c r="AV133" s="198">
        <v>31.874910195053776</v>
      </c>
      <c r="AW133" s="198">
        <v>28.927238137255205</v>
      </c>
      <c r="AX133" s="198">
        <v>14.710918736873206</v>
      </c>
      <c r="AY133" s="198">
        <v>33.230896133019229</v>
      </c>
      <c r="AZ133" s="197">
        <v>30.704663628398617</v>
      </c>
      <c r="BA133" s="198">
        <v>30.553069260110192</v>
      </c>
      <c r="BB133" s="198">
        <v>0.24470060985420916</v>
      </c>
      <c r="BC133" s="198">
        <v>0</v>
      </c>
      <c r="BD133" s="198">
        <v>31.268513662010811</v>
      </c>
      <c r="BE133" s="197">
        <v>30.770000000000003</v>
      </c>
      <c r="BF133" s="198">
        <v>30.593646853059415</v>
      </c>
      <c r="BG133" s="198">
        <v>1.4622187165935364E-2</v>
      </c>
      <c r="BH133" s="198">
        <v>0</v>
      </c>
      <c r="BI133" s="199">
        <v>31.173450669229783</v>
      </c>
    </row>
    <row r="134" spans="1:61" x14ac:dyDescent="0.25">
      <c r="A134" s="200" t="s">
        <v>1842</v>
      </c>
      <c r="B134" s="197">
        <v>40.279126109621529</v>
      </c>
      <c r="C134" s="198">
        <v>39.764648360093361</v>
      </c>
      <c r="D134" s="198">
        <v>35.66308703802747</v>
      </c>
      <c r="E134" s="198">
        <v>32.278567181725855</v>
      </c>
      <c r="F134" s="198">
        <v>41.908655000716628</v>
      </c>
      <c r="G134" s="197">
        <v>36.63607960608411</v>
      </c>
      <c r="H134" s="198">
        <v>36.520206075469844</v>
      </c>
      <c r="I134" s="198">
        <v>34.568381979800471</v>
      </c>
      <c r="J134" s="198">
        <v>30.900570038671255</v>
      </c>
      <c r="K134" s="198">
        <v>37.123007324749693</v>
      </c>
      <c r="L134" s="197">
        <v>36.933043349410511</v>
      </c>
      <c r="M134" s="198">
        <v>36.853162822911422</v>
      </c>
      <c r="N134" s="198">
        <v>33.408384568726376</v>
      </c>
      <c r="O134" s="198">
        <v>30.584719284919291</v>
      </c>
      <c r="P134" s="198">
        <v>36.709074199506247</v>
      </c>
      <c r="Q134" s="197">
        <v>37.906438762601645</v>
      </c>
      <c r="R134" s="198">
        <v>37.372347343814845</v>
      </c>
      <c r="S134" s="198">
        <v>34.391326742605486</v>
      </c>
      <c r="T134" s="198">
        <v>31.312680812055511</v>
      </c>
      <c r="U134" s="198">
        <v>38.4379371387503</v>
      </c>
      <c r="V134" s="197">
        <v>38.714933298445366</v>
      </c>
      <c r="W134" s="198">
        <v>38.476653497763408</v>
      </c>
      <c r="X134" s="198">
        <v>35.727812357574329</v>
      </c>
      <c r="Y134" s="198">
        <v>31.869591340321943</v>
      </c>
      <c r="Z134" s="198">
        <v>38.871590198798145</v>
      </c>
      <c r="AA134" s="197">
        <v>35.687317708008848</v>
      </c>
      <c r="AB134" s="198">
        <v>34.959410587725159</v>
      </c>
      <c r="AC134" s="198">
        <v>32.405296466631057</v>
      </c>
      <c r="AD134" s="198">
        <v>31.329004861564368</v>
      </c>
      <c r="AE134" s="198">
        <v>37.513642124490133</v>
      </c>
      <c r="AF134" s="197">
        <v>33.490431167523177</v>
      </c>
      <c r="AG134" s="198">
        <v>33.196512161493693</v>
      </c>
      <c r="AH134" s="198">
        <v>31.385705045437788</v>
      </c>
      <c r="AI134" s="198">
        <v>30.179660421924019</v>
      </c>
      <c r="AJ134" s="198">
        <v>36.500721262417308</v>
      </c>
      <c r="AK134" s="197">
        <v>33.421157553055259</v>
      </c>
      <c r="AL134" s="198">
        <v>33.20177040411351</v>
      </c>
      <c r="AM134" s="198">
        <v>31.459884842368183</v>
      </c>
      <c r="AN134" s="198">
        <v>30.021327955796661</v>
      </c>
      <c r="AO134" s="198">
        <v>35.514228048975369</v>
      </c>
      <c r="AP134" s="197">
        <v>33.647730588306821</v>
      </c>
      <c r="AQ134" s="198">
        <v>33.274634027962371</v>
      </c>
      <c r="AR134" s="198">
        <v>31.448948225454277</v>
      </c>
      <c r="AS134" s="198">
        <v>28.728789475601115</v>
      </c>
      <c r="AT134" s="198">
        <v>35.46416438745856</v>
      </c>
      <c r="AU134" s="197">
        <v>33.363015815985264</v>
      </c>
      <c r="AV134" s="198">
        <v>32.895175704028283</v>
      </c>
      <c r="AW134" s="198">
        <v>30.36718500082624</v>
      </c>
      <c r="AX134" s="198">
        <v>15.631372195630524</v>
      </c>
      <c r="AY134" s="198">
        <v>33.834480466813652</v>
      </c>
      <c r="AZ134" s="197">
        <v>32.007757404895138</v>
      </c>
      <c r="BA134" s="198">
        <v>31.9276356539002</v>
      </c>
      <c r="BB134" s="198">
        <v>0.2682410296534905</v>
      </c>
      <c r="BC134" s="198">
        <v>0</v>
      </c>
      <c r="BD134" s="198">
        <v>32.525107161354498</v>
      </c>
      <c r="BE134" s="197">
        <v>32.01</v>
      </c>
      <c r="BF134" s="198">
        <v>32.004980340355303</v>
      </c>
      <c r="BG134" s="198">
        <v>1.9999999999999997E-2</v>
      </c>
      <c r="BH134" s="198">
        <v>0</v>
      </c>
      <c r="BI134" s="199">
        <v>32.506683276659494</v>
      </c>
    </row>
    <row r="135" spans="1:61" x14ac:dyDescent="0.25">
      <c r="A135" s="200" t="s">
        <v>1843</v>
      </c>
      <c r="B135" s="197">
        <v>40.174183139628042</v>
      </c>
      <c r="C135" s="198">
        <v>39.658773049534567</v>
      </c>
      <c r="D135" s="198">
        <v>35.411494858846929</v>
      </c>
      <c r="E135" s="198">
        <v>31.821610875799529</v>
      </c>
      <c r="F135" s="198">
        <v>42.228098006012573</v>
      </c>
      <c r="G135" s="197">
        <v>37.10402016795387</v>
      </c>
      <c r="H135" s="198">
        <v>36.971040840882331</v>
      </c>
      <c r="I135" s="198">
        <v>34.50153839969164</v>
      </c>
      <c r="J135" s="198">
        <v>30.021480230821229</v>
      </c>
      <c r="K135" s="198">
        <v>37.583970783473013</v>
      </c>
      <c r="L135" s="197">
        <v>37.317946998660076</v>
      </c>
      <c r="M135" s="198">
        <v>37.305459781487613</v>
      </c>
      <c r="N135" s="198">
        <v>33.189825301702861</v>
      </c>
      <c r="O135" s="198">
        <v>29.784719284919287</v>
      </c>
      <c r="P135" s="198">
        <v>37.145584912853415</v>
      </c>
      <c r="Q135" s="197">
        <v>38.269232951222754</v>
      </c>
      <c r="R135" s="198">
        <v>37.714647738212534</v>
      </c>
      <c r="S135" s="198">
        <v>34.126080058899696</v>
      </c>
      <c r="T135" s="198">
        <v>30.455862856040767</v>
      </c>
      <c r="U135" s="198">
        <v>38.875426164928435</v>
      </c>
      <c r="V135" s="197">
        <v>39.214222827139757</v>
      </c>
      <c r="W135" s="198">
        <v>38.923306935118994</v>
      </c>
      <c r="X135" s="198">
        <v>35.735630136736575</v>
      </c>
      <c r="Y135" s="198">
        <v>31.179718690023005</v>
      </c>
      <c r="Z135" s="198">
        <v>39.382573310863179</v>
      </c>
      <c r="AA135" s="197">
        <v>35.957885597039414</v>
      </c>
      <c r="AB135" s="198">
        <v>35.005443631633234</v>
      </c>
      <c r="AC135" s="198">
        <v>32.154227273814172</v>
      </c>
      <c r="AD135" s="198">
        <v>30.690101045168309</v>
      </c>
      <c r="AE135" s="198">
        <v>37.950132547176864</v>
      </c>
      <c r="AF135" s="197">
        <v>33.513383917469774</v>
      </c>
      <c r="AG135" s="198">
        <v>33.193394317469334</v>
      </c>
      <c r="AH135" s="198">
        <v>30.701690754632867</v>
      </c>
      <c r="AI135" s="198">
        <v>29.381930105303287</v>
      </c>
      <c r="AJ135" s="198">
        <v>36.726966488310026</v>
      </c>
      <c r="AK135" s="197">
        <v>33.291214501427817</v>
      </c>
      <c r="AL135" s="198">
        <v>33.068536241230788</v>
      </c>
      <c r="AM135" s="198">
        <v>30.677518632454785</v>
      </c>
      <c r="AN135" s="198">
        <v>29.224922282079159</v>
      </c>
      <c r="AO135" s="198">
        <v>35.75334073398416</v>
      </c>
      <c r="AP135" s="197">
        <v>33.589767075234668</v>
      </c>
      <c r="AQ135" s="198">
        <v>33.199953824143464</v>
      </c>
      <c r="AR135" s="198">
        <v>30.739464274699927</v>
      </c>
      <c r="AS135" s="198">
        <v>27.980963597022736</v>
      </c>
      <c r="AT135" s="198">
        <v>35.557607472951638</v>
      </c>
      <c r="AU135" s="197">
        <v>33.174216251681074</v>
      </c>
      <c r="AV135" s="198">
        <v>32.642234184243051</v>
      </c>
      <c r="AW135" s="198">
        <v>29.635983355210438</v>
      </c>
      <c r="AX135" s="198">
        <v>15.254171532638381</v>
      </c>
      <c r="AY135" s="198">
        <v>33.978876531378205</v>
      </c>
      <c r="AZ135" s="197">
        <v>31.487023981120345</v>
      </c>
      <c r="BA135" s="198">
        <v>31.312916449183231</v>
      </c>
      <c r="BB135" s="198">
        <v>0.25664719792024882</v>
      </c>
      <c r="BC135" s="198">
        <v>0</v>
      </c>
      <c r="BD135" s="198">
        <v>32.206796047685728</v>
      </c>
      <c r="BE135" s="197">
        <v>31.579999999999995</v>
      </c>
      <c r="BF135" s="198">
        <v>31.364126686662189</v>
      </c>
      <c r="BG135" s="198">
        <v>1.9999999999999997E-2</v>
      </c>
      <c r="BH135" s="198">
        <v>0</v>
      </c>
      <c r="BI135" s="199">
        <v>32.082916139371314</v>
      </c>
    </row>
    <row r="136" spans="1:61" x14ac:dyDescent="0.25">
      <c r="A136" s="200" t="s">
        <v>1844</v>
      </c>
      <c r="B136" s="197">
        <v>39.552811348317015</v>
      </c>
      <c r="C136" s="198">
        <v>39.018579718256241</v>
      </c>
      <c r="D136" s="198">
        <v>34.560450922690919</v>
      </c>
      <c r="E136" s="198">
        <v>31.019336352881862</v>
      </c>
      <c r="F136" s="198">
        <v>41.707461182803122</v>
      </c>
      <c r="G136" s="197">
        <v>36.349572061650534</v>
      </c>
      <c r="H136" s="198">
        <v>36.262458455311929</v>
      </c>
      <c r="I136" s="198">
        <v>33.766001877596764</v>
      </c>
      <c r="J136" s="198">
        <v>29.162840809487889</v>
      </c>
      <c r="K136" s="198">
        <v>36.860594756049352</v>
      </c>
      <c r="L136" s="197">
        <v>36.979278731765682</v>
      </c>
      <c r="M136" s="198">
        <v>36.734155318294114</v>
      </c>
      <c r="N136" s="198">
        <v>32.240838833412873</v>
      </c>
      <c r="O136" s="198">
        <v>28.864621536099307</v>
      </c>
      <c r="P136" s="198">
        <v>36.521769247567327</v>
      </c>
      <c r="Q136" s="197">
        <v>37.485412051607106</v>
      </c>
      <c r="R136" s="198">
        <v>36.98825658999862</v>
      </c>
      <c r="S136" s="198">
        <v>33.05852918706276</v>
      </c>
      <c r="T136" s="198">
        <v>29.580964581971834</v>
      </c>
      <c r="U136" s="198">
        <v>38.037305528060045</v>
      </c>
      <c r="V136" s="197">
        <v>38.347630085379151</v>
      </c>
      <c r="W136" s="198">
        <v>38.071178088273932</v>
      </c>
      <c r="X136" s="198">
        <v>34.645199802159603</v>
      </c>
      <c r="Y136" s="198">
        <v>30.19060176311465</v>
      </c>
      <c r="Z136" s="198">
        <v>38.491706901727049</v>
      </c>
      <c r="AA136" s="197">
        <v>35.263708930912699</v>
      </c>
      <c r="AB136" s="198">
        <v>34.341475550793469</v>
      </c>
      <c r="AC136" s="198">
        <v>31.150556443835136</v>
      </c>
      <c r="AD136" s="198">
        <v>29.794552640009631</v>
      </c>
      <c r="AE136" s="198">
        <v>37.255855944358949</v>
      </c>
      <c r="AF136" s="197">
        <v>33.527150639162251</v>
      </c>
      <c r="AG136" s="198">
        <v>33.181516318819533</v>
      </c>
      <c r="AH136" s="198">
        <v>30.299983925929698</v>
      </c>
      <c r="AI136" s="198">
        <v>28.700694605104569</v>
      </c>
      <c r="AJ136" s="198">
        <v>36.625559807426612</v>
      </c>
      <c r="AK136" s="197">
        <v>32.698929307593801</v>
      </c>
      <c r="AL136" s="198">
        <v>32.36710289019365</v>
      </c>
      <c r="AM136" s="198">
        <v>30.031199832271888</v>
      </c>
      <c r="AN136" s="198">
        <v>28.511467552950268</v>
      </c>
      <c r="AO136" s="198">
        <v>35.291066717181423</v>
      </c>
      <c r="AP136" s="197">
        <v>32.974836405487601</v>
      </c>
      <c r="AQ136" s="198">
        <v>32.588686467128824</v>
      </c>
      <c r="AR136" s="198">
        <v>30.040393027645166</v>
      </c>
      <c r="AS136" s="198">
        <v>27.155868297673678</v>
      </c>
      <c r="AT136" s="198">
        <v>34.901278203457203</v>
      </c>
      <c r="AU136" s="197">
        <v>32.376869977178508</v>
      </c>
      <c r="AV136" s="198">
        <v>31.90262578828121</v>
      </c>
      <c r="AW136" s="198">
        <v>28.957238137255207</v>
      </c>
      <c r="AX136" s="198">
        <v>14.685287723312841</v>
      </c>
      <c r="AY136" s="198">
        <v>33.26089613301923</v>
      </c>
      <c r="AZ136" s="197">
        <v>30.726906223503473</v>
      </c>
      <c r="BA136" s="198">
        <v>30.575617615786694</v>
      </c>
      <c r="BB136" s="198">
        <v>0.24987698802060818</v>
      </c>
      <c r="BC136" s="198">
        <v>0</v>
      </c>
      <c r="BD136" s="198">
        <v>31.296260638263863</v>
      </c>
      <c r="BE136" s="197">
        <v>30.789999999999996</v>
      </c>
      <c r="BF136" s="198">
        <v>30.620965095120908</v>
      </c>
      <c r="BG136" s="198">
        <v>1.7306724666978395E-2</v>
      </c>
      <c r="BH136" s="198">
        <v>0</v>
      </c>
      <c r="BI136" s="199">
        <v>31.195785592095522</v>
      </c>
    </row>
    <row r="137" spans="1:61" x14ac:dyDescent="0.25">
      <c r="A137" s="200" t="s">
        <v>1845</v>
      </c>
      <c r="B137" s="197">
        <v>41.043098688216382</v>
      </c>
      <c r="C137" s="198">
        <v>40.531443208759427</v>
      </c>
      <c r="D137" s="198">
        <v>36.411039992405769</v>
      </c>
      <c r="E137" s="198">
        <v>32.892500345831174</v>
      </c>
      <c r="F137" s="198">
        <v>42.644161141575054</v>
      </c>
      <c r="G137" s="197">
        <v>37.231868591278548</v>
      </c>
      <c r="H137" s="198">
        <v>37.108331231991059</v>
      </c>
      <c r="I137" s="198">
        <v>35.213802086166083</v>
      </c>
      <c r="J137" s="198">
        <v>31.30004339843294</v>
      </c>
      <c r="K137" s="198">
        <v>37.833347682229032</v>
      </c>
      <c r="L137" s="197">
        <v>37.541600897213684</v>
      </c>
      <c r="M137" s="198">
        <v>37.489787034371929</v>
      </c>
      <c r="N137" s="198">
        <v>34.125392956569364</v>
      </c>
      <c r="O137" s="198">
        <v>31.096198060784303</v>
      </c>
      <c r="P137" s="198">
        <v>37.519604888647066</v>
      </c>
      <c r="Q137" s="197">
        <v>38.553004620548997</v>
      </c>
      <c r="R137" s="198">
        <v>38.003352408592619</v>
      </c>
      <c r="S137" s="198">
        <v>35.077935091877073</v>
      </c>
      <c r="T137" s="198">
        <v>31.765983202110633</v>
      </c>
      <c r="U137" s="198">
        <v>39.143205807283096</v>
      </c>
      <c r="V137" s="197">
        <v>39.446036490694453</v>
      </c>
      <c r="W137" s="198">
        <v>39.183162031877202</v>
      </c>
      <c r="X137" s="198">
        <v>36.175514975551337</v>
      </c>
      <c r="Y137" s="198">
        <v>32.391305090981909</v>
      </c>
      <c r="Z137" s="198">
        <v>39.643048411557096</v>
      </c>
      <c r="AA137" s="197">
        <v>36.283788857368734</v>
      </c>
      <c r="AB137" s="198">
        <v>35.63764461519564</v>
      </c>
      <c r="AC137" s="198">
        <v>33.045376053116101</v>
      </c>
      <c r="AD137" s="198">
        <v>31.859164339512095</v>
      </c>
      <c r="AE137" s="198">
        <v>38.256845089572536</v>
      </c>
      <c r="AF137" s="197">
        <v>34.175453835610043</v>
      </c>
      <c r="AG137" s="198">
        <v>33.91588193194616</v>
      </c>
      <c r="AH137" s="198">
        <v>31.855001210954434</v>
      </c>
      <c r="AI137" s="198">
        <v>30.625907885468528</v>
      </c>
      <c r="AJ137" s="198">
        <v>37.294400621813026</v>
      </c>
      <c r="AK137" s="197">
        <v>34.003912235408521</v>
      </c>
      <c r="AL137" s="198">
        <v>33.859779981673647</v>
      </c>
      <c r="AM137" s="198">
        <v>31.887800835759151</v>
      </c>
      <c r="AN137" s="198">
        <v>30.469261779236263</v>
      </c>
      <c r="AO137" s="198">
        <v>36.446246227104517</v>
      </c>
      <c r="AP137" s="197">
        <v>34.228056405855213</v>
      </c>
      <c r="AQ137" s="198">
        <v>33.847543943226988</v>
      </c>
      <c r="AR137" s="198">
        <v>31.817747353909922</v>
      </c>
      <c r="AS137" s="198">
        <v>29.134686736396688</v>
      </c>
      <c r="AT137" s="198">
        <v>35.961754680356165</v>
      </c>
      <c r="AU137" s="197">
        <v>33.842277476315786</v>
      </c>
      <c r="AV137" s="198">
        <v>33.362640813138071</v>
      </c>
      <c r="AW137" s="198">
        <v>30.818949719546904</v>
      </c>
      <c r="AX137" s="198">
        <v>15.840605427335284</v>
      </c>
      <c r="AY137" s="198">
        <v>34.534698162110111</v>
      </c>
      <c r="AZ137" s="197">
        <v>32.538624314623256</v>
      </c>
      <c r="BA137" s="198">
        <v>32.389029525700231</v>
      </c>
      <c r="BB137" s="198">
        <v>0.27049776628670397</v>
      </c>
      <c r="BC137" s="198">
        <v>0</v>
      </c>
      <c r="BD137" s="198">
        <v>33.13136153335325</v>
      </c>
      <c r="BE137" s="197">
        <v>32.630000000000003</v>
      </c>
      <c r="BF137" s="198">
        <v>32.558057850692613</v>
      </c>
      <c r="BG137" s="198">
        <v>2.2333662379618653E-2</v>
      </c>
      <c r="BH137" s="198">
        <v>0</v>
      </c>
      <c r="BI137" s="199">
        <v>33.138640881659029</v>
      </c>
    </row>
    <row r="138" spans="1:61" x14ac:dyDescent="0.25">
      <c r="A138" s="200" t="s">
        <v>1846</v>
      </c>
      <c r="B138" s="197">
        <v>40.519010754382414</v>
      </c>
      <c r="C138" s="198">
        <v>39.972382974915227</v>
      </c>
      <c r="D138" s="198">
        <v>35.624365893583573</v>
      </c>
      <c r="E138" s="198">
        <v>31.997951524737676</v>
      </c>
      <c r="F138" s="198">
        <v>42.71310376555563</v>
      </c>
      <c r="G138" s="197">
        <v>37.327505608579813</v>
      </c>
      <c r="H138" s="198">
        <v>37.103593180136833</v>
      </c>
      <c r="I138" s="198">
        <v>34.759279466327406</v>
      </c>
      <c r="J138" s="198">
        <v>30.148771312464799</v>
      </c>
      <c r="K138" s="198">
        <v>37.716526091115185</v>
      </c>
      <c r="L138" s="197">
        <v>37.651112443853911</v>
      </c>
      <c r="M138" s="198">
        <v>37.551299980811208</v>
      </c>
      <c r="N138" s="198">
        <v>33.347080659010906</v>
      </c>
      <c r="O138" s="198">
        <v>29.935611372886729</v>
      </c>
      <c r="P138" s="198">
        <v>37.371785320364054</v>
      </c>
      <c r="Q138" s="197">
        <v>38.510503461042596</v>
      </c>
      <c r="R138" s="198">
        <v>37.809842876138795</v>
      </c>
      <c r="S138" s="198">
        <v>34.252445259496781</v>
      </c>
      <c r="T138" s="198">
        <v>30.563199436612582</v>
      </c>
      <c r="U138" s="198">
        <v>39.217590312967928</v>
      </c>
      <c r="V138" s="197">
        <v>39.499327360937237</v>
      </c>
      <c r="W138" s="198">
        <v>39.204712519217246</v>
      </c>
      <c r="X138" s="198">
        <v>35.874829247722971</v>
      </c>
      <c r="Y138" s="198">
        <v>31.255613099600609</v>
      </c>
      <c r="Z138" s="198">
        <v>39.703939148108837</v>
      </c>
      <c r="AA138" s="197">
        <v>36.043216427219569</v>
      </c>
      <c r="AB138" s="198">
        <v>35.082770860742897</v>
      </c>
      <c r="AC138" s="198">
        <v>32.19408415364137</v>
      </c>
      <c r="AD138" s="198">
        <v>30.760442876103294</v>
      </c>
      <c r="AE138" s="198">
        <v>38.27242757250221</v>
      </c>
      <c r="AF138" s="197">
        <v>33.855204522018106</v>
      </c>
      <c r="AG138" s="198">
        <v>33.496899567126903</v>
      </c>
      <c r="AH138" s="198">
        <v>30.839994569987773</v>
      </c>
      <c r="AI138" s="198">
        <v>29.489327609075659</v>
      </c>
      <c r="AJ138" s="198">
        <v>37.080653560258718</v>
      </c>
      <c r="AK138" s="197">
        <v>33.389569928848772</v>
      </c>
      <c r="AL138" s="198">
        <v>33.115948184290701</v>
      </c>
      <c r="AM138" s="198">
        <v>30.722079032393822</v>
      </c>
      <c r="AN138" s="198">
        <v>29.32358728949221</v>
      </c>
      <c r="AO138" s="198">
        <v>36.060507323142993</v>
      </c>
      <c r="AP138" s="197">
        <v>33.67195552740337</v>
      </c>
      <c r="AQ138" s="198">
        <v>33.280285985657407</v>
      </c>
      <c r="AR138" s="198">
        <v>30.765595601569153</v>
      </c>
      <c r="AS138" s="198">
        <v>28.087764988974314</v>
      </c>
      <c r="AT138" s="198">
        <v>35.692410608869295</v>
      </c>
      <c r="AU138" s="197">
        <v>33.279312202749082</v>
      </c>
      <c r="AV138" s="198">
        <v>32.673240969372642</v>
      </c>
      <c r="AW138" s="198">
        <v>29.692490981539049</v>
      </c>
      <c r="AX138" s="198">
        <v>15.358518953785294</v>
      </c>
      <c r="AY138" s="198">
        <v>34.206044103692307</v>
      </c>
      <c r="AZ138" s="197">
        <v>31.498965462664628</v>
      </c>
      <c r="BA138" s="198">
        <v>31.329532154089808</v>
      </c>
      <c r="BB138" s="198">
        <v>0.25890393455346239</v>
      </c>
      <c r="BC138" s="198">
        <v>0</v>
      </c>
      <c r="BD138" s="198">
        <v>32.39356541350498</v>
      </c>
      <c r="BE138" s="197">
        <v>31.809999999999995</v>
      </c>
      <c r="BF138" s="198">
        <v>31.570079153421723</v>
      </c>
      <c r="BG138" s="198">
        <v>1.7306724666978395E-2</v>
      </c>
      <c r="BH138" s="198">
        <v>0</v>
      </c>
      <c r="BI138" s="199">
        <v>32.292979024168226</v>
      </c>
    </row>
    <row r="139" spans="1:61" x14ac:dyDescent="0.25">
      <c r="A139" s="200" t="s">
        <v>1847</v>
      </c>
      <c r="B139" s="197">
        <v>42.132965546986</v>
      </c>
      <c r="C139" s="198">
        <v>41.574324895983217</v>
      </c>
      <c r="D139" s="198">
        <v>37.044046673628046</v>
      </c>
      <c r="E139" s="198">
        <v>33.255000412672487</v>
      </c>
      <c r="F139" s="198">
        <v>45.249637263801233</v>
      </c>
      <c r="G139" s="197">
        <v>39.059781997234495</v>
      </c>
      <c r="H139" s="198">
        <v>38.950555056606696</v>
      </c>
      <c r="I139" s="198">
        <v>36.282627453113292</v>
      </c>
      <c r="J139" s="198">
        <v>31.22697378469897</v>
      </c>
      <c r="K139" s="198">
        <v>40.264099600818625</v>
      </c>
      <c r="L139" s="197">
        <v>39.549197493756864</v>
      </c>
      <c r="M139" s="198">
        <v>39.146462950636824</v>
      </c>
      <c r="N139" s="198">
        <v>34.481644588584778</v>
      </c>
      <c r="O139" s="198">
        <v>30.847275040417252</v>
      </c>
      <c r="P139" s="198">
        <v>39.84868414965004</v>
      </c>
      <c r="Q139" s="197">
        <v>40.272193544137195</v>
      </c>
      <c r="R139" s="198">
        <v>39.718209061830379</v>
      </c>
      <c r="S139" s="198">
        <v>35.288346774949332</v>
      </c>
      <c r="T139" s="198">
        <v>31.621711247040242</v>
      </c>
      <c r="U139" s="198">
        <v>41.598100414272103</v>
      </c>
      <c r="V139" s="197">
        <v>41.253414009350358</v>
      </c>
      <c r="W139" s="198">
        <v>40.922959046523083</v>
      </c>
      <c r="X139" s="198">
        <v>36.998339821008337</v>
      </c>
      <c r="Y139" s="198">
        <v>32.295880721114827</v>
      </c>
      <c r="Z139" s="198">
        <v>42.124007706297469</v>
      </c>
      <c r="AA139" s="197">
        <v>37.789078152927715</v>
      </c>
      <c r="AB139" s="198">
        <v>36.761665721977131</v>
      </c>
      <c r="AC139" s="198">
        <v>33.343290066235717</v>
      </c>
      <c r="AD139" s="198">
        <v>31.939774572835024</v>
      </c>
      <c r="AE139" s="198">
        <v>40.678295936738934</v>
      </c>
      <c r="AF139" s="197">
        <v>34.106247183286861</v>
      </c>
      <c r="AG139" s="198">
        <v>33.764685449058859</v>
      </c>
      <c r="AH139" s="198">
        <v>31.776457348950789</v>
      </c>
      <c r="AI139" s="198">
        <v>30.902327836064188</v>
      </c>
      <c r="AJ139" s="198">
        <v>38.726726594621191</v>
      </c>
      <c r="AK139" s="197">
        <v>34.970885315729284</v>
      </c>
      <c r="AL139" s="198">
        <v>34.67428184349064</v>
      </c>
      <c r="AM139" s="198">
        <v>32.293368916159459</v>
      </c>
      <c r="AN139" s="198">
        <v>30.632030086415412</v>
      </c>
      <c r="AO139" s="198">
        <v>38.296927888992037</v>
      </c>
      <c r="AP139" s="197">
        <v>35.160596450845297</v>
      </c>
      <c r="AQ139" s="198">
        <v>34.753372211453161</v>
      </c>
      <c r="AR139" s="198">
        <v>32.29586227687107</v>
      </c>
      <c r="AS139" s="198">
        <v>29.302412042831321</v>
      </c>
      <c r="AT139" s="198">
        <v>38.048323215570633</v>
      </c>
      <c r="AU139" s="197">
        <v>34.607339557288739</v>
      </c>
      <c r="AV139" s="198">
        <v>34.064115673439829</v>
      </c>
      <c r="AW139" s="198">
        <v>30.908884041455298</v>
      </c>
      <c r="AX139" s="198">
        <v>15.764147524566297</v>
      </c>
      <c r="AY139" s="198">
        <v>36.315855801415367</v>
      </c>
      <c r="AZ139" s="197">
        <v>32.796906223503477</v>
      </c>
      <c r="BA139" s="198">
        <v>32.643069260110195</v>
      </c>
      <c r="BB139" s="198">
        <v>0.26567414445310306</v>
      </c>
      <c r="BC139" s="198">
        <v>0</v>
      </c>
      <c r="BD139" s="198">
        <v>34.282796681619836</v>
      </c>
      <c r="BE139" s="197">
        <v>32.909999999999997</v>
      </c>
      <c r="BF139" s="198">
        <v>32.651603426794487</v>
      </c>
      <c r="BG139" s="198">
        <v>1.9999999999999997E-2</v>
      </c>
      <c r="BH139" s="198">
        <v>0</v>
      </c>
      <c r="BI139" s="199">
        <v>34.116876964014303</v>
      </c>
    </row>
    <row r="140" spans="1:61" x14ac:dyDescent="0.25">
      <c r="A140" s="200" t="s">
        <v>1848</v>
      </c>
      <c r="B140" s="197">
        <v>42.132965546986</v>
      </c>
      <c r="C140" s="198">
        <v>41.574324895983217</v>
      </c>
      <c r="D140" s="198">
        <v>37.044046673628046</v>
      </c>
      <c r="E140" s="198">
        <v>33.255000412672487</v>
      </c>
      <c r="F140" s="198">
        <v>45.249637263801233</v>
      </c>
      <c r="G140" s="197">
        <v>39.059781997234495</v>
      </c>
      <c r="H140" s="198">
        <v>38.950555056606696</v>
      </c>
      <c r="I140" s="198">
        <v>36.282627453113292</v>
      </c>
      <c r="J140" s="198">
        <v>31.22697378469897</v>
      </c>
      <c r="K140" s="198">
        <v>40.266739424113858</v>
      </c>
      <c r="L140" s="197">
        <v>39.549197493756864</v>
      </c>
      <c r="M140" s="198">
        <v>39.148959727519127</v>
      </c>
      <c r="N140" s="198">
        <v>34.481644588584778</v>
      </c>
      <c r="O140" s="198">
        <v>30.847275040417252</v>
      </c>
      <c r="P140" s="198">
        <v>39.84868414965004</v>
      </c>
      <c r="Q140" s="197">
        <v>40.272193544137195</v>
      </c>
      <c r="R140" s="198">
        <v>39.718209061830379</v>
      </c>
      <c r="S140" s="198">
        <v>35.288346774949332</v>
      </c>
      <c r="T140" s="198">
        <v>31.621711247040242</v>
      </c>
      <c r="U140" s="198">
        <v>41.600666259375878</v>
      </c>
      <c r="V140" s="197">
        <v>41.253414009350358</v>
      </c>
      <c r="W140" s="198">
        <v>40.925624042913711</v>
      </c>
      <c r="X140" s="198">
        <v>37.001097372194387</v>
      </c>
      <c r="Y140" s="198">
        <v>32.295880721114827</v>
      </c>
      <c r="Z140" s="198">
        <v>42.124007706297469</v>
      </c>
      <c r="AA140" s="197">
        <v>37.789078152927715</v>
      </c>
      <c r="AB140" s="198">
        <v>36.764225618500326</v>
      </c>
      <c r="AC140" s="198">
        <v>33.348476291437173</v>
      </c>
      <c r="AD140" s="198">
        <v>31.939774572835024</v>
      </c>
      <c r="AE140" s="198">
        <v>40.680874957044026</v>
      </c>
      <c r="AF140" s="197">
        <v>34.108578283053326</v>
      </c>
      <c r="AG140" s="198">
        <v>33.767280176697625</v>
      </c>
      <c r="AH140" s="198">
        <v>31.776457348950789</v>
      </c>
      <c r="AI140" s="198">
        <v>30.902327836064188</v>
      </c>
      <c r="AJ140" s="198">
        <v>38.726726594621191</v>
      </c>
      <c r="AK140" s="197">
        <v>34.973155813650905</v>
      </c>
      <c r="AL140" s="198">
        <v>34.679394530110073</v>
      </c>
      <c r="AM140" s="198">
        <v>32.295641859537568</v>
      </c>
      <c r="AN140" s="198">
        <v>30.632030086415412</v>
      </c>
      <c r="AO140" s="198">
        <v>38.296927888992037</v>
      </c>
      <c r="AP140" s="197">
        <v>35.160596450845297</v>
      </c>
      <c r="AQ140" s="198">
        <v>34.755976756758372</v>
      </c>
      <c r="AR140" s="198">
        <v>32.29586227687107</v>
      </c>
      <c r="AS140" s="198">
        <v>29.302412042831321</v>
      </c>
      <c r="AT140" s="198">
        <v>38.048323215570633</v>
      </c>
      <c r="AU140" s="197">
        <v>34.610029851127791</v>
      </c>
      <c r="AV140" s="198">
        <v>34.066450063301943</v>
      </c>
      <c r="AW140" s="198">
        <v>30.908884041455298</v>
      </c>
      <c r="AX140" s="198">
        <v>15.764147524566297</v>
      </c>
      <c r="AY140" s="198">
        <v>36.315855801415367</v>
      </c>
      <c r="AZ140" s="197">
        <v>32.801692527273751</v>
      </c>
      <c r="BA140" s="198">
        <v>32.653069260110193</v>
      </c>
      <c r="BB140" s="198">
        <v>0.26567414445310306</v>
      </c>
      <c r="BC140" s="198">
        <v>0</v>
      </c>
      <c r="BD140" s="198">
        <v>34.282796681619836</v>
      </c>
      <c r="BE140" s="197">
        <v>32.909999999999997</v>
      </c>
      <c r="BF140" s="198">
        <v>32.651603426794487</v>
      </c>
      <c r="BG140" s="198">
        <v>1.9999999999999997E-2</v>
      </c>
      <c r="BH140" s="198">
        <v>0</v>
      </c>
      <c r="BI140" s="199">
        <v>34.116876964014303</v>
      </c>
    </row>
    <row r="141" spans="1:61" x14ac:dyDescent="0.25">
      <c r="A141" s="200" t="s">
        <v>1849</v>
      </c>
      <c r="B141" s="197">
        <v>39.526493395682223</v>
      </c>
      <c r="C141" s="198">
        <v>39.001967859562789</v>
      </c>
      <c r="D141" s="198">
        <v>34.55045585430814</v>
      </c>
      <c r="E141" s="198">
        <v>31.008617605267325</v>
      </c>
      <c r="F141" s="198">
        <v>41.681169930407741</v>
      </c>
      <c r="G141" s="197">
        <v>36.259917142760784</v>
      </c>
      <c r="H141" s="198">
        <v>36.17501079456644</v>
      </c>
      <c r="I141" s="198">
        <v>33.688624885014931</v>
      </c>
      <c r="J141" s="198">
        <v>29.180658531369772</v>
      </c>
      <c r="K141" s="198">
        <v>36.773150063691524</v>
      </c>
      <c r="L141" s="197">
        <v>36.886701040194829</v>
      </c>
      <c r="M141" s="198">
        <v>36.641566854956707</v>
      </c>
      <c r="N141" s="198">
        <v>32.165796345758885</v>
      </c>
      <c r="O141" s="198">
        <v>28.879607773923361</v>
      </c>
      <c r="P141" s="198">
        <v>36.431666055955901</v>
      </c>
      <c r="Q141" s="197">
        <v>37.392826493477862</v>
      </c>
      <c r="R141" s="198">
        <v>36.898256589998617</v>
      </c>
      <c r="S141" s="198">
        <v>32.985951088362285</v>
      </c>
      <c r="T141" s="198">
        <v>29.593177060941816</v>
      </c>
      <c r="U141" s="198">
        <v>37.946953957310939</v>
      </c>
      <c r="V141" s="197">
        <v>38.262330217510097</v>
      </c>
      <c r="W141" s="198">
        <v>37.973405203529026</v>
      </c>
      <c r="X141" s="198">
        <v>34.565199802159597</v>
      </c>
      <c r="Y141" s="198">
        <v>30.218147044490255</v>
      </c>
      <c r="Z141" s="198">
        <v>38.417373168822458</v>
      </c>
      <c r="AA141" s="197">
        <v>35.176267740475083</v>
      </c>
      <c r="AB141" s="198">
        <v>34.25403544731666</v>
      </c>
      <c r="AC141" s="198">
        <v>31.080556443835135</v>
      </c>
      <c r="AD141" s="198">
        <v>29.819430923606525</v>
      </c>
      <c r="AE141" s="198">
        <v>37.158434964664053</v>
      </c>
      <c r="AF141" s="197">
        <v>33.440129119686084</v>
      </c>
      <c r="AG141" s="198">
        <v>33.099184983708994</v>
      </c>
      <c r="AH141" s="198">
        <v>30.301575598265483</v>
      </c>
      <c r="AI141" s="198">
        <v>28.713021564718385</v>
      </c>
      <c r="AJ141" s="198">
        <v>36.530494296964733</v>
      </c>
      <c r="AK141" s="197">
        <v>32.616310271388173</v>
      </c>
      <c r="AL141" s="198">
        <v>32.28702967234355</v>
      </c>
      <c r="AM141" s="198">
        <v>30.041199832271889</v>
      </c>
      <c r="AN141" s="198">
        <v>28.536535235762027</v>
      </c>
      <c r="AO141" s="198">
        <v>35.201251802281419</v>
      </c>
      <c r="AP141" s="197">
        <v>32.889639542068274</v>
      </c>
      <c r="AQ141" s="198">
        <v>32.503854683444494</v>
      </c>
      <c r="AR141" s="198">
        <v>30.02944820695015</v>
      </c>
      <c r="AS141" s="198">
        <v>27.235868297673683</v>
      </c>
      <c r="AT141" s="198">
        <v>34.813499543538612</v>
      </c>
      <c r="AU141" s="197">
        <v>32.29686997717851</v>
      </c>
      <c r="AV141" s="198">
        <v>31.830291398419099</v>
      </c>
      <c r="AW141" s="198">
        <v>28.964978135883335</v>
      </c>
      <c r="AX141" s="198">
        <v>14.728907733453315</v>
      </c>
      <c r="AY141" s="198">
        <v>33.178536231405118</v>
      </c>
      <c r="AZ141" s="197">
        <v>30.684118478322308</v>
      </c>
      <c r="BA141" s="198">
        <v>30.563222071037153</v>
      </c>
      <c r="BB141" s="198">
        <v>0.24987698802060818</v>
      </c>
      <c r="BC141" s="198">
        <v>0</v>
      </c>
      <c r="BD141" s="198">
        <v>31.221064917958515</v>
      </c>
      <c r="BE141" s="197">
        <v>30.72</v>
      </c>
      <c r="BF141" s="198">
        <v>30.629167175380505</v>
      </c>
      <c r="BG141" s="198">
        <v>1.7306724666978395E-2</v>
      </c>
      <c r="BH141" s="198">
        <v>0</v>
      </c>
      <c r="BI141" s="199">
        <v>31.123450669229786</v>
      </c>
    </row>
    <row r="142" spans="1:61" x14ac:dyDescent="0.25">
      <c r="A142" s="200" t="s">
        <v>1850</v>
      </c>
      <c r="B142" s="197">
        <v>41.110528211893651</v>
      </c>
      <c r="C142" s="198">
        <v>40.595914871735133</v>
      </c>
      <c r="D142" s="198">
        <v>36.46848845546225</v>
      </c>
      <c r="E142" s="198">
        <v>32.949948402376215</v>
      </c>
      <c r="F142" s="198">
        <v>42.71606558624363</v>
      </c>
      <c r="G142" s="197">
        <v>37.247021496745475</v>
      </c>
      <c r="H142" s="198">
        <v>37.126114013650088</v>
      </c>
      <c r="I142" s="198">
        <v>35.239944381516324</v>
      </c>
      <c r="J142" s="198">
        <v>31.34240170241231</v>
      </c>
      <c r="K142" s="198">
        <v>37.88793132072292</v>
      </c>
      <c r="L142" s="197">
        <v>37.571911663497112</v>
      </c>
      <c r="M142" s="198">
        <v>37.515177736202062</v>
      </c>
      <c r="N142" s="198">
        <v>34.203521306037992</v>
      </c>
      <c r="O142" s="198">
        <v>31.166644104768018</v>
      </c>
      <c r="P142" s="198">
        <v>37.607675227721082</v>
      </c>
      <c r="Q142" s="197">
        <v>38.604171991433766</v>
      </c>
      <c r="R142" s="198">
        <v>38.057140913184519</v>
      </c>
      <c r="S142" s="198">
        <v>35.12690879319355</v>
      </c>
      <c r="T142" s="198">
        <v>31.821154825118995</v>
      </c>
      <c r="U142" s="198">
        <v>39.208375561509456</v>
      </c>
      <c r="V142" s="197">
        <v>39.486981978726057</v>
      </c>
      <c r="W142" s="198">
        <v>39.225944536566367</v>
      </c>
      <c r="X142" s="198">
        <v>36.213337510492437</v>
      </c>
      <c r="Y142" s="198">
        <v>32.449077919235108</v>
      </c>
      <c r="Z142" s="198">
        <v>39.696899009834951</v>
      </c>
      <c r="AA142" s="197">
        <v>36.333553619119222</v>
      </c>
      <c r="AB142" s="198">
        <v>35.677099793253582</v>
      </c>
      <c r="AC142" s="198">
        <v>33.100189827914654</v>
      </c>
      <c r="AD142" s="198">
        <v>31.911724018502888</v>
      </c>
      <c r="AE142" s="198">
        <v>38.324266069267431</v>
      </c>
      <c r="AF142" s="197">
        <v>34.219753911571125</v>
      </c>
      <c r="AG142" s="198">
        <v>33.963143810395877</v>
      </c>
      <c r="AH142" s="198">
        <v>31.899521726990709</v>
      </c>
      <c r="AI142" s="198">
        <v>30.678165407593852</v>
      </c>
      <c r="AJ142" s="198">
        <v>37.346687116337485</v>
      </c>
      <c r="AK142" s="197">
        <v>34.05116418196635</v>
      </c>
      <c r="AL142" s="198">
        <v>33.897956232709618</v>
      </c>
      <c r="AM142" s="198">
        <v>31.932858968108157</v>
      </c>
      <c r="AN142" s="198">
        <v>30.51926177923627</v>
      </c>
      <c r="AO142" s="198">
        <v>36.503782986463357</v>
      </c>
      <c r="AP142" s="197">
        <v>34.248056405855216</v>
      </c>
      <c r="AQ142" s="198">
        <v>33.860130134674598</v>
      </c>
      <c r="AR142" s="198">
        <v>31.827747353909924</v>
      </c>
      <c r="AS142" s="198">
        <v>29.175782947930951</v>
      </c>
      <c r="AT142" s="198">
        <v>35.973976020437576</v>
      </c>
      <c r="AU142" s="197">
        <v>33.866414285937452</v>
      </c>
      <c r="AV142" s="198">
        <v>33.386754810498253</v>
      </c>
      <c r="AW142" s="198">
        <v>30.861825907068539</v>
      </c>
      <c r="AX142" s="198">
        <v>15.863542798165982</v>
      </c>
      <c r="AY142" s="198">
        <v>34.585258555653645</v>
      </c>
      <c r="AZ142" s="197">
        <v>32.579479099542134</v>
      </c>
      <c r="BA142" s="198">
        <v>32.419391700683306</v>
      </c>
      <c r="BB142" s="198">
        <v>0.27049776628670397</v>
      </c>
      <c r="BC142" s="198">
        <v>0</v>
      </c>
      <c r="BD142" s="198">
        <v>33.172144414574639</v>
      </c>
      <c r="BE142" s="197">
        <v>32.69</v>
      </c>
      <c r="BF142" s="198">
        <v>32.613035675672499</v>
      </c>
      <c r="BG142" s="198">
        <v>2.2333662379618653E-2</v>
      </c>
      <c r="BH142" s="198">
        <v>0</v>
      </c>
      <c r="BI142" s="199">
        <v>33.193262014839071</v>
      </c>
    </row>
    <row r="143" spans="1:61" x14ac:dyDescent="0.25">
      <c r="A143" s="200" t="s">
        <v>1851</v>
      </c>
      <c r="B143" s="197">
        <v>40.147827692200877</v>
      </c>
      <c r="C143" s="198">
        <v>39.632433985394321</v>
      </c>
      <c r="D143" s="198">
        <v>35.384486012034998</v>
      </c>
      <c r="E143" s="198">
        <v>31.798957515657335</v>
      </c>
      <c r="F143" s="198">
        <v>42.210765187587697</v>
      </c>
      <c r="G143" s="197">
        <v>37.109212343597179</v>
      </c>
      <c r="H143" s="198">
        <v>36.976271283286835</v>
      </c>
      <c r="I143" s="198">
        <v>34.481166711202441</v>
      </c>
      <c r="J143" s="198">
        <v>30.009297952703111</v>
      </c>
      <c r="K143" s="198">
        <v>37.586610606768247</v>
      </c>
      <c r="L143" s="197">
        <v>37.310524690230935</v>
      </c>
      <c r="M143" s="198">
        <v>37.303011396344537</v>
      </c>
      <c r="N143" s="198">
        <v>33.164748188718697</v>
      </c>
      <c r="O143" s="198">
        <v>29.774719284919282</v>
      </c>
      <c r="P143" s="198">
        <v>37.145584912853415</v>
      </c>
      <c r="Q143" s="197">
        <v>38.26703651672176</v>
      </c>
      <c r="R143" s="198">
        <v>37.712445519760827</v>
      </c>
      <c r="S143" s="198">
        <v>34.096080058899695</v>
      </c>
      <c r="T143" s="198">
        <v>30.448075335010746</v>
      </c>
      <c r="U143" s="198">
        <v>38.870595919154809</v>
      </c>
      <c r="V143" s="197">
        <v>39.24189347701008</v>
      </c>
      <c r="W143" s="198">
        <v>38.95094642431053</v>
      </c>
      <c r="X143" s="198">
        <v>35.716163251621133</v>
      </c>
      <c r="Y143" s="198">
        <v>31.164211363752795</v>
      </c>
      <c r="Z143" s="198">
        <v>39.396754928754028</v>
      </c>
      <c r="AA143" s="197">
        <v>35.955326787477034</v>
      </c>
      <c r="AB143" s="198">
        <v>34.995443631633243</v>
      </c>
      <c r="AC143" s="198">
        <v>32.134227273814169</v>
      </c>
      <c r="AD143" s="198">
        <v>30.674949555755024</v>
      </c>
      <c r="AE143" s="198">
        <v>37.963028881351882</v>
      </c>
      <c r="AF143" s="197">
        <v>33.490814551709406</v>
      </c>
      <c r="AG143" s="198">
        <v>33.17082746571522</v>
      </c>
      <c r="AH143" s="198">
        <v>30.686652875669687</v>
      </c>
      <c r="AI143" s="198">
        <v>29.369505524464667</v>
      </c>
      <c r="AJ143" s="198">
        <v>36.714361383968615</v>
      </c>
      <c r="AK143" s="197">
        <v>33.273484999349435</v>
      </c>
      <c r="AL143" s="198">
        <v>33.053423554611349</v>
      </c>
      <c r="AM143" s="198">
        <v>30.662251969781643</v>
      </c>
      <c r="AN143" s="198">
        <v>29.214922282079158</v>
      </c>
      <c r="AO143" s="198">
        <v>35.765414780592991</v>
      </c>
      <c r="AP143" s="197">
        <v>33.572343768336431</v>
      </c>
      <c r="AQ143" s="198">
        <v>33.187726585764331</v>
      </c>
      <c r="AR143" s="198">
        <v>30.726846172113046</v>
      </c>
      <c r="AS143" s="198">
        <v>27.973572223215527</v>
      </c>
      <c r="AT143" s="198">
        <v>35.54760747295164</v>
      </c>
      <c r="AU143" s="197">
        <v>33.148901856251619</v>
      </c>
      <c r="AV143" s="198">
        <v>32.626902963967282</v>
      </c>
      <c r="AW143" s="198">
        <v>29.626333368149631</v>
      </c>
      <c r="AX143" s="198">
        <v>15.246525742361483</v>
      </c>
      <c r="AY143" s="198">
        <v>33.965848861528002</v>
      </c>
      <c r="AZ143" s="197">
        <v>31.466722867559771</v>
      </c>
      <c r="BA143" s="198">
        <v>31.294741138944037</v>
      </c>
      <c r="BB143" s="198">
        <v>0.25664719792024882</v>
      </c>
      <c r="BC143" s="198">
        <v>0</v>
      </c>
      <c r="BD143" s="198">
        <v>32.176716988612021</v>
      </c>
      <c r="BE143" s="197">
        <v>31.54</v>
      </c>
      <c r="BF143" s="198">
        <v>31.346464588368377</v>
      </c>
      <c r="BG143" s="198">
        <v>1.7306724666978395E-2</v>
      </c>
      <c r="BH143" s="198">
        <v>0</v>
      </c>
      <c r="BI143" s="199">
        <v>32.052916139371312</v>
      </c>
    </row>
    <row r="144" spans="1:61" x14ac:dyDescent="0.25">
      <c r="A144" s="200" t="s">
        <v>1852</v>
      </c>
      <c r="B144" s="197">
        <v>41.276795383653983</v>
      </c>
      <c r="C144" s="198">
        <v>40.579448387935329</v>
      </c>
      <c r="D144" s="198">
        <v>35.409819953523943</v>
      </c>
      <c r="E144" s="198">
        <v>31.664569253225526</v>
      </c>
      <c r="F144" s="198">
        <v>43.522559926674205</v>
      </c>
      <c r="G144" s="197">
        <v>37.190981794880443</v>
      </c>
      <c r="H144" s="198">
        <v>37.101327328675822</v>
      </c>
      <c r="I144" s="198">
        <v>33.553170584632554</v>
      </c>
      <c r="J144" s="198">
        <v>28.067416487096402</v>
      </c>
      <c r="K144" s="198">
        <v>37.716474626927216</v>
      </c>
      <c r="L144" s="197">
        <v>37.834669584343423</v>
      </c>
      <c r="M144" s="198">
        <v>37.581920708306356</v>
      </c>
      <c r="N144" s="198">
        <v>32.368286709193896</v>
      </c>
      <c r="O144" s="198">
        <v>28.137821660397591</v>
      </c>
      <c r="P144" s="198">
        <v>37.595140278410078</v>
      </c>
      <c r="Q144" s="197">
        <v>38.353911804917921</v>
      </c>
      <c r="R144" s="198">
        <v>37.843846125614405</v>
      </c>
      <c r="S144" s="198">
        <v>33.233189452936102</v>
      </c>
      <c r="T144" s="198">
        <v>28.843800848077883</v>
      </c>
      <c r="U144" s="198">
        <v>38.920926085411139</v>
      </c>
      <c r="V144" s="197">
        <v>39.245889513081543</v>
      </c>
      <c r="W144" s="198">
        <v>38.950042511998504</v>
      </c>
      <c r="X144" s="198">
        <v>35.247461404872929</v>
      </c>
      <c r="Y144" s="198">
        <v>29.61275484018201</v>
      </c>
      <c r="Z144" s="198">
        <v>39.403607412406593</v>
      </c>
      <c r="AA144" s="197">
        <v>36.078054753706617</v>
      </c>
      <c r="AB144" s="198">
        <v>35.132945803432555</v>
      </c>
      <c r="AC144" s="198">
        <v>31.852824925674106</v>
      </c>
      <c r="AD144" s="198">
        <v>29.204553819220394</v>
      </c>
      <c r="AE144" s="198">
        <v>38.110080757220338</v>
      </c>
      <c r="AF144" s="197">
        <v>34.300880200752253</v>
      </c>
      <c r="AG144" s="198">
        <v>33.949779127968952</v>
      </c>
      <c r="AH144" s="198">
        <v>30.937254450064717</v>
      </c>
      <c r="AI144" s="198">
        <v>28.134869194828852</v>
      </c>
      <c r="AJ144" s="198">
        <v>37.468165401894296</v>
      </c>
      <c r="AK144" s="197">
        <v>33.454492018599296</v>
      </c>
      <c r="AL144" s="198">
        <v>33.117774647188597</v>
      </c>
      <c r="AM144" s="198">
        <v>30.593833163608462</v>
      </c>
      <c r="AN144" s="198">
        <v>27.960877494839618</v>
      </c>
      <c r="AO144" s="198">
        <v>36.110414610015923</v>
      </c>
      <c r="AP144" s="197">
        <v>33.731161343594422</v>
      </c>
      <c r="AQ144" s="198">
        <v>33.337232196459446</v>
      </c>
      <c r="AR144" s="198">
        <v>30.605629232818924</v>
      </c>
      <c r="AS144" s="198">
        <v>26.685485618597323</v>
      </c>
      <c r="AT144" s="198">
        <v>35.792398216546772</v>
      </c>
      <c r="AU144" s="197">
        <v>33.127955197745969</v>
      </c>
      <c r="AV144" s="198">
        <v>32.643990147046061</v>
      </c>
      <c r="AW144" s="198">
        <v>29.429619042125641</v>
      </c>
      <c r="AX144" s="198">
        <v>14.371607592258988</v>
      </c>
      <c r="AY144" s="198">
        <v>34.224305298391549</v>
      </c>
      <c r="AZ144" s="197">
        <v>31.444663628398619</v>
      </c>
      <c r="BA144" s="198">
        <v>31.28827824496442</v>
      </c>
      <c r="BB144" s="198">
        <v>0.24987698802060818</v>
      </c>
      <c r="BC144" s="198">
        <v>0</v>
      </c>
      <c r="BD144" s="198">
        <v>32.293886838194254</v>
      </c>
      <c r="BE144" s="197">
        <v>31.509999999999998</v>
      </c>
      <c r="BF144" s="198">
        <v>31.328627193414722</v>
      </c>
      <c r="BG144" s="198">
        <v>1.7306724666978395E-2</v>
      </c>
      <c r="BH144" s="198">
        <v>0</v>
      </c>
      <c r="BI144" s="199">
        <v>32.440423995428546</v>
      </c>
    </row>
    <row r="145" spans="1:61" x14ac:dyDescent="0.25">
      <c r="A145" s="200" t="s">
        <v>1853</v>
      </c>
      <c r="B145" s="197">
        <v>39.762560541805094</v>
      </c>
      <c r="C145" s="198">
        <v>39.253267881012484</v>
      </c>
      <c r="D145" s="198">
        <v>35.208506013254393</v>
      </c>
      <c r="E145" s="198">
        <v>31.863361878128707</v>
      </c>
      <c r="F145" s="198">
        <v>41.371695526312536</v>
      </c>
      <c r="G145" s="197">
        <v>36.166845920879567</v>
      </c>
      <c r="H145" s="198">
        <v>36.050953448072377</v>
      </c>
      <c r="I145" s="198">
        <v>34.123567646690205</v>
      </c>
      <c r="J145" s="198">
        <v>30.505821930523346</v>
      </c>
      <c r="K145" s="198">
        <v>36.648968340694545</v>
      </c>
      <c r="L145" s="197">
        <v>36.460356582048412</v>
      </c>
      <c r="M145" s="198">
        <v>36.382931058261974</v>
      </c>
      <c r="N145" s="198">
        <v>32.980666533513308</v>
      </c>
      <c r="O145" s="198">
        <v>30.192163529421325</v>
      </c>
      <c r="P145" s="198">
        <v>36.23883502296642</v>
      </c>
      <c r="Q145" s="197">
        <v>37.420890245492707</v>
      </c>
      <c r="R145" s="198">
        <v>36.891946537515771</v>
      </c>
      <c r="S145" s="198">
        <v>33.950984305660619</v>
      </c>
      <c r="T145" s="198">
        <v>30.914893291025489</v>
      </c>
      <c r="U145" s="198">
        <v>37.944668152148317</v>
      </c>
      <c r="V145" s="197">
        <v>38.217039717349635</v>
      </c>
      <c r="W145" s="198">
        <v>37.983334843528667</v>
      </c>
      <c r="X145" s="198">
        <v>35.269807406808539</v>
      </c>
      <c r="Y145" s="198">
        <v>31.461818512068756</v>
      </c>
      <c r="Z145" s="198">
        <v>38.376452278046671</v>
      </c>
      <c r="AA145" s="197">
        <v>35.227574973452462</v>
      </c>
      <c r="AB145" s="198">
        <v>34.509955409667214</v>
      </c>
      <c r="AC145" s="198">
        <v>31.992992204748884</v>
      </c>
      <c r="AD145" s="198">
        <v>30.926752878243192</v>
      </c>
      <c r="AE145" s="198">
        <v>37.029100819525169</v>
      </c>
      <c r="AF145" s="197">
        <v>33.058480962343388</v>
      </c>
      <c r="AG145" s="198">
        <v>32.766951304407968</v>
      </c>
      <c r="AH145" s="198">
        <v>30.986198682913514</v>
      </c>
      <c r="AI145" s="198">
        <v>29.795711734257008</v>
      </c>
      <c r="AJ145" s="198">
        <v>36.033602085903418</v>
      </c>
      <c r="AK145" s="197">
        <v>32.993231018921158</v>
      </c>
      <c r="AL145" s="198">
        <v>32.776460111008646</v>
      </c>
      <c r="AM145" s="198">
        <v>31.0597765773608</v>
      </c>
      <c r="AN145" s="198">
        <v>29.643394132357063</v>
      </c>
      <c r="AO145" s="198">
        <v>35.062062896255021</v>
      </c>
      <c r="AP145" s="197">
        <v>33.217328788137998</v>
      </c>
      <c r="AQ145" s="198">
        <v>32.846820392046766</v>
      </c>
      <c r="AR145" s="198">
        <v>31.048948225454275</v>
      </c>
      <c r="AS145" s="198">
        <v>28.361015422717546</v>
      </c>
      <c r="AT145" s="198">
        <v>35.011194032348328</v>
      </c>
      <c r="AU145" s="197">
        <v>32.933644606844169</v>
      </c>
      <c r="AV145" s="198">
        <v>32.473148904711877</v>
      </c>
      <c r="AW145" s="198">
        <v>29.980230980167182</v>
      </c>
      <c r="AX145" s="198">
        <v>15.43012796050588</v>
      </c>
      <c r="AY145" s="198">
        <v>33.404929208427944</v>
      </c>
      <c r="AZ145" s="197">
        <v>31.597757404895141</v>
      </c>
      <c r="BA145" s="198">
        <v>31.517635653900204</v>
      </c>
      <c r="BB145" s="198">
        <v>0.26116067118667591</v>
      </c>
      <c r="BC145" s="198">
        <v>0</v>
      </c>
      <c r="BD145" s="198">
        <v>32.107360185101456</v>
      </c>
      <c r="BE145" s="197">
        <v>31.6</v>
      </c>
      <c r="BF145" s="198">
        <v>31.594980340355303</v>
      </c>
      <c r="BG145" s="198">
        <v>1.9999999999999997E-2</v>
      </c>
      <c r="BH145" s="198">
        <v>0</v>
      </c>
      <c r="BI145" s="199">
        <v>32.096683276659491</v>
      </c>
    </row>
    <row r="146" spans="1:61" x14ac:dyDescent="0.25">
      <c r="A146" s="200" t="s">
        <v>1854</v>
      </c>
      <c r="B146" s="197">
        <v>39.762560541805094</v>
      </c>
      <c r="C146" s="198">
        <v>39.253267881012484</v>
      </c>
      <c r="D146" s="198">
        <v>35.205954476310872</v>
      </c>
      <c r="E146" s="198">
        <v>31.863361878128707</v>
      </c>
      <c r="F146" s="198">
        <v>41.371695526312536</v>
      </c>
      <c r="G146" s="197">
        <v>36.166845920879567</v>
      </c>
      <c r="H146" s="198">
        <v>36.050953448072377</v>
      </c>
      <c r="I146" s="198">
        <v>34.123567646690205</v>
      </c>
      <c r="J146" s="198">
        <v>30.505821930523346</v>
      </c>
      <c r="K146" s="198">
        <v>36.646328517399311</v>
      </c>
      <c r="L146" s="197">
        <v>36.457778890477563</v>
      </c>
      <c r="M146" s="198">
        <v>36.377845818042267</v>
      </c>
      <c r="N146" s="198">
        <v>32.980666533513308</v>
      </c>
      <c r="O146" s="198">
        <v>30.192163529421325</v>
      </c>
      <c r="P146" s="198">
        <v>36.23883502296642</v>
      </c>
      <c r="Q146" s="197">
        <v>37.420890245492707</v>
      </c>
      <c r="R146" s="198">
        <v>36.889744319064064</v>
      </c>
      <c r="S146" s="198">
        <v>33.950984305660619</v>
      </c>
      <c r="T146" s="198">
        <v>30.914893291025489</v>
      </c>
      <c r="U146" s="198">
        <v>37.944668152148317</v>
      </c>
      <c r="V146" s="197">
        <v>38.217039717349635</v>
      </c>
      <c r="W146" s="198">
        <v>37.980983892256624</v>
      </c>
      <c r="X146" s="198">
        <v>35.269807406808539</v>
      </c>
      <c r="Y146" s="198">
        <v>31.461818512068756</v>
      </c>
      <c r="Z146" s="198">
        <v>38.373698002601465</v>
      </c>
      <c r="AA146" s="197">
        <v>35.227574973452462</v>
      </c>
      <c r="AB146" s="198">
        <v>34.509955409667214</v>
      </c>
      <c r="AC146" s="198">
        <v>31.992992204748884</v>
      </c>
      <c r="AD146" s="198">
        <v>30.926752878243192</v>
      </c>
      <c r="AE146" s="198">
        <v>37.029100819525169</v>
      </c>
      <c r="AF146" s="197">
        <v>33.058480962343388</v>
      </c>
      <c r="AG146" s="198">
        <v>32.76459209341278</v>
      </c>
      <c r="AH146" s="198">
        <v>30.98384696312683</v>
      </c>
      <c r="AI146" s="198">
        <v>29.795711734257008</v>
      </c>
      <c r="AJ146" s="198">
        <v>36.033602085903418</v>
      </c>
      <c r="AK146" s="197">
        <v>32.993231018921158</v>
      </c>
      <c r="AL146" s="198">
        <v>32.776460111008646</v>
      </c>
      <c r="AM146" s="198">
        <v>31.057251511031613</v>
      </c>
      <c r="AN146" s="198">
        <v>29.640865359725368</v>
      </c>
      <c r="AO146" s="198">
        <v>35.062062896255021</v>
      </c>
      <c r="AP146" s="197">
        <v>33.217328788137998</v>
      </c>
      <c r="AQ146" s="198">
        <v>32.846820392046766</v>
      </c>
      <c r="AR146" s="198">
        <v>31.044101100378715</v>
      </c>
      <c r="AS146" s="198">
        <v>28.361015422717546</v>
      </c>
      <c r="AT146" s="198">
        <v>35.011194032348328</v>
      </c>
      <c r="AU146" s="197">
        <v>32.933644606844169</v>
      </c>
      <c r="AV146" s="198">
        <v>32.473148904711877</v>
      </c>
      <c r="AW146" s="198">
        <v>29.980230980167182</v>
      </c>
      <c r="AX146" s="198">
        <v>15.43012796050588</v>
      </c>
      <c r="AY146" s="198">
        <v>33.404929208427944</v>
      </c>
      <c r="AZ146" s="197">
        <v>31.597757404895141</v>
      </c>
      <c r="BA146" s="198">
        <v>31.517635653900204</v>
      </c>
      <c r="BB146" s="198">
        <v>0.26116067118667591</v>
      </c>
      <c r="BC146" s="198">
        <v>0</v>
      </c>
      <c r="BD146" s="198">
        <v>32.107360185101456</v>
      </c>
      <c r="BE146" s="197">
        <v>31.6</v>
      </c>
      <c r="BF146" s="198">
        <v>31.592681757938511</v>
      </c>
      <c r="BG146" s="198">
        <v>1.9999999999999997E-2</v>
      </c>
      <c r="BH146" s="198">
        <v>0</v>
      </c>
      <c r="BI146" s="199">
        <v>32.094348353793755</v>
      </c>
    </row>
    <row r="147" spans="1:61" x14ac:dyDescent="0.25">
      <c r="A147" s="200" t="s">
        <v>1855</v>
      </c>
      <c r="B147" s="197">
        <v>39.11857184632477</v>
      </c>
      <c r="C147" s="198">
        <v>38.596260012812991</v>
      </c>
      <c r="D147" s="198">
        <v>34.193007391251662</v>
      </c>
      <c r="E147" s="198">
        <v>30.690860358215222</v>
      </c>
      <c r="F147" s="198">
        <v>41.253552151733437</v>
      </c>
      <c r="G147" s="197">
        <v>35.88549128191292</v>
      </c>
      <c r="H147" s="198">
        <v>35.800576357884488</v>
      </c>
      <c r="I147" s="198">
        <v>33.343750913377527</v>
      </c>
      <c r="J147" s="198">
        <v>29.415406639517681</v>
      </c>
      <c r="K147" s="198">
        <v>36.391309176868816</v>
      </c>
      <c r="L147" s="197">
        <v>36.501545657053121</v>
      </c>
      <c r="M147" s="198">
        <v>36.261304688062175</v>
      </c>
      <c r="N147" s="198">
        <v>31.833120798199815</v>
      </c>
      <c r="O147" s="198">
        <v>29.109650669017235</v>
      </c>
      <c r="P147" s="198">
        <v>36.053986673551037</v>
      </c>
      <c r="Q147" s="197">
        <v>37.004668972684044</v>
      </c>
      <c r="R147" s="198">
        <v>36.517867457532375</v>
      </c>
      <c r="S147" s="198">
        <v>32.640392009854601</v>
      </c>
      <c r="T147" s="198">
        <v>29.830964581971834</v>
      </c>
      <c r="U147" s="198">
        <v>37.554036541458061</v>
      </c>
      <c r="V147" s="197">
        <v>37.869453550332643</v>
      </c>
      <c r="W147" s="198">
        <v>37.58550848276716</v>
      </c>
      <c r="X147" s="198">
        <v>34.209533981228944</v>
      </c>
      <c r="Y147" s="198">
        <v>30.222884158684554</v>
      </c>
      <c r="Z147" s="198">
        <v>38.024579282851327</v>
      </c>
      <c r="AA147" s="197">
        <v>34.809105842675166</v>
      </c>
      <c r="AB147" s="198">
        <v>33.897188396745932</v>
      </c>
      <c r="AC147" s="198">
        <v>30.758252181952955</v>
      </c>
      <c r="AD147" s="198">
        <v>29.940617675544694</v>
      </c>
      <c r="AE147" s="198">
        <v>36.773561329916774</v>
      </c>
      <c r="AF147" s="197">
        <v>33.095609548745934</v>
      </c>
      <c r="AG147" s="198">
        <v>32.757384914244824</v>
      </c>
      <c r="AH147" s="198">
        <v>30.348787209853011</v>
      </c>
      <c r="AI147" s="198">
        <v>28.928707191255203</v>
      </c>
      <c r="AJ147" s="198">
        <v>36.153026807132541</v>
      </c>
      <c r="AK147" s="197">
        <v>32.278674094516767</v>
      </c>
      <c r="AL147" s="198">
        <v>31.954286746080847</v>
      </c>
      <c r="AM147" s="198">
        <v>30.115833283414261</v>
      </c>
      <c r="AN147" s="198">
        <v>28.764364106223223</v>
      </c>
      <c r="AO147" s="198">
        <v>34.836272262552228</v>
      </c>
      <c r="AP147" s="197">
        <v>32.546661048797695</v>
      </c>
      <c r="AQ147" s="198">
        <v>32.165704614897543</v>
      </c>
      <c r="AR147" s="198">
        <v>30.115452564671923</v>
      </c>
      <c r="AS147" s="198">
        <v>27.453642350557246</v>
      </c>
      <c r="AT147" s="198">
        <v>34.45572088362001</v>
      </c>
      <c r="AU147" s="197">
        <v>31.962465671913101</v>
      </c>
      <c r="AV147" s="198">
        <v>31.498264599102701</v>
      </c>
      <c r="AW147" s="198">
        <v>29.194542170853456</v>
      </c>
      <c r="AX147" s="198">
        <v>14.845948797329896</v>
      </c>
      <c r="AY147" s="198">
        <v>32.836400700598155</v>
      </c>
      <c r="AZ147" s="197">
        <v>30.4</v>
      </c>
      <c r="BA147" s="198">
        <v>30.400000000000002</v>
      </c>
      <c r="BB147" s="198">
        <v>0.25213372465382172</v>
      </c>
      <c r="BC147" s="198">
        <v>0</v>
      </c>
      <c r="BD147" s="198">
        <v>30.898513662010814</v>
      </c>
      <c r="BE147" s="197">
        <v>30.399999999999991</v>
      </c>
      <c r="BF147" s="198">
        <v>30.4</v>
      </c>
      <c r="BG147" s="198">
        <v>1.7306724666978395E-2</v>
      </c>
      <c r="BH147" s="198">
        <v>0</v>
      </c>
      <c r="BI147" s="199">
        <v>30.80345066922979</v>
      </c>
    </row>
    <row r="148" spans="1:61" x14ac:dyDescent="0.25">
      <c r="A148" s="200" t="s">
        <v>1856</v>
      </c>
      <c r="B148" s="197">
        <v>41.058722426372412</v>
      </c>
      <c r="C148" s="198">
        <v>40.532973494722093</v>
      </c>
      <c r="D148" s="198">
        <v>36.185787904957927</v>
      </c>
      <c r="E148" s="198">
        <v>32.485224174160962</v>
      </c>
      <c r="F148" s="198">
        <v>43.208970634292911</v>
      </c>
      <c r="G148" s="197">
        <v>37.968024795116527</v>
      </c>
      <c r="H148" s="198">
        <v>37.839909714246232</v>
      </c>
      <c r="I148" s="198">
        <v>35.219906427576554</v>
      </c>
      <c r="J148" s="198">
        <v>30.516611890880807</v>
      </c>
      <c r="K148" s="198">
        <v>38.465012733823201</v>
      </c>
      <c r="L148" s="197">
        <v>38.197998095457464</v>
      </c>
      <c r="M148" s="198">
        <v>38.168121941785998</v>
      </c>
      <c r="N148" s="198">
        <v>33.806133512981226</v>
      </c>
      <c r="O148" s="198">
        <v>30.320640505804654</v>
      </c>
      <c r="P148" s="198">
        <v>38.018399678729118</v>
      </c>
      <c r="Q148" s="197">
        <v>39.153717236382008</v>
      </c>
      <c r="R148" s="198">
        <v>38.591428400021456</v>
      </c>
      <c r="S148" s="198">
        <v>34.894186834088941</v>
      </c>
      <c r="T148" s="198">
        <v>31.104727636527514</v>
      </c>
      <c r="U148" s="198">
        <v>39.774216476505892</v>
      </c>
      <c r="V148" s="197">
        <v>40.147680639201546</v>
      </c>
      <c r="W148" s="198">
        <v>39.838145449932497</v>
      </c>
      <c r="X148" s="198">
        <v>36.512401002518182</v>
      </c>
      <c r="Y148" s="198">
        <v>31.760172416202099</v>
      </c>
      <c r="Z148" s="198">
        <v>40.304686735476629</v>
      </c>
      <c r="AA148" s="197">
        <v>36.779114024995536</v>
      </c>
      <c r="AB148" s="198">
        <v>35.78920237617784</v>
      </c>
      <c r="AC148" s="198">
        <v>32.876175138090716</v>
      </c>
      <c r="AD148" s="198">
        <v>31.379793349498694</v>
      </c>
      <c r="AE148" s="198">
        <v>38.849848552197109</v>
      </c>
      <c r="AF148" s="197">
        <v>34.180004116326543</v>
      </c>
      <c r="AG148" s="198">
        <v>33.852364608752787</v>
      </c>
      <c r="AH148" s="198">
        <v>31.123008689562194</v>
      </c>
      <c r="AI148" s="198">
        <v>29.66109906878156</v>
      </c>
      <c r="AJ148" s="198">
        <v>37.535956560016416</v>
      </c>
      <c r="AK148" s="197">
        <v>34.029128380368014</v>
      </c>
      <c r="AL148" s="198">
        <v>33.798953501266503</v>
      </c>
      <c r="AM148" s="198">
        <v>31.129017046544554</v>
      </c>
      <c r="AN148" s="198">
        <v>29.510580023001555</v>
      </c>
      <c r="AO148" s="198">
        <v>36.599283809722174</v>
      </c>
      <c r="AP148" s="197">
        <v>34.317186239425844</v>
      </c>
      <c r="AQ148" s="198">
        <v>33.922554098331275</v>
      </c>
      <c r="AR148" s="198">
        <v>31.032388127135686</v>
      </c>
      <c r="AS148" s="198">
        <v>28.443572223215526</v>
      </c>
      <c r="AT148" s="198">
        <v>36.328341632067946</v>
      </c>
      <c r="AU148" s="197">
        <v>33.878472323800949</v>
      </c>
      <c r="AV148" s="198">
        <v>33.335980192330133</v>
      </c>
      <c r="AW148" s="198">
        <v>30.019655950001709</v>
      </c>
      <c r="AX148" s="198">
        <v>15.503987925450735</v>
      </c>
      <c r="AY148" s="198">
        <v>34.742026805905041</v>
      </c>
      <c r="AZ148" s="197">
        <v>32.153751766434901</v>
      </c>
      <c r="BA148" s="198">
        <v>31.989532154089808</v>
      </c>
      <c r="BB148" s="198">
        <v>0.26116067118667591</v>
      </c>
      <c r="BC148" s="198">
        <v>0</v>
      </c>
      <c r="BD148" s="198">
        <v>32.903709382316165</v>
      </c>
      <c r="BE148" s="197">
        <v>32.219999999999992</v>
      </c>
      <c r="BF148" s="198">
        <v>32.019398987083335</v>
      </c>
      <c r="BG148" s="198">
        <v>1.7306724666978395E-2</v>
      </c>
      <c r="BH148" s="198">
        <v>0</v>
      </c>
      <c r="BI148" s="199">
        <v>32.759840753018636</v>
      </c>
    </row>
    <row r="149" spans="1:61" x14ac:dyDescent="0.25">
      <c r="A149" s="200" t="s">
        <v>1857</v>
      </c>
      <c r="B149" s="197">
        <v>41.879205532351286</v>
      </c>
      <c r="C149" s="198">
        <v>41.340589908987994</v>
      </c>
      <c r="D149" s="198">
        <v>36.856816614070468</v>
      </c>
      <c r="E149" s="198">
        <v>33.003970037264509</v>
      </c>
      <c r="F149" s="198">
        <v>44.167549256921617</v>
      </c>
      <c r="G149" s="197">
        <v>38.776800364237296</v>
      </c>
      <c r="H149" s="198">
        <v>38.65315602898125</v>
      </c>
      <c r="I149" s="198">
        <v>35.883280852060039</v>
      </c>
      <c r="J149" s="198">
        <v>31.069549695729243</v>
      </c>
      <c r="K149" s="198">
        <v>39.290417827173201</v>
      </c>
      <c r="L149" s="197">
        <v>39.059653067071913</v>
      </c>
      <c r="M149" s="198">
        <v>38.975102570099061</v>
      </c>
      <c r="N149" s="198">
        <v>34.461254370117771</v>
      </c>
      <c r="O149" s="198">
        <v>30.720984036200861</v>
      </c>
      <c r="P149" s="198">
        <v>38.850841846271145</v>
      </c>
      <c r="Q149" s="197">
        <v>39.98116448052096</v>
      </c>
      <c r="R149" s="198">
        <v>39.41379859744616</v>
      </c>
      <c r="S149" s="198">
        <v>35.652354053440078</v>
      </c>
      <c r="T149" s="198">
        <v>31.833625231335006</v>
      </c>
      <c r="U149" s="198">
        <v>40.624479856921006</v>
      </c>
      <c r="V149" s="197">
        <v>40.980624962052111</v>
      </c>
      <c r="W149" s="198">
        <v>40.653273091641672</v>
      </c>
      <c r="X149" s="198">
        <v>37.258906456207605</v>
      </c>
      <c r="Y149" s="198">
        <v>32.379963892604209</v>
      </c>
      <c r="Z149" s="198">
        <v>41.150314117944809</v>
      </c>
      <c r="AA149" s="197">
        <v>37.534901486800997</v>
      </c>
      <c r="AB149" s="198">
        <v>36.502961120722439</v>
      </c>
      <c r="AC149" s="198">
        <v>33.570399510604879</v>
      </c>
      <c r="AD149" s="198">
        <v>32.016583789315447</v>
      </c>
      <c r="AE149" s="198">
        <v>39.687300385483134</v>
      </c>
      <c r="AF149" s="197">
        <v>34.677707375863051</v>
      </c>
      <c r="AG149" s="198">
        <v>34.347231837447808</v>
      </c>
      <c r="AH149" s="198">
        <v>31.630001743157337</v>
      </c>
      <c r="AI149" s="198">
        <v>30.11497831896008</v>
      </c>
      <c r="AJ149" s="198">
        <v>38.255074101543066</v>
      </c>
      <c r="AK149" s="197">
        <v>34.707471467605309</v>
      </c>
      <c r="AL149" s="198">
        <v>34.461632460399912</v>
      </c>
      <c r="AM149" s="198">
        <v>31.600591726879188</v>
      </c>
      <c r="AN149" s="198">
        <v>29.971862858237046</v>
      </c>
      <c r="AO149" s="198">
        <v>37.377690126101349</v>
      </c>
      <c r="AP149" s="197">
        <v>34.909312268209881</v>
      </c>
      <c r="AQ149" s="198">
        <v>34.506509914667255</v>
      </c>
      <c r="AR149" s="198">
        <v>31.503082957082768</v>
      </c>
      <c r="AS149" s="198">
        <v>28.667693264066855</v>
      </c>
      <c r="AT149" s="198">
        <v>36.828309214942188</v>
      </c>
      <c r="AU149" s="197">
        <v>34.4912129612404</v>
      </c>
      <c r="AV149" s="198">
        <v>33.929726200417228</v>
      </c>
      <c r="AW149" s="198">
        <v>30.418649319835005</v>
      </c>
      <c r="AX149" s="198">
        <v>15.629017985907428</v>
      </c>
      <c r="AY149" s="198">
        <v>35.447425330116744</v>
      </c>
      <c r="AZ149" s="197">
        <v>32.727207337064044</v>
      </c>
      <c r="BA149" s="198">
        <v>32.578278244964423</v>
      </c>
      <c r="BB149" s="198">
        <v>0.26341740781988948</v>
      </c>
      <c r="BC149" s="198">
        <v>0</v>
      </c>
      <c r="BD149" s="198">
        <v>33.540166366598434</v>
      </c>
      <c r="BE149" s="197">
        <v>32.779999999999994</v>
      </c>
      <c r="BF149" s="198">
        <v>32.570967610496325</v>
      </c>
      <c r="BG149" s="198">
        <v>1.9999999999999997E-2</v>
      </c>
      <c r="BH149" s="198">
        <v>0</v>
      </c>
      <c r="BI149" s="199">
        <v>33.354479156351665</v>
      </c>
    </row>
    <row r="150" spans="1:61" x14ac:dyDescent="0.25">
      <c r="A150" s="200" t="s">
        <v>1858</v>
      </c>
      <c r="B150" s="197">
        <v>40.07048209116256</v>
      </c>
      <c r="C150" s="198">
        <v>39.561233371166225</v>
      </c>
      <c r="D150" s="198">
        <v>35.483402939367352</v>
      </c>
      <c r="E150" s="198">
        <v>32.1133618781287</v>
      </c>
      <c r="F150" s="198">
        <v>41.694846111379469</v>
      </c>
      <c r="G150" s="197">
        <v>36.448713770193251</v>
      </c>
      <c r="H150" s="198">
        <v>36.332835545499819</v>
      </c>
      <c r="I150" s="198">
        <v>34.388381979800464</v>
      </c>
      <c r="J150" s="198">
        <v>30.743191662769775</v>
      </c>
      <c r="K150" s="198">
        <v>36.930809227517244</v>
      </c>
      <c r="L150" s="197">
        <v>36.742934273619269</v>
      </c>
      <c r="M150" s="198">
        <v>36.665519521599386</v>
      </c>
      <c r="N150" s="198">
        <v>33.235811890322019</v>
      </c>
      <c r="O150" s="198">
        <v>30.429690152001367</v>
      </c>
      <c r="P150" s="198">
        <v>36.519025610988351</v>
      </c>
      <c r="Q150" s="197">
        <v>37.7138532044724</v>
      </c>
      <c r="R150" s="198">
        <v>37.17714694066531</v>
      </c>
      <c r="S150" s="198">
        <v>34.216140503061567</v>
      </c>
      <c r="T150" s="198">
        <v>31.154893291025495</v>
      </c>
      <c r="U150" s="198">
        <v>38.240189477123792</v>
      </c>
      <c r="V150" s="197">
        <v>38.517161165065396</v>
      </c>
      <c r="W150" s="198">
        <v>38.281107728273575</v>
      </c>
      <c r="X150" s="198">
        <v>35.54769766404069</v>
      </c>
      <c r="Y150" s="198">
        <v>31.709591340321939</v>
      </c>
      <c r="Z150" s="198">
        <v>38.676570393535187</v>
      </c>
      <c r="AA150" s="197">
        <v>35.507317708008848</v>
      </c>
      <c r="AB150" s="198">
        <v>34.779682998696181</v>
      </c>
      <c r="AC150" s="198">
        <v>32.240438885390681</v>
      </c>
      <c r="AD150" s="198">
        <v>31.171599030408387</v>
      </c>
      <c r="AE150" s="198">
        <v>37.321379390847021</v>
      </c>
      <c r="AF150" s="197">
        <v>33.318100067756717</v>
      </c>
      <c r="AG150" s="198">
        <v>33.026540037378339</v>
      </c>
      <c r="AH150" s="198">
        <v>31.2284190180008</v>
      </c>
      <c r="AI150" s="198">
        <v>30.024978318960081</v>
      </c>
      <c r="AJ150" s="198">
        <v>36.313326366758716</v>
      </c>
      <c r="AK150" s="197">
        <v>33.251088127538054</v>
      </c>
      <c r="AL150" s="198">
        <v>33.031697186263408</v>
      </c>
      <c r="AM150" s="198">
        <v>31.302409908697367</v>
      </c>
      <c r="AN150" s="198">
        <v>29.871223002818262</v>
      </c>
      <c r="AO150" s="198">
        <v>35.334322027963857</v>
      </c>
      <c r="AP150" s="197">
        <v>33.477704813033839</v>
      </c>
      <c r="AQ150" s="198">
        <v>33.102029482657173</v>
      </c>
      <c r="AR150" s="198">
        <v>31.294101100378718</v>
      </c>
      <c r="AS150" s="198">
        <v>28.581015422717556</v>
      </c>
      <c r="AT150" s="198">
        <v>35.286385727539965</v>
      </c>
      <c r="AU150" s="197">
        <v>33.193363989201337</v>
      </c>
      <c r="AV150" s="198">
        <v>32.725125720938728</v>
      </c>
      <c r="AW150" s="198">
        <v>30.214839047363675</v>
      </c>
      <c r="AX150" s="198">
        <v>15.552560083138438</v>
      </c>
      <c r="AY150" s="198">
        <v>33.664704837620796</v>
      </c>
      <c r="AZ150" s="197">
        <v>31.847757404895141</v>
      </c>
      <c r="BA150" s="198">
        <v>31.765392994430936</v>
      </c>
      <c r="BB150" s="198">
        <v>0.26341740781988948</v>
      </c>
      <c r="BC150" s="198">
        <v>0</v>
      </c>
      <c r="BD150" s="198">
        <v>32.357360185101449</v>
      </c>
      <c r="BE150" s="197">
        <v>31.85</v>
      </c>
      <c r="BF150" s="198">
        <v>31.842681757938511</v>
      </c>
      <c r="BG150" s="198">
        <v>1.9999999999999997E-2</v>
      </c>
      <c r="BH150" s="198">
        <v>0</v>
      </c>
      <c r="BI150" s="199">
        <v>32.346683276659491</v>
      </c>
    </row>
    <row r="151" spans="1:61" x14ac:dyDescent="0.25">
      <c r="A151" s="200" t="s">
        <v>1859</v>
      </c>
      <c r="B151" s="197">
        <v>40.157741953574828</v>
      </c>
      <c r="C151" s="198">
        <v>39.575261025635925</v>
      </c>
      <c r="D151" s="198">
        <v>35.05695278536043</v>
      </c>
      <c r="E151" s="198">
        <v>31.466887445805249</v>
      </c>
      <c r="F151" s="198">
        <v>42.284231715883777</v>
      </c>
      <c r="G151" s="197">
        <v>37.152147529594281</v>
      </c>
      <c r="H151" s="198">
        <v>37.062623525822033</v>
      </c>
      <c r="I151" s="198">
        <v>34.353067174926281</v>
      </c>
      <c r="J151" s="198">
        <v>29.359491547860472</v>
      </c>
      <c r="K151" s="198">
        <v>37.617746799063767</v>
      </c>
      <c r="L151" s="197">
        <v>37.911454095749605</v>
      </c>
      <c r="M151" s="198">
        <v>37.661547051521914</v>
      </c>
      <c r="N151" s="198">
        <v>32.801129547030293</v>
      </c>
      <c r="O151" s="198">
        <v>29.243278639380623</v>
      </c>
      <c r="P151" s="198">
        <v>37.392197198503197</v>
      </c>
      <c r="Q151" s="197">
        <v>38.385177582607263</v>
      </c>
      <c r="R151" s="198">
        <v>37.815397319676691</v>
      </c>
      <c r="S151" s="198">
        <v>33.634088265570441</v>
      </c>
      <c r="T151" s="198">
        <v>29.923177060941818</v>
      </c>
      <c r="U151" s="198">
        <v>38.887783500899026</v>
      </c>
      <c r="V151" s="197">
        <v>39.233898282297631</v>
      </c>
      <c r="W151" s="198">
        <v>38.992634399833278</v>
      </c>
      <c r="X151" s="198">
        <v>35.261398737974815</v>
      </c>
      <c r="Y151" s="198">
        <v>30.728374591367842</v>
      </c>
      <c r="Z151" s="198">
        <v>39.427420450331851</v>
      </c>
      <c r="AA151" s="197">
        <v>36.322608803401415</v>
      </c>
      <c r="AB151" s="198">
        <v>35.32410000192391</v>
      </c>
      <c r="AC151" s="198">
        <v>31.702824925674111</v>
      </c>
      <c r="AD151" s="198">
        <v>30.324210454486799</v>
      </c>
      <c r="AE151" s="198">
        <v>38.336012602907566</v>
      </c>
      <c r="AF151" s="197">
        <v>34.470850467012092</v>
      </c>
      <c r="AG151" s="198">
        <v>34.011694655317847</v>
      </c>
      <c r="AH151" s="198">
        <v>30.834528167417155</v>
      </c>
      <c r="AI151" s="198">
        <v>29.206872631160589</v>
      </c>
      <c r="AJ151" s="198">
        <v>37.655889403470091</v>
      </c>
      <c r="AK151" s="197">
        <v>33.684619625137813</v>
      </c>
      <c r="AL151" s="198">
        <v>33.294723864525096</v>
      </c>
      <c r="AM151" s="198">
        <v>30.393833163608459</v>
      </c>
      <c r="AN151" s="198">
        <v>28.871940286569931</v>
      </c>
      <c r="AO151" s="198">
        <v>36.349843203760592</v>
      </c>
      <c r="AP151" s="197">
        <v>33.964131763534844</v>
      </c>
      <c r="AQ151" s="198">
        <v>33.565027478517472</v>
      </c>
      <c r="AR151" s="198">
        <v>30.403011130232041</v>
      </c>
      <c r="AS151" s="198">
        <v>27.546208690923176</v>
      </c>
      <c r="AT151" s="198">
        <v>35.949435084868348</v>
      </c>
      <c r="AU151" s="197">
        <v>33.150298000031242</v>
      </c>
      <c r="AV151" s="198">
        <v>32.617657199809642</v>
      </c>
      <c r="AW151" s="198">
        <v>29.306888124316011</v>
      </c>
      <c r="AX151" s="198">
        <v>14.69293351358974</v>
      </c>
      <c r="AY151" s="198">
        <v>34.002581590886557</v>
      </c>
      <c r="AZ151" s="197">
        <v>31.373723856763323</v>
      </c>
      <c r="BA151" s="198">
        <v>31.120826600640928</v>
      </c>
      <c r="BB151" s="198">
        <v>0.24695734648742274</v>
      </c>
      <c r="BC151" s="198">
        <v>0</v>
      </c>
      <c r="BD151" s="198">
        <v>31.952428068117772</v>
      </c>
      <c r="BE151" s="197">
        <v>31.53</v>
      </c>
      <c r="BF151" s="198">
        <v>31.35364685305942</v>
      </c>
      <c r="BG151" s="198">
        <v>1.4622187165935364E-2</v>
      </c>
      <c r="BH151" s="198">
        <v>0</v>
      </c>
      <c r="BI151" s="199">
        <v>31.750769870896299</v>
      </c>
    </row>
    <row r="152" spans="1:61" x14ac:dyDescent="0.25">
      <c r="A152" s="200" t="s">
        <v>1860</v>
      </c>
      <c r="B152" s="197">
        <v>40.051428634377714</v>
      </c>
      <c r="C152" s="198">
        <v>39.45774617776533</v>
      </c>
      <c r="D152" s="198">
        <v>34.953520912295161</v>
      </c>
      <c r="E152" s="198">
        <v>31.370187833794891</v>
      </c>
      <c r="F152" s="198">
        <v>42.16687897350964</v>
      </c>
      <c r="G152" s="197">
        <v>36.952260564567808</v>
      </c>
      <c r="H152" s="198">
        <v>36.862672158942068</v>
      </c>
      <c r="I152" s="198">
        <v>34.153438863415481</v>
      </c>
      <c r="J152" s="198">
        <v>29.066486371850278</v>
      </c>
      <c r="K152" s="198">
        <v>37.407779850528847</v>
      </c>
      <c r="L152" s="197">
        <v>37.737046638819514</v>
      </c>
      <c r="M152" s="198">
        <v>37.487199920246574</v>
      </c>
      <c r="N152" s="198">
        <v>32.608556868625939</v>
      </c>
      <c r="O152" s="198">
        <v>28.98350166137249</v>
      </c>
      <c r="P152" s="198">
        <v>37.212642758265872</v>
      </c>
      <c r="Q152" s="197">
        <v>38.201445733083638</v>
      </c>
      <c r="R152" s="198">
        <v>37.6113880427203</v>
      </c>
      <c r="S152" s="198">
        <v>33.438901666150599</v>
      </c>
      <c r="T152" s="198">
        <v>29.640964581971836</v>
      </c>
      <c r="U152" s="198">
        <v>38.683003381440578</v>
      </c>
      <c r="V152" s="197">
        <v>39.068632097701737</v>
      </c>
      <c r="W152" s="198">
        <v>38.797570669590407</v>
      </c>
      <c r="X152" s="198">
        <v>35.045847610577802</v>
      </c>
      <c r="Y152" s="198">
        <v>30.498374591367842</v>
      </c>
      <c r="Z152" s="198">
        <v>39.27693732551456</v>
      </c>
      <c r="AA152" s="197">
        <v>36.202915107387767</v>
      </c>
      <c r="AB152" s="198">
        <v>35.186132495297521</v>
      </c>
      <c r="AC152" s="198">
        <v>31.507967344433727</v>
      </c>
      <c r="AD152" s="198">
        <v>30.136804623330807</v>
      </c>
      <c r="AE152" s="198">
        <v>38.224526419788134</v>
      </c>
      <c r="AF152" s="197">
        <v>34.345407579981917</v>
      </c>
      <c r="AG152" s="198">
        <v>33.864885361552034</v>
      </c>
      <c r="AH152" s="198">
        <v>30.651917766167017</v>
      </c>
      <c r="AI152" s="198">
        <v>29.032288149421458</v>
      </c>
      <c r="AJ152" s="198">
        <v>37.517653673080225</v>
      </c>
      <c r="AK152" s="197">
        <v>33.569660665493366</v>
      </c>
      <c r="AL152" s="198">
        <v>33.164214870606642</v>
      </c>
      <c r="AM152" s="198">
        <v>30.303833163608456</v>
      </c>
      <c r="AN152" s="198">
        <v>28.791835333591536</v>
      </c>
      <c r="AO152" s="198">
        <v>36.230028288860595</v>
      </c>
      <c r="AP152" s="197">
        <v>33.851161343594427</v>
      </c>
      <c r="AQ152" s="198">
        <v>33.452422933212269</v>
      </c>
      <c r="AR152" s="198">
        <v>30.313011130232042</v>
      </c>
      <c r="AS152" s="198">
        <v>27.463376989093508</v>
      </c>
      <c r="AT152" s="198">
        <v>35.829435084868351</v>
      </c>
      <c r="AU152" s="197">
        <v>32.973269593175424</v>
      </c>
      <c r="AV152" s="198">
        <v>32.435630400493245</v>
      </c>
      <c r="AW152" s="198">
        <v>29.222282169481584</v>
      </c>
      <c r="AX152" s="198">
        <v>14.603778194794442</v>
      </c>
      <c r="AY152" s="198">
        <v>33.81078208281599</v>
      </c>
      <c r="AZ152" s="197">
        <v>31.194151249222767</v>
      </c>
      <c r="BA152" s="198">
        <v>30.93082660064093</v>
      </c>
      <c r="BB152" s="198">
        <v>0.25213372465382172</v>
      </c>
      <c r="BC152" s="198">
        <v>0</v>
      </c>
      <c r="BD152" s="198">
        <v>31.770566484981515</v>
      </c>
      <c r="BE152" s="197">
        <v>31.359999999999996</v>
      </c>
      <c r="BF152" s="198">
        <v>31.181306435977813</v>
      </c>
      <c r="BG152" s="198">
        <v>1.7306724666978395E-2</v>
      </c>
      <c r="BH152" s="198">
        <v>0</v>
      </c>
      <c r="BI152" s="199">
        <v>31.555785592095525</v>
      </c>
    </row>
    <row r="153" spans="1:61" x14ac:dyDescent="0.25">
      <c r="A153" s="200" t="s">
        <v>1861</v>
      </c>
      <c r="B153" s="197">
        <v>41.420908727954455</v>
      </c>
      <c r="C153" s="198">
        <v>40.719136983946825</v>
      </c>
      <c r="D153" s="198">
        <v>35.529819953523948</v>
      </c>
      <c r="E153" s="198">
        <v>31.772017309770568</v>
      </c>
      <c r="F153" s="198">
        <v>43.674161327366768</v>
      </c>
      <c r="G153" s="197">
        <v>37.318423783346269</v>
      </c>
      <c r="H153" s="198">
        <v>37.233544547016805</v>
      </c>
      <c r="I153" s="198">
        <v>33.67060757045126</v>
      </c>
      <c r="J153" s="198">
        <v>28.16478621934283</v>
      </c>
      <c r="K153" s="198">
        <v>37.846474626927218</v>
      </c>
      <c r="L153" s="197">
        <v>37.964669584343419</v>
      </c>
      <c r="M153" s="198">
        <v>37.712012394761452</v>
      </c>
      <c r="N153" s="198">
        <v>32.480859387598244</v>
      </c>
      <c r="O153" s="198">
        <v>28.232835422573544</v>
      </c>
      <c r="P153" s="198">
        <v>37.725188866927965</v>
      </c>
      <c r="Q153" s="197">
        <v>38.486497363047164</v>
      </c>
      <c r="R153" s="198">
        <v>37.976844310312217</v>
      </c>
      <c r="S153" s="198">
        <v>33.34576755163657</v>
      </c>
      <c r="T153" s="198">
        <v>28.943800848077881</v>
      </c>
      <c r="U153" s="198">
        <v>39.056095839637514</v>
      </c>
      <c r="V153" s="197">
        <v>39.383661646461519</v>
      </c>
      <c r="W153" s="198">
        <v>39.085150400352781</v>
      </c>
      <c r="X153" s="198">
        <v>35.370218956058984</v>
      </c>
      <c r="Y153" s="198">
        <v>29.715508503317107</v>
      </c>
      <c r="Z153" s="198">
        <v>39.541381493114756</v>
      </c>
      <c r="AA153" s="197">
        <v>36.202915107387767</v>
      </c>
      <c r="AB153" s="198">
        <v>35.255249701423843</v>
      </c>
      <c r="AC153" s="198">
        <v>31.962824925674106</v>
      </c>
      <c r="AD153" s="198">
        <v>29.304553819220391</v>
      </c>
      <c r="AE153" s="198">
        <v>38.240096800340666</v>
      </c>
      <c r="AF153" s="197">
        <v>34.418139986222322</v>
      </c>
      <c r="AG153" s="198">
        <v>34.069751252084302</v>
      </c>
      <c r="AH153" s="198">
        <v>31.042292329027887</v>
      </c>
      <c r="AI153" s="198">
        <v>28.232161435698423</v>
      </c>
      <c r="AJ153" s="198">
        <v>37.595806803322503</v>
      </c>
      <c r="AK153" s="197">
        <v>33.569660665493366</v>
      </c>
      <c r="AL153" s="198">
        <v>33.230393184815981</v>
      </c>
      <c r="AM153" s="198">
        <v>30.696466494945032</v>
      </c>
      <c r="AN153" s="198">
        <v>28.056039993081402</v>
      </c>
      <c r="AO153" s="198">
        <v>36.235136982365923</v>
      </c>
      <c r="AP153" s="197">
        <v>33.851161343594427</v>
      </c>
      <c r="AQ153" s="198">
        <v>33.452422933212269</v>
      </c>
      <c r="AR153" s="198">
        <v>30.705629232818918</v>
      </c>
      <c r="AS153" s="198">
        <v>26.775485618597322</v>
      </c>
      <c r="AT153" s="198">
        <v>35.914990350164452</v>
      </c>
      <c r="AU153" s="197">
        <v>33.242640802316522</v>
      </c>
      <c r="AV153" s="198">
        <v>32.761348166638236</v>
      </c>
      <c r="AW153" s="198">
        <v>29.531964995588201</v>
      </c>
      <c r="AX153" s="198">
        <v>14.420179749946691</v>
      </c>
      <c r="AY153" s="198">
        <v>34.341716748733589</v>
      </c>
      <c r="AZ153" s="197">
        <v>31.552421033293758</v>
      </c>
      <c r="BA153" s="198">
        <v>31.398278244964423</v>
      </c>
      <c r="BB153" s="198">
        <v>0.24987698802060818</v>
      </c>
      <c r="BC153" s="198">
        <v>0</v>
      </c>
      <c r="BD153" s="198">
        <v>32.403886838194254</v>
      </c>
      <c r="BE153" s="197">
        <v>31.619999999999997</v>
      </c>
      <c r="BF153" s="198">
        <v>31.436328610997933</v>
      </c>
      <c r="BG153" s="198">
        <v>1.7306724666978395E-2</v>
      </c>
      <c r="BH153" s="198">
        <v>0</v>
      </c>
      <c r="BI153" s="199">
        <v>32.550423995428545</v>
      </c>
    </row>
    <row r="154" spans="1:61" x14ac:dyDescent="0.25">
      <c r="A154" s="200" t="s">
        <v>1862</v>
      </c>
      <c r="B154" s="197">
        <v>38.89765978015874</v>
      </c>
      <c r="C154" s="198">
        <v>38.383601089814519</v>
      </c>
      <c r="D154" s="198">
        <v>34.004852101648432</v>
      </c>
      <c r="E154" s="198">
        <v>30.517326788954637</v>
      </c>
      <c r="F154" s="198">
        <v>40.994217595713693</v>
      </c>
      <c r="G154" s="197">
        <v>36.246895038953156</v>
      </c>
      <c r="H154" s="198">
        <v>36.162039741275827</v>
      </c>
      <c r="I154" s="198">
        <v>33.613379224888327</v>
      </c>
      <c r="J154" s="198">
        <v>28.923304210443039</v>
      </c>
      <c r="K154" s="198">
        <v>36.736691348440615</v>
      </c>
      <c r="L154" s="197">
        <v>36.919900264332519</v>
      </c>
      <c r="M154" s="198">
        <v>36.672274561655996</v>
      </c>
      <c r="N154" s="198">
        <v>32.095693476604161</v>
      </c>
      <c r="O154" s="198">
        <v>28.694942306911148</v>
      </c>
      <c r="P154" s="198">
        <v>36.442594780458727</v>
      </c>
      <c r="Q154" s="197">
        <v>37.408431258410616</v>
      </c>
      <c r="R154" s="198">
        <v>36.890638842384909</v>
      </c>
      <c r="S154" s="198">
        <v>32.910764848818367</v>
      </c>
      <c r="T154" s="198">
        <v>29.393177060941817</v>
      </c>
      <c r="U154" s="198">
        <v>37.937025488118898</v>
      </c>
      <c r="V154" s="197">
        <v>38.126056021210346</v>
      </c>
      <c r="W154" s="198">
        <v>37.981120746157316</v>
      </c>
      <c r="X154" s="198">
        <v>34.492860672324461</v>
      </c>
      <c r="Y154" s="198">
        <v>30.060601763114647</v>
      </c>
      <c r="Z154" s="198">
        <v>38.260060220163112</v>
      </c>
      <c r="AA154" s="197">
        <v>35.263708930912699</v>
      </c>
      <c r="AB154" s="198">
        <v>34.323556275131082</v>
      </c>
      <c r="AC154" s="198">
        <v>31.013109763193334</v>
      </c>
      <c r="AD154" s="198">
        <v>29.661959650376382</v>
      </c>
      <c r="AE154" s="198">
        <v>37.154664308446264</v>
      </c>
      <c r="AF154" s="197">
        <v>33.508967537602146</v>
      </c>
      <c r="AG154" s="198">
        <v>33.126276058464185</v>
      </c>
      <c r="AH154" s="198">
        <v>30.167660019529531</v>
      </c>
      <c r="AI154" s="198">
        <v>28.573402364235008</v>
      </c>
      <c r="AJ154" s="198">
        <v>36.599653462233455</v>
      </c>
      <c r="AK154" s="197">
        <v>32.698929307593801</v>
      </c>
      <c r="AL154" s="198">
        <v>32.34928565175268</v>
      </c>
      <c r="AM154" s="198">
        <v>29.645933169598752</v>
      </c>
      <c r="AN154" s="198">
        <v>28.158558628164737</v>
      </c>
      <c r="AO154" s="198">
        <v>35.288437415272575</v>
      </c>
      <c r="AP154" s="197">
        <v>32.972242010443019</v>
      </c>
      <c r="AQ154" s="198">
        <v>32.586459228749696</v>
      </c>
      <c r="AR154" s="198">
        <v>29.657774925058291</v>
      </c>
      <c r="AS154" s="198">
        <v>26.855485618597321</v>
      </c>
      <c r="AT154" s="198">
        <v>34.901278203457203</v>
      </c>
      <c r="AU154" s="197">
        <v>32.306869977178515</v>
      </c>
      <c r="AV154" s="198">
        <v>31.816589926162706</v>
      </c>
      <c r="AW154" s="198">
        <v>28.587588150194396</v>
      </c>
      <c r="AX154" s="198">
        <v>14.476393924614651</v>
      </c>
      <c r="AY154" s="198">
        <v>33.169657018492202</v>
      </c>
      <c r="AZ154" s="197">
        <v>30.631159502006668</v>
      </c>
      <c r="BA154" s="198">
        <v>30.443069260110192</v>
      </c>
      <c r="BB154" s="198">
        <v>0.24244387322099564</v>
      </c>
      <c r="BC154" s="198">
        <v>0</v>
      </c>
      <c r="BD154" s="198">
        <v>31.192630680401294</v>
      </c>
      <c r="BE154" s="197">
        <v>30.729999999999997</v>
      </c>
      <c r="BF154" s="198">
        <v>30.553646853059416</v>
      </c>
      <c r="BG154" s="198">
        <v>1.4622187165935364E-2</v>
      </c>
      <c r="BH154" s="198">
        <v>0</v>
      </c>
      <c r="BI154" s="199">
        <v>31.058071802409831</v>
      </c>
    </row>
    <row r="155" spans="1:61" x14ac:dyDescent="0.25">
      <c r="A155" s="200" t="s">
        <v>1863</v>
      </c>
      <c r="B155" s="197">
        <v>40.205984999412486</v>
      </c>
      <c r="C155" s="198">
        <v>39.701785835536306</v>
      </c>
      <c r="D155" s="198">
        <v>35.66945012082077</v>
      </c>
      <c r="E155" s="198">
        <v>32.224305944925071</v>
      </c>
      <c r="F155" s="198">
        <v>41.774051082104016</v>
      </c>
      <c r="G155" s="197">
        <v>36.615153647431796</v>
      </c>
      <c r="H155" s="198">
        <v>36.494231916222645</v>
      </c>
      <c r="I155" s="198">
        <v>34.603063533239848</v>
      </c>
      <c r="J155" s="198">
        <v>30.693454982888934</v>
      </c>
      <c r="K155" s="198">
        <v>37.100160568983618</v>
      </c>
      <c r="L155" s="197">
        <v>36.879937990005359</v>
      </c>
      <c r="M155" s="198">
        <v>36.830466152766782</v>
      </c>
      <c r="N155" s="198">
        <v>33.365537056879688</v>
      </c>
      <c r="O155" s="198">
        <v>30.402304173335178</v>
      </c>
      <c r="P155" s="198">
        <v>36.684853697761092</v>
      </c>
      <c r="Q155" s="197">
        <v>37.795419069141531</v>
      </c>
      <c r="R155" s="198">
        <v>37.261191309699591</v>
      </c>
      <c r="S155" s="198">
        <v>34.39328005170217</v>
      </c>
      <c r="T155" s="198">
        <v>31.120408160050594</v>
      </c>
      <c r="U155" s="198">
        <v>38.347370975577327</v>
      </c>
      <c r="V155" s="197">
        <v>38.713593701661615</v>
      </c>
      <c r="W155" s="198">
        <v>38.457587342146837</v>
      </c>
      <c r="X155" s="198">
        <v>35.505816737646668</v>
      </c>
      <c r="Y155" s="198">
        <v>31.736211831184381</v>
      </c>
      <c r="Z155" s="198">
        <v>38.870321072839026</v>
      </c>
      <c r="AA155" s="197">
        <v>35.577567912566856</v>
      </c>
      <c r="AB155" s="198">
        <v>34.97550493039143</v>
      </c>
      <c r="AC155" s="198">
        <v>32.373063764835287</v>
      </c>
      <c r="AD155" s="198">
        <v>31.212066204025728</v>
      </c>
      <c r="AE155" s="198">
        <v>37.479692472620243</v>
      </c>
      <c r="AF155" s="197">
        <v>33.510278948313932</v>
      </c>
      <c r="AG155" s="198">
        <v>33.258340106842525</v>
      </c>
      <c r="AH155" s="198">
        <v>31.234782251881612</v>
      </c>
      <c r="AI155" s="198">
        <v>30.002720796834755</v>
      </c>
      <c r="AJ155" s="198">
        <v>36.568687395616983</v>
      </c>
      <c r="AK155" s="197">
        <v>33.341342957124368</v>
      </c>
      <c r="AL155" s="198">
        <v>33.229124099732694</v>
      </c>
      <c r="AM155" s="198">
        <v>31.267993366702029</v>
      </c>
      <c r="AN155" s="198">
        <v>29.843499085335463</v>
      </c>
      <c r="AO155" s="198">
        <v>35.704451244584178</v>
      </c>
      <c r="AP155" s="197">
        <v>33.669881049165305</v>
      </c>
      <c r="AQ155" s="198">
        <v>33.284543737138115</v>
      </c>
      <c r="AR155" s="198">
        <v>31.290282126247487</v>
      </c>
      <c r="AS155" s="198">
        <v>28.566180849408326</v>
      </c>
      <c r="AT155" s="198">
        <v>35.366197360518967</v>
      </c>
      <c r="AU155" s="197">
        <v>33.256009492147392</v>
      </c>
      <c r="AV155" s="198">
        <v>32.78086674268885</v>
      </c>
      <c r="AW155" s="198">
        <v>30.220061188347863</v>
      </c>
      <c r="AX155" s="198">
        <v>15.516585863274866</v>
      </c>
      <c r="AY155" s="198">
        <v>33.866161647444279</v>
      </c>
      <c r="AZ155" s="197">
        <v>31.940846263636871</v>
      </c>
      <c r="BA155" s="198">
        <v>31.825352457005195</v>
      </c>
      <c r="BB155" s="198">
        <v>0.26598429302027693</v>
      </c>
      <c r="BC155" s="198">
        <v>0</v>
      </c>
      <c r="BD155" s="198">
        <v>32.518621449078367</v>
      </c>
      <c r="BE155" s="197">
        <v>31.969999999999995</v>
      </c>
      <c r="BF155" s="198">
        <v>31.893035675672493</v>
      </c>
      <c r="BG155" s="198">
        <v>1.9999999999999997E-2</v>
      </c>
      <c r="BH155" s="198">
        <v>0</v>
      </c>
      <c r="BI155" s="199">
        <v>32.461321679992515</v>
      </c>
    </row>
    <row r="156" spans="1:61" x14ac:dyDescent="0.25">
      <c r="A156" s="200" t="s">
        <v>1864</v>
      </c>
      <c r="B156" s="197">
        <v>38.06878077831071</v>
      </c>
      <c r="C156" s="198">
        <v>37.672822949175604</v>
      </c>
      <c r="D156" s="198">
        <v>33.174401943010878</v>
      </c>
      <c r="E156" s="198">
        <v>28.960699663933468</v>
      </c>
      <c r="F156" s="198">
        <v>40.755035017314007</v>
      </c>
      <c r="G156" s="197">
        <v>35.65628622306162</v>
      </c>
      <c r="H156" s="198">
        <v>35.610693011165893</v>
      </c>
      <c r="I156" s="198">
        <v>32.170105372433376</v>
      </c>
      <c r="J156" s="198">
        <v>27.749421936476384</v>
      </c>
      <c r="K156" s="198">
        <v>36.20330255581861</v>
      </c>
      <c r="L156" s="197">
        <v>35.985228531058368</v>
      </c>
      <c r="M156" s="198">
        <v>35.912659386918037</v>
      </c>
      <c r="N156" s="198">
        <v>31.913084167383595</v>
      </c>
      <c r="O156" s="198">
        <v>27.313012210478433</v>
      </c>
      <c r="P156" s="198">
        <v>35.687980027907628</v>
      </c>
      <c r="Q156" s="197">
        <v>36.737768262730029</v>
      </c>
      <c r="R156" s="198">
        <v>36.695659592728624</v>
      </c>
      <c r="S156" s="198">
        <v>32.842621103874436</v>
      </c>
      <c r="T156" s="198">
        <v>28.119491906300343</v>
      </c>
      <c r="U156" s="198">
        <v>37.457909642276441</v>
      </c>
      <c r="V156" s="197">
        <v>38.028174540071532</v>
      </c>
      <c r="W156" s="198">
        <v>37.732528142489947</v>
      </c>
      <c r="X156" s="198">
        <v>34.268861300087273</v>
      </c>
      <c r="Y156" s="198">
        <v>29.63286121050383</v>
      </c>
      <c r="Z156" s="198">
        <v>38.185259047738626</v>
      </c>
      <c r="AA156" s="197">
        <v>34.320223040915756</v>
      </c>
      <c r="AB156" s="198">
        <v>33.824580269258718</v>
      </c>
      <c r="AC156" s="198">
        <v>30.709659559544399</v>
      </c>
      <c r="AD156" s="198">
        <v>29.412840813556471</v>
      </c>
      <c r="AE156" s="198">
        <v>35.893733023054288</v>
      </c>
      <c r="AF156" s="197">
        <v>32.348878704163425</v>
      </c>
      <c r="AG156" s="198">
        <v>32.087986876983749</v>
      </c>
      <c r="AH156" s="198">
        <v>29.3963927749985</v>
      </c>
      <c r="AI156" s="198">
        <v>27.655939381137166</v>
      </c>
      <c r="AJ156" s="198">
        <v>35.520802290461774</v>
      </c>
      <c r="AK156" s="197">
        <v>31.492369178302638</v>
      </c>
      <c r="AL156" s="198">
        <v>31.271738362184688</v>
      </c>
      <c r="AM156" s="198">
        <v>28.686340342477749</v>
      </c>
      <c r="AN156" s="198">
        <v>27.422844935697682</v>
      </c>
      <c r="AO156" s="198">
        <v>34.079783412008268</v>
      </c>
      <c r="AP156" s="197">
        <v>32.676331088542241</v>
      </c>
      <c r="AQ156" s="198">
        <v>32.297976998688796</v>
      </c>
      <c r="AR156" s="198">
        <v>29.718349431923318</v>
      </c>
      <c r="AS156" s="198">
        <v>25.982816404930769</v>
      </c>
      <c r="AT156" s="198">
        <v>34.618320445193959</v>
      </c>
      <c r="AU156" s="197">
        <v>32.168092794119531</v>
      </c>
      <c r="AV156" s="198">
        <v>31.927663664688296</v>
      </c>
      <c r="AW156" s="198">
        <v>28.567851829102896</v>
      </c>
      <c r="AX156" s="198">
        <v>13.920546964321989</v>
      </c>
      <c r="AY156" s="198">
        <v>32.697578064290738</v>
      </c>
      <c r="AZ156" s="197">
        <v>29.171521734215133</v>
      </c>
      <c r="BA156" s="198">
        <v>29.15786027525596</v>
      </c>
      <c r="BB156" s="198">
        <v>0.22859330485454041</v>
      </c>
      <c r="BC156" s="198">
        <v>0</v>
      </c>
      <c r="BD156" s="198">
        <v>29.87706158752081</v>
      </c>
      <c r="BE156" s="197">
        <v>28.95</v>
      </c>
      <c r="BF156" s="198">
        <v>28.747560924304853</v>
      </c>
      <c r="BG156" s="198">
        <v>9.9999999999999985E-3</v>
      </c>
      <c r="BH156" s="198">
        <v>0</v>
      </c>
      <c r="BI156" s="199">
        <v>29.490738437582614</v>
      </c>
    </row>
    <row r="157" spans="1:61" x14ac:dyDescent="0.25">
      <c r="A157" s="200" t="s">
        <v>1865</v>
      </c>
      <c r="B157" s="197">
        <v>38.143255357161941</v>
      </c>
      <c r="C157" s="198">
        <v>37.742822949175597</v>
      </c>
      <c r="D157" s="198">
        <v>33.584057285480434</v>
      </c>
      <c r="E157" s="198">
        <v>29.469364635478438</v>
      </c>
      <c r="F157" s="198">
        <v>40.829909519436463</v>
      </c>
      <c r="G157" s="197">
        <v>35.723728211527437</v>
      </c>
      <c r="H157" s="198">
        <v>35.678140671911386</v>
      </c>
      <c r="I157" s="198">
        <v>32.507542358252081</v>
      </c>
      <c r="J157" s="198">
        <v>28.27980548838805</v>
      </c>
      <c r="K157" s="198">
        <v>36.273302555818603</v>
      </c>
      <c r="L157" s="197">
        <v>36.055228531058361</v>
      </c>
      <c r="M157" s="198">
        <v>35.982659386918037</v>
      </c>
      <c r="N157" s="198">
        <v>32.245656845787948</v>
      </c>
      <c r="O157" s="198">
        <v>27.835567965976388</v>
      </c>
      <c r="P157" s="198">
        <v>35.755507630183168</v>
      </c>
      <c r="Q157" s="197">
        <v>36.808145663580476</v>
      </c>
      <c r="R157" s="198">
        <v>36.765659592728625</v>
      </c>
      <c r="S157" s="198">
        <v>33.188180182382126</v>
      </c>
      <c r="T157" s="198">
        <v>28.655066948360378</v>
      </c>
      <c r="U157" s="198">
        <v>37.527909642276441</v>
      </c>
      <c r="V157" s="197">
        <v>38.100523854407307</v>
      </c>
      <c r="W157" s="198">
        <v>37.805285079572187</v>
      </c>
      <c r="X157" s="198">
        <v>34.336522170252131</v>
      </c>
      <c r="Y157" s="198">
        <v>30.200708133436475</v>
      </c>
      <c r="Z157" s="198">
        <v>38.260278853001601</v>
      </c>
      <c r="AA157" s="197">
        <v>34.385411725777359</v>
      </c>
      <c r="AB157" s="198">
        <v>33.887188396745927</v>
      </c>
      <c r="AC157" s="198">
        <v>30.772256685344445</v>
      </c>
      <c r="AD157" s="198">
        <v>29.719973438896059</v>
      </c>
      <c r="AE157" s="198">
        <v>35.961153797307595</v>
      </c>
      <c r="AF157" s="197">
        <v>32.411209803929886</v>
      </c>
      <c r="AG157" s="198">
        <v>32.155272150728251</v>
      </c>
      <c r="AH157" s="198">
        <v>29.453782373748364</v>
      </c>
      <c r="AI157" s="198">
        <v>27.945080160879129</v>
      </c>
      <c r="AJ157" s="198">
        <v>35.585490274230267</v>
      </c>
      <c r="AK157" s="197">
        <v>31.552369178302641</v>
      </c>
      <c r="AL157" s="198">
        <v>31.331738362184691</v>
      </c>
      <c r="AM157" s="198">
        <v>28.736340342477753</v>
      </c>
      <c r="AN157" s="198">
        <v>27.710673806158891</v>
      </c>
      <c r="AO157" s="198">
        <v>34.147245216210926</v>
      </c>
      <c r="AP157" s="197">
        <v>32.741527951961565</v>
      </c>
      <c r="AQ157" s="198">
        <v>32.357976998688798</v>
      </c>
      <c r="AR157" s="198">
        <v>29.776120409434636</v>
      </c>
      <c r="AS157" s="198">
        <v>26.48059045781433</v>
      </c>
      <c r="AT157" s="198">
        <v>34.686099105112561</v>
      </c>
      <c r="AU157" s="197">
        <v>32.230435596404803</v>
      </c>
      <c r="AV157" s="198">
        <v>31.987713647777845</v>
      </c>
      <c r="AW157" s="198">
        <v>28.867587768254396</v>
      </c>
      <c r="AX157" s="198">
        <v>14.185654937688136</v>
      </c>
      <c r="AY157" s="198">
        <v>32.759937965904854</v>
      </c>
      <c r="AZ157" s="197">
        <v>29.224065442880555</v>
      </c>
      <c r="BA157" s="198">
        <v>29.210408630932466</v>
      </c>
      <c r="BB157" s="198">
        <v>0.23085004148775398</v>
      </c>
      <c r="BC157" s="198">
        <v>0</v>
      </c>
      <c r="BD157" s="198">
        <v>29.937061587520812</v>
      </c>
      <c r="BE157" s="197">
        <v>29.01</v>
      </c>
      <c r="BF157" s="198">
        <v>28.802921924806459</v>
      </c>
      <c r="BG157" s="198">
        <v>9.9999999999999985E-3</v>
      </c>
      <c r="BH157" s="198">
        <v>0</v>
      </c>
      <c r="BI157" s="199">
        <v>29.543419235916108</v>
      </c>
    </row>
    <row r="158" spans="1:61" x14ac:dyDescent="0.25">
      <c r="A158" s="200" t="s">
        <v>1866</v>
      </c>
      <c r="B158" s="197">
        <v>35.89368673421427</v>
      </c>
      <c r="C158" s="198">
        <v>35.552919501174053</v>
      </c>
      <c r="D158" s="198">
        <v>34.229234981913542</v>
      </c>
      <c r="E158" s="198">
        <v>23.198593511393444</v>
      </c>
      <c r="F158" s="198">
        <v>30.615339574165393</v>
      </c>
      <c r="G158" s="197">
        <v>34.357790064416037</v>
      </c>
      <c r="H158" s="198">
        <v>34.38999715023445</v>
      </c>
      <c r="I158" s="198">
        <v>34.028667994069252</v>
      </c>
      <c r="J158" s="198">
        <v>32.971143046028736</v>
      </c>
      <c r="K158" s="198">
        <v>34.882832941741746</v>
      </c>
      <c r="L158" s="197">
        <v>34.451990921118785</v>
      </c>
      <c r="M158" s="198">
        <v>34.367451068575946</v>
      </c>
      <c r="N158" s="198">
        <v>33.880987689590057</v>
      </c>
      <c r="O158" s="198">
        <v>33.35409437733059</v>
      </c>
      <c r="P158" s="198">
        <v>34.337582011052007</v>
      </c>
      <c r="Q158" s="197">
        <v>35.709329502817091</v>
      </c>
      <c r="R158" s="198">
        <v>35.612119880523196</v>
      </c>
      <c r="S158" s="198">
        <v>34.799797307378284</v>
      </c>
      <c r="T158" s="198">
        <v>34.327903429617109</v>
      </c>
      <c r="U158" s="198">
        <v>36.353529551322552</v>
      </c>
      <c r="V158" s="197">
        <v>37.06717890299506</v>
      </c>
      <c r="W158" s="198">
        <v>36.835141626117924</v>
      </c>
      <c r="X158" s="198">
        <v>36.246379362139088</v>
      </c>
      <c r="Y158" s="198">
        <v>36.156366790679989</v>
      </c>
      <c r="Z158" s="198">
        <v>36.928130202682688</v>
      </c>
      <c r="AA158" s="197">
        <v>33.237003249391869</v>
      </c>
      <c r="AB158" s="198">
        <v>32.886839784107615</v>
      </c>
      <c r="AC158" s="198">
        <v>32.53192865511992</v>
      </c>
      <c r="AD158" s="198">
        <v>31.413307319229261</v>
      </c>
      <c r="AE158" s="198">
        <v>34.245928483915797</v>
      </c>
      <c r="AF158" s="197">
        <v>31.00752729011332</v>
      </c>
      <c r="AG158" s="198">
        <v>30.901302197744368</v>
      </c>
      <c r="AH158" s="198">
        <v>30.661864561302838</v>
      </c>
      <c r="AI158" s="198">
        <v>25.678117647106337</v>
      </c>
      <c r="AJ158" s="198">
        <v>33.814253815124367</v>
      </c>
      <c r="AK158" s="197">
        <v>30.465849425106317</v>
      </c>
      <c r="AL158" s="198">
        <v>30.21699482893462</v>
      </c>
      <c r="AM158" s="198">
        <v>30.142926059352401</v>
      </c>
      <c r="AN158" s="198">
        <v>29.081004011285653</v>
      </c>
      <c r="AO158" s="198">
        <v>32.971414425074471</v>
      </c>
      <c r="AP158" s="197">
        <v>32.390638796946547</v>
      </c>
      <c r="AQ158" s="198">
        <v>32.176750515968905</v>
      </c>
      <c r="AR158" s="198">
        <v>31.647436461455904</v>
      </c>
      <c r="AS158" s="198">
        <v>27.835732227288084</v>
      </c>
      <c r="AT158" s="198">
        <v>33.627190512668427</v>
      </c>
      <c r="AU158" s="197">
        <v>31.423373972713627</v>
      </c>
      <c r="AV158" s="198">
        <v>31.427769078126261</v>
      </c>
      <c r="AW158" s="198">
        <v>30.711510159604149</v>
      </c>
      <c r="AX158" s="198">
        <v>1.2359156477226745</v>
      </c>
      <c r="AY158" s="198">
        <v>31.718514042649623</v>
      </c>
      <c r="AZ158" s="197">
        <v>25.803852552145155</v>
      </c>
      <c r="BA158" s="198">
        <v>25.635229119731136</v>
      </c>
      <c r="BB158" s="198">
        <v>0.24695734648742274</v>
      </c>
      <c r="BC158" s="198">
        <v>0</v>
      </c>
      <c r="BD158" s="198">
        <v>27.952262176513198</v>
      </c>
      <c r="BE158" s="197">
        <v>25.258197897358055</v>
      </c>
      <c r="BF158" s="198">
        <v>24.960197920328795</v>
      </c>
      <c r="BG158" s="198">
        <v>9.9999999999999985E-3</v>
      </c>
      <c r="BH158" s="198">
        <v>0</v>
      </c>
      <c r="BI158" s="199">
        <v>26.50538270967883</v>
      </c>
    </row>
    <row r="159" spans="1:61" x14ac:dyDescent="0.25">
      <c r="A159" s="200" t="s">
        <v>1867</v>
      </c>
      <c r="B159" s="197">
        <v>37.152659940392908</v>
      </c>
      <c r="C159" s="198">
        <v>36.610457517546827</v>
      </c>
      <c r="D159" s="198">
        <v>35.956530487658995</v>
      </c>
      <c r="E159" s="198">
        <v>36.023890490282049</v>
      </c>
      <c r="F159" s="198">
        <v>39.130777025173892</v>
      </c>
      <c r="G159" s="197">
        <v>34.993327010893388</v>
      </c>
      <c r="H159" s="198">
        <v>34.831043935324708</v>
      </c>
      <c r="I159" s="198">
        <v>34.592961424135865</v>
      </c>
      <c r="J159" s="198">
        <v>34.185586793341059</v>
      </c>
      <c r="K159" s="198">
        <v>35.549402079544038</v>
      </c>
      <c r="L159" s="197">
        <v>35.355429168153123</v>
      </c>
      <c r="M159" s="198">
        <v>35.249120853421601</v>
      </c>
      <c r="N159" s="198">
        <v>35.069347128348653</v>
      </c>
      <c r="O159" s="198">
        <v>34.680559196041955</v>
      </c>
      <c r="P159" s="198">
        <v>35.741589661592208</v>
      </c>
      <c r="Q159" s="197">
        <v>36.067372161898014</v>
      </c>
      <c r="R159" s="198">
        <v>35.973944259212729</v>
      </c>
      <c r="S159" s="198">
        <v>35.836946580166483</v>
      </c>
      <c r="T159" s="198">
        <v>35.45146708559578</v>
      </c>
      <c r="U159" s="198">
        <v>36.954981606736112</v>
      </c>
      <c r="V159" s="197">
        <v>38.19393839864226</v>
      </c>
      <c r="W159" s="198">
        <v>37.785873285550757</v>
      </c>
      <c r="X159" s="198">
        <v>37.80070262669593</v>
      </c>
      <c r="Y159" s="198">
        <v>37.179881660211962</v>
      </c>
      <c r="Z159" s="198">
        <v>38.57701343697336</v>
      </c>
      <c r="AA159" s="197">
        <v>33.799076782285219</v>
      </c>
      <c r="AB159" s="198">
        <v>33.406720131654701</v>
      </c>
      <c r="AC159" s="198">
        <v>33.298214839671282</v>
      </c>
      <c r="AD159" s="198">
        <v>33.135876596830727</v>
      </c>
      <c r="AE159" s="198">
        <v>35.074739182566603</v>
      </c>
      <c r="AF159" s="197">
        <v>31.374502454943201</v>
      </c>
      <c r="AG159" s="198">
        <v>31.143655304311743</v>
      </c>
      <c r="AH159" s="198">
        <v>32.472183096310218</v>
      </c>
      <c r="AI159" s="198">
        <v>31.164805423975796</v>
      </c>
      <c r="AJ159" s="198">
        <v>35.327677707762682</v>
      </c>
      <c r="AK159" s="197">
        <v>30.71565574859444</v>
      </c>
      <c r="AL159" s="198">
        <v>30.422863492044968</v>
      </c>
      <c r="AM159" s="198">
        <v>30.521341059037724</v>
      </c>
      <c r="AN159" s="198">
        <v>30.260829494158795</v>
      </c>
      <c r="AO159" s="198">
        <v>33.645105757784151</v>
      </c>
      <c r="AP159" s="197">
        <v>32.658590574705165</v>
      </c>
      <c r="AQ159" s="198">
        <v>32.437787874805487</v>
      </c>
      <c r="AR159" s="198">
        <v>32.463102363285351</v>
      </c>
      <c r="AS159" s="198">
        <v>32.1479391526114</v>
      </c>
      <c r="AT159" s="198">
        <v>34.348987380841265</v>
      </c>
      <c r="AU159" s="197">
        <v>32.088789140551661</v>
      </c>
      <c r="AV159" s="198">
        <v>32.046227803168392</v>
      </c>
      <c r="AW159" s="198">
        <v>31.959820020515629</v>
      </c>
      <c r="AX159" s="198">
        <v>31.419506940515383</v>
      </c>
      <c r="AY159" s="198">
        <v>32.914705092555437</v>
      </c>
      <c r="AZ159" s="197">
        <v>8.1039110140749528</v>
      </c>
      <c r="BA159" s="198">
        <v>7.965347058954741</v>
      </c>
      <c r="BB159" s="198">
        <v>0.24695734648742274</v>
      </c>
      <c r="BC159" s="198">
        <v>0.2301217557573883</v>
      </c>
      <c r="BD159" s="198">
        <v>24.148788793068015</v>
      </c>
      <c r="BE159" s="197">
        <v>7.7572730286857432</v>
      </c>
      <c r="BF159" s="198">
        <v>7.6916673849951236</v>
      </c>
      <c r="BG159" s="198">
        <v>9.9999999999999985E-3</v>
      </c>
      <c r="BH159" s="198">
        <v>0</v>
      </c>
      <c r="BI159" s="199">
        <v>17.798797730260379</v>
      </c>
    </row>
    <row r="160" spans="1:61" x14ac:dyDescent="0.25">
      <c r="A160" s="200" t="s">
        <v>1868</v>
      </c>
      <c r="B160" s="197">
        <v>40.246635015970014</v>
      </c>
      <c r="C160" s="198">
        <v>39.663459081527265</v>
      </c>
      <c r="D160" s="198">
        <v>35.13363176949359</v>
      </c>
      <c r="E160" s="198">
        <v>31.533562611329543</v>
      </c>
      <c r="F160" s="198">
        <v>42.37758108038765</v>
      </c>
      <c r="G160" s="197">
        <v>37.259589518060103</v>
      </c>
      <c r="H160" s="198">
        <v>37.172211274133048</v>
      </c>
      <c r="I160" s="198">
        <v>34.455690182344448</v>
      </c>
      <c r="J160" s="198">
        <v>29.462121815614037</v>
      </c>
      <c r="K160" s="198">
        <v>37.727746799063766</v>
      </c>
      <c r="L160" s="197">
        <v>38.019002797823532</v>
      </c>
      <c r="M160" s="198">
        <v>37.766492213547288</v>
      </c>
      <c r="N160" s="198">
        <v>32.898659737780662</v>
      </c>
      <c r="O160" s="198">
        <v>29.343180890560642</v>
      </c>
      <c r="P160" s="198">
        <v>37.497180801844706</v>
      </c>
      <c r="Q160" s="197">
        <v>38.495177582607269</v>
      </c>
      <c r="R160" s="198">
        <v>37.923584233691223</v>
      </c>
      <c r="S160" s="198">
        <v>33.734057863551541</v>
      </c>
      <c r="T160" s="198">
        <v>30.026539624031869</v>
      </c>
      <c r="U160" s="198">
        <v>39.000349346002807</v>
      </c>
      <c r="V160" s="197">
        <v>39.326565881880136</v>
      </c>
      <c r="W160" s="198">
        <v>39.087650347495945</v>
      </c>
      <c r="X160" s="198">
        <v>35.349174301673322</v>
      </c>
      <c r="Y160" s="198">
        <v>30.815695022912191</v>
      </c>
      <c r="Z160" s="198">
        <v>39.517302334843343</v>
      </c>
      <c r="AA160" s="197">
        <v>36.405216651506535</v>
      </c>
      <c r="AB160" s="198">
        <v>35.404083589484785</v>
      </c>
      <c r="AC160" s="198">
        <v>31.782824925674106</v>
      </c>
      <c r="AD160" s="198">
        <v>30.396804623330809</v>
      </c>
      <c r="AE160" s="198">
        <v>38.416012602907557</v>
      </c>
      <c r="AF160" s="197">
        <v>34.56577915271572</v>
      </c>
      <c r="AG160" s="198">
        <v>34.106357325538916</v>
      </c>
      <c r="AH160" s="198">
        <v>30.921889952780489</v>
      </c>
      <c r="AI160" s="198">
        <v>29.288944596218904</v>
      </c>
      <c r="AJ160" s="198">
        <v>37.756135909239717</v>
      </c>
      <c r="AK160" s="197">
        <v>33.759788272031884</v>
      </c>
      <c r="AL160" s="198">
        <v>33.36988772192975</v>
      </c>
      <c r="AM160" s="198">
        <v>30.463833163608459</v>
      </c>
      <c r="AN160" s="198">
        <v>28.94450170581095</v>
      </c>
      <c r="AO160" s="198">
        <v>36.429934309872102</v>
      </c>
      <c r="AP160" s="197">
        <v>34.038960675388509</v>
      </c>
      <c r="AQ160" s="198">
        <v>33.640214048690737</v>
      </c>
      <c r="AR160" s="198">
        <v>30.475629232818914</v>
      </c>
      <c r="AS160" s="198">
        <v>27.616208690923177</v>
      </c>
      <c r="AT160" s="198">
        <v>36.029435084868354</v>
      </c>
      <c r="AU160" s="197">
        <v>33.232640802316517</v>
      </c>
      <c r="AV160" s="198">
        <v>32.699991589671761</v>
      </c>
      <c r="AW160" s="198">
        <v>29.376888124316014</v>
      </c>
      <c r="AX160" s="198">
        <v>14.741501897980799</v>
      </c>
      <c r="AY160" s="198">
        <v>34.090329063964994</v>
      </c>
      <c r="AZ160" s="197">
        <v>31.453723856763325</v>
      </c>
      <c r="BA160" s="198">
        <v>31.198278244964424</v>
      </c>
      <c r="BB160" s="198">
        <v>0.25179014137385985</v>
      </c>
      <c r="BC160" s="198">
        <v>0</v>
      </c>
      <c r="BD160" s="198">
        <v>32.032428068117774</v>
      </c>
      <c r="BE160" s="197">
        <v>31.609999999999996</v>
      </c>
      <c r="BF160" s="198">
        <v>31.431306435977817</v>
      </c>
      <c r="BG160" s="198">
        <v>1.7306724666978395E-2</v>
      </c>
      <c r="BH160" s="198">
        <v>0</v>
      </c>
      <c r="BI160" s="199">
        <v>31.830769870896297</v>
      </c>
    </row>
    <row r="161" spans="1:61" x14ac:dyDescent="0.25">
      <c r="A161" s="200" t="s">
        <v>1869</v>
      </c>
      <c r="B161" s="197">
        <v>39.230475948853268</v>
      </c>
      <c r="C161" s="198">
        <v>38.708162628396259</v>
      </c>
      <c r="D161" s="198">
        <v>34.293007391251656</v>
      </c>
      <c r="E161" s="198">
        <v>30.780860358215218</v>
      </c>
      <c r="F161" s="198">
        <v>41.367716301364766</v>
      </c>
      <c r="G161" s="197">
        <v>35.987704212336851</v>
      </c>
      <c r="H161" s="198">
        <v>35.905394548600015</v>
      </c>
      <c r="I161" s="198">
        <v>33.435942239069618</v>
      </c>
      <c r="J161" s="198">
        <v>29.470210541734321</v>
      </c>
      <c r="K161" s="198">
        <v>36.49875386922664</v>
      </c>
      <c r="L161" s="197">
        <v>36.609094359127049</v>
      </c>
      <c r="M161" s="198">
        <v>36.366389928281883</v>
      </c>
      <c r="N161" s="198">
        <v>31.923120798199818</v>
      </c>
      <c r="O161" s="198">
        <v>29.16471928491929</v>
      </c>
      <c r="P161" s="198">
        <v>36.159003070209522</v>
      </c>
      <c r="Q161" s="197">
        <v>37.112449092627415</v>
      </c>
      <c r="R161" s="198">
        <v>36.623056186849077</v>
      </c>
      <c r="S161" s="198">
        <v>32.735578249398515</v>
      </c>
      <c r="T161" s="198">
        <v>29.89096458197184</v>
      </c>
      <c r="U161" s="198">
        <v>37.666602386561841</v>
      </c>
      <c r="V161" s="197">
        <v>37.979453550332643</v>
      </c>
      <c r="W161" s="198">
        <v>37.693281367512078</v>
      </c>
      <c r="X161" s="198">
        <v>34.307309544927449</v>
      </c>
      <c r="Y161" s="198">
        <v>30.307182352933708</v>
      </c>
      <c r="Z161" s="198">
        <v>38.132353363559496</v>
      </c>
      <c r="AA161" s="197">
        <v>34.913966196356313</v>
      </c>
      <c r="AB161" s="198">
        <v>33.999444063773204</v>
      </c>
      <c r="AC161" s="198">
        <v>30.848252181952958</v>
      </c>
      <c r="AD161" s="198">
        <v>30.025867917674596</v>
      </c>
      <c r="AE161" s="198">
        <v>36.880998147290413</v>
      </c>
      <c r="AF161" s="197">
        <v>33.190538234449548</v>
      </c>
      <c r="AG161" s="198">
        <v>32.854642312104666</v>
      </c>
      <c r="AH161" s="198">
        <v>30.426459215517497</v>
      </c>
      <c r="AI161" s="198">
        <v>28.988326391738582</v>
      </c>
      <c r="AJ161" s="198">
        <v>36.260421702791135</v>
      </c>
      <c r="AK161" s="197">
        <v>32.373563628644021</v>
      </c>
      <c r="AL161" s="198">
        <v>32.044359963930944</v>
      </c>
      <c r="AM161" s="198">
        <v>30.1810999460874</v>
      </c>
      <c r="AN161" s="198">
        <v>28.821835333591533</v>
      </c>
      <c r="AO161" s="198">
        <v>34.933809021911074</v>
      </c>
      <c r="AP161" s="197">
        <v>32.639263517172438</v>
      </c>
      <c r="AQ161" s="198">
        <v>32.260891185070804</v>
      </c>
      <c r="AR161" s="198">
        <v>30.183306872432546</v>
      </c>
      <c r="AS161" s="198">
        <v>27.503642350557246</v>
      </c>
      <c r="AT161" s="198">
        <v>34.553499543538607</v>
      </c>
      <c r="AU161" s="197">
        <v>32.054808474198367</v>
      </c>
      <c r="AV161" s="198">
        <v>31.59059898896481</v>
      </c>
      <c r="AW161" s="198">
        <v>29.24958620307984</v>
      </c>
      <c r="AX161" s="198">
        <v>14.876631436639672</v>
      </c>
      <c r="AY161" s="198">
        <v>32.931456526562776</v>
      </c>
      <c r="AZ161" s="197">
        <v>30.498970380419422</v>
      </c>
      <c r="BA161" s="198">
        <v>30.499276334084307</v>
      </c>
      <c r="BB161" s="198">
        <v>0.25213372465382172</v>
      </c>
      <c r="BC161" s="198">
        <v>0</v>
      </c>
      <c r="BD161" s="198">
        <v>30.988513662010813</v>
      </c>
      <c r="BE161" s="197">
        <v>30.49</v>
      </c>
      <c r="BF161" s="198">
        <v>30.512038395514097</v>
      </c>
      <c r="BG161" s="198">
        <v>1.7306724666978395E-2</v>
      </c>
      <c r="BH161" s="198">
        <v>0</v>
      </c>
      <c r="BI161" s="199">
        <v>30.893450669229786</v>
      </c>
    </row>
    <row r="162" spans="1:61" x14ac:dyDescent="0.25">
      <c r="A162" s="200" t="s">
        <v>1870</v>
      </c>
      <c r="B162" s="197">
        <v>42.414203275720261</v>
      </c>
      <c r="C162" s="198">
        <v>41.850387770553702</v>
      </c>
      <c r="D162" s="198">
        <v>37.288503983496447</v>
      </c>
      <c r="E162" s="198">
        <v>33.470205716269639</v>
      </c>
      <c r="F162" s="198">
        <v>45.547558086451538</v>
      </c>
      <c r="G162" s="197">
        <v>39.316842022191494</v>
      </c>
      <c r="H162" s="198">
        <v>39.207541832543164</v>
      </c>
      <c r="I162" s="198">
        <v>36.522627453113287</v>
      </c>
      <c r="J162" s="198">
        <v>31.431777686915613</v>
      </c>
      <c r="K162" s="198">
        <v>40.531135618578745</v>
      </c>
      <c r="L162" s="197">
        <v>39.809306569548099</v>
      </c>
      <c r="M162" s="198">
        <v>39.40905141397424</v>
      </c>
      <c r="N162" s="198">
        <v>34.709294379973301</v>
      </c>
      <c r="O162" s="198">
        <v>31.049830795915216</v>
      </c>
      <c r="P162" s="198">
        <v>40.108874737671961</v>
      </c>
      <c r="Q162" s="197">
        <v>40.539961941302757</v>
      </c>
      <c r="R162" s="198">
        <v>39.983397791147084</v>
      </c>
      <c r="S162" s="198">
        <v>35.521327754756548</v>
      </c>
      <c r="T162" s="198">
        <v>31.829498768070259</v>
      </c>
      <c r="U162" s="198">
        <v>41.873232104479655</v>
      </c>
      <c r="V162" s="197">
        <v>41.526290676527822</v>
      </c>
      <c r="W162" s="198">
        <v>41.193396927658625</v>
      </c>
      <c r="X162" s="198">
        <v>37.246115384706847</v>
      </c>
      <c r="Y162" s="198">
        <v>32.508220317777258</v>
      </c>
      <c r="Z162" s="198">
        <v>42.404125821785996</v>
      </c>
      <c r="AA162" s="197">
        <v>38.0388208874841</v>
      </c>
      <c r="AB162" s="198">
        <v>37.011393311006103</v>
      </c>
      <c r="AC162" s="198">
        <v>33.565887192035767</v>
      </c>
      <c r="AD162" s="198">
        <v>32.149774572835021</v>
      </c>
      <c r="AE162" s="198">
        <v>40.948327817537994</v>
      </c>
      <c r="AF162" s="197">
        <v>34.333268702763029</v>
      </c>
      <c r="AG162" s="198">
        <v>33.989375995164565</v>
      </c>
      <c r="AH162" s="198">
        <v>31.983353310224931</v>
      </c>
      <c r="AI162" s="198">
        <v>31.106629139511512</v>
      </c>
      <c r="AJ162" s="198">
        <v>38.981414578389682</v>
      </c>
      <c r="AK162" s="197">
        <v>35.203562532956241</v>
      </c>
      <c r="AL162" s="198">
        <v>34.906973598968122</v>
      </c>
      <c r="AM162" s="198">
        <v>32.510843849830273</v>
      </c>
      <c r="AN162" s="198">
        <v>30.834663812025497</v>
      </c>
      <c r="AO162" s="198">
        <v>38.549187020700877</v>
      </c>
      <c r="AP162" s="197">
        <v>35.390972475741123</v>
      </c>
      <c r="AQ162" s="198">
        <v>34.98377203881639</v>
      </c>
      <c r="AR162" s="198">
        <v>32.50848037945795</v>
      </c>
      <c r="AS162" s="198">
        <v>29.495351522405656</v>
      </c>
      <c r="AT162" s="198">
        <v>38.300922777144571</v>
      </c>
      <c r="AU162" s="197">
        <v>34.839334186357952</v>
      </c>
      <c r="AV162" s="198">
        <v>34.29380808289411</v>
      </c>
      <c r="AW162" s="198">
        <v>31.111229994917856</v>
      </c>
      <c r="AX162" s="198">
        <v>15.863542798165982</v>
      </c>
      <c r="AY162" s="198">
        <v>36.557991332222322</v>
      </c>
      <c r="AZ162" s="197">
        <v>33.016906223503476</v>
      </c>
      <c r="BA162" s="198">
        <v>32.863069260110194</v>
      </c>
      <c r="BB162" s="198">
        <v>0.27049776628670397</v>
      </c>
      <c r="BC162" s="198">
        <v>0</v>
      </c>
      <c r="BD162" s="198">
        <v>34.507992401925186</v>
      </c>
      <c r="BE162" s="197">
        <v>33.130000000000003</v>
      </c>
      <c r="BF162" s="198">
        <v>32.866625601814604</v>
      </c>
      <c r="BG162" s="198">
        <v>1.9999999999999997E-2</v>
      </c>
      <c r="BH162" s="198">
        <v>0</v>
      </c>
      <c r="BI162" s="199">
        <v>34.341909955366518</v>
      </c>
    </row>
    <row r="163" spans="1:61" x14ac:dyDescent="0.25">
      <c r="A163" s="200" t="s">
        <v>1871</v>
      </c>
      <c r="B163" s="197">
        <v>40.231498950466289</v>
      </c>
      <c r="C163" s="198">
        <v>39.734408919092061</v>
      </c>
      <c r="D163" s="198">
        <v>35.665255490958316</v>
      </c>
      <c r="E163" s="198">
        <v>32.139457984709033</v>
      </c>
      <c r="F163" s="198">
        <v>41.908134845854811</v>
      </c>
      <c r="G163" s="197">
        <v>36.711561593200905</v>
      </c>
      <c r="H163" s="198">
        <v>36.585825626012884</v>
      </c>
      <c r="I163" s="198">
        <v>34.706796853015391</v>
      </c>
      <c r="J163" s="198">
        <v>30.561216910702075</v>
      </c>
      <c r="K163" s="198">
        <v>37.194321629212219</v>
      </c>
      <c r="L163" s="197">
        <v>36.964580916371482</v>
      </c>
      <c r="M163" s="198">
        <v>36.920038602456174</v>
      </c>
      <c r="N163" s="198">
        <v>33.492981265486243</v>
      </c>
      <c r="O163" s="198">
        <v>30.282304173335177</v>
      </c>
      <c r="P163" s="198">
        <v>36.769533740843961</v>
      </c>
      <c r="Q163" s="197">
        <v>37.926047286351704</v>
      </c>
      <c r="R163" s="198">
        <v>37.386606838861582</v>
      </c>
      <c r="S163" s="198">
        <v>34.377047285448342</v>
      </c>
      <c r="T163" s="198">
        <v>30.992963885037305</v>
      </c>
      <c r="U163" s="198">
        <v>38.482469198995737</v>
      </c>
      <c r="V163" s="197">
        <v>38.814428613145445</v>
      </c>
      <c r="W163" s="198">
        <v>38.55204531794142</v>
      </c>
      <c r="X163" s="198">
        <v>35.585708662571946</v>
      </c>
      <c r="Y163" s="198">
        <v>31.622807904674442</v>
      </c>
      <c r="Z163" s="198">
        <v>38.968815225430781</v>
      </c>
      <c r="AA163" s="197">
        <v>35.695178259671685</v>
      </c>
      <c r="AB163" s="198">
        <v>35.134800009471562</v>
      </c>
      <c r="AC163" s="198">
        <v>32.446468002008594</v>
      </c>
      <c r="AD163" s="198">
        <v>31.107284314723927</v>
      </c>
      <c r="AE163" s="198">
        <v>37.56907512065024</v>
      </c>
      <c r="AF163" s="197">
        <v>33.604002667832255</v>
      </c>
      <c r="AG163" s="198">
        <v>33.361302979592267</v>
      </c>
      <c r="AH163" s="198">
        <v>31.168307857011737</v>
      </c>
      <c r="AI163" s="198">
        <v>29.878038693870817</v>
      </c>
      <c r="AJ163" s="198">
        <v>36.689652250789287</v>
      </c>
      <c r="AK163" s="197">
        <v>33.406627911276686</v>
      </c>
      <c r="AL163" s="198">
        <v>33.279336749582697</v>
      </c>
      <c r="AM163" s="198">
        <v>31.196178779057643</v>
      </c>
      <c r="AN163" s="198">
        <v>29.72577516785266</v>
      </c>
      <c r="AO163" s="198">
        <v>35.798116101936856</v>
      </c>
      <c r="AP163" s="197">
        <v>33.81652238829183</v>
      </c>
      <c r="AQ163" s="198">
        <v>33.433784852168564</v>
      </c>
      <c r="AR163" s="198">
        <v>31.225345610821218</v>
      </c>
      <c r="AS163" s="198">
        <v>28.456180849408319</v>
      </c>
      <c r="AT163" s="198">
        <v>35.4872507637129</v>
      </c>
      <c r="AU163" s="197">
        <v>33.361670697468334</v>
      </c>
      <c r="AV163" s="198">
        <v>32.835483474153953</v>
      </c>
      <c r="AW163" s="198">
        <v>30.108151199915191</v>
      </c>
      <c r="AX163" s="198">
        <v>15.54491429286154</v>
      </c>
      <c r="AY163" s="198">
        <v>34.012002237759596</v>
      </c>
      <c r="AZ163" s="197">
        <v>31.841875883217451</v>
      </c>
      <c r="BA163" s="198">
        <v>31.718736752098629</v>
      </c>
      <c r="BB163" s="198">
        <v>0.26116067118667591</v>
      </c>
      <c r="BC163" s="198">
        <v>0</v>
      </c>
      <c r="BD163" s="198">
        <v>32.448165098730215</v>
      </c>
      <c r="BE163" s="197">
        <v>31.88</v>
      </c>
      <c r="BF163" s="198">
        <v>31.783040706423325</v>
      </c>
      <c r="BG163" s="198">
        <v>1.9999999999999997E-2</v>
      </c>
      <c r="BH163" s="198">
        <v>0</v>
      </c>
      <c r="BI163" s="199">
        <v>32.378640881659031</v>
      </c>
    </row>
    <row r="164" spans="1:61" x14ac:dyDescent="0.25">
      <c r="A164" s="200" t="s">
        <v>1872</v>
      </c>
      <c r="B164" s="197">
        <v>39.695663783342063</v>
      </c>
      <c r="C164" s="198">
        <v>39.199600140914498</v>
      </c>
      <c r="D164" s="198">
        <v>34.944225222868191</v>
      </c>
      <c r="E164" s="198">
        <v>31.443111345238705</v>
      </c>
      <c r="F164" s="198">
        <v>41.839043137296535</v>
      </c>
      <c r="G164" s="197">
        <v>36.672076166065224</v>
      </c>
      <c r="H164" s="198">
        <v>36.558766627230519</v>
      </c>
      <c r="I164" s="198">
        <v>34.061179504399583</v>
      </c>
      <c r="J164" s="198">
        <v>29.76054598369651</v>
      </c>
      <c r="K164" s="198">
        <v>37.166459988185025</v>
      </c>
      <c r="L164" s="197">
        <v>36.985385571545343</v>
      </c>
      <c r="M164" s="198">
        <v>36.909029466791395</v>
      </c>
      <c r="N164" s="198">
        <v>32.870635960083469</v>
      </c>
      <c r="O164" s="198">
        <v>29.444050218943708</v>
      </c>
      <c r="P164" s="198">
        <v>36.744122186566571</v>
      </c>
      <c r="Q164" s="197">
        <v>37.82225452409152</v>
      </c>
      <c r="R164" s="198">
        <v>37.286245698185546</v>
      </c>
      <c r="S164" s="198">
        <v>33.648566299268325</v>
      </c>
      <c r="T164" s="198">
        <v>30.158047818775511</v>
      </c>
      <c r="U164" s="198">
        <v>38.419541206907496</v>
      </c>
      <c r="V164" s="197">
        <v>38.770751151447513</v>
      </c>
      <c r="W164" s="198">
        <v>38.465994267298527</v>
      </c>
      <c r="X164" s="198">
        <v>35.295762719925051</v>
      </c>
      <c r="Y164" s="198">
        <v>30.844822475499008</v>
      </c>
      <c r="Z164" s="198">
        <v>38.929857929854649</v>
      </c>
      <c r="AA164" s="197">
        <v>35.537282957375787</v>
      </c>
      <c r="AB164" s="198">
        <v>34.570516200068965</v>
      </c>
      <c r="AC164" s="198">
        <v>31.718515180016102</v>
      </c>
      <c r="AD164" s="198">
        <v>30.282389876764224</v>
      </c>
      <c r="AE164" s="198">
        <v>37.561349153580665</v>
      </c>
      <c r="AF164" s="197">
        <v>33.069537160809745</v>
      </c>
      <c r="AG164" s="198">
        <v>32.76539353261434</v>
      </c>
      <c r="AH164" s="198">
        <v>30.334257299278523</v>
      </c>
      <c r="AI164" s="198">
        <v>29.023258060920163</v>
      </c>
      <c r="AJ164" s="198">
        <v>36.373589425849453</v>
      </c>
      <c r="AK164" s="197">
        <v>32.86790349729845</v>
      </c>
      <c r="AL164" s="198">
        <v>32.637633391308405</v>
      </c>
      <c r="AM164" s="198">
        <v>30.343322404214128</v>
      </c>
      <c r="AN164" s="198">
        <v>28.872078650512258</v>
      </c>
      <c r="AO164" s="198">
        <v>35.413953123625284</v>
      </c>
      <c r="AP164" s="197">
        <v>33.138233057671293</v>
      </c>
      <c r="AQ164" s="198">
        <v>32.756549519573966</v>
      </c>
      <c r="AR164" s="198">
        <v>30.377235252211246</v>
      </c>
      <c r="AS164" s="198">
        <v>27.673241369833988</v>
      </c>
      <c r="AT164" s="198">
        <v>35.119069460222782</v>
      </c>
      <c r="AU164" s="197">
        <v>32.672420881020109</v>
      </c>
      <c r="AV164" s="198">
        <v>32.149187370739845</v>
      </c>
      <c r="AW164" s="198">
        <v>29.210314819895796</v>
      </c>
      <c r="AX164" s="198">
        <v>15.126447829452026</v>
      </c>
      <c r="AY164" s="198">
        <v>33.548540508641807</v>
      </c>
      <c r="AZ164" s="197">
        <v>31.014964741959187</v>
      </c>
      <c r="BA164" s="198">
        <v>30.863487229818656</v>
      </c>
      <c r="BB164" s="198">
        <v>0.25439046128703524</v>
      </c>
      <c r="BC164" s="198">
        <v>0</v>
      </c>
      <c r="BD164" s="198">
        <v>31.725804287915704</v>
      </c>
      <c r="BE164" s="197">
        <v>31.009999999999998</v>
      </c>
      <c r="BF164" s="198">
        <v>30.761860686447424</v>
      </c>
      <c r="BG164" s="198">
        <v>1.7306724666978395E-2</v>
      </c>
      <c r="BH164" s="198">
        <v>0</v>
      </c>
      <c r="BI164" s="199">
        <v>31.557806090976733</v>
      </c>
    </row>
    <row r="165" spans="1:61" x14ac:dyDescent="0.25">
      <c r="A165" s="200" t="s">
        <v>1873</v>
      </c>
      <c r="B165" s="197">
        <v>38.659883643297412</v>
      </c>
      <c r="C165" s="198">
        <v>38.143575563267341</v>
      </c>
      <c r="D165" s="198">
        <v>34.084065497124762</v>
      </c>
      <c r="E165" s="198">
        <v>30.338466838374586</v>
      </c>
      <c r="F165" s="198">
        <v>40.762954557116799</v>
      </c>
      <c r="G165" s="197">
        <v>35.068514235607566</v>
      </c>
      <c r="H165" s="198">
        <v>35.067019864880805</v>
      </c>
      <c r="I165" s="198">
        <v>33.467993430776033</v>
      </c>
      <c r="J165" s="198">
        <v>29.131777350098968</v>
      </c>
      <c r="K165" s="198">
        <v>35.398457365223621</v>
      </c>
      <c r="L165" s="197">
        <v>35.185970431836751</v>
      </c>
      <c r="M165" s="198">
        <v>34.953325522894623</v>
      </c>
      <c r="N165" s="198">
        <v>30.682419770326835</v>
      </c>
      <c r="O165" s="198">
        <v>28.379510025103379</v>
      </c>
      <c r="P165" s="198">
        <v>34.753214540838037</v>
      </c>
      <c r="Q165" s="197">
        <v>35.670620702264294</v>
      </c>
      <c r="R165" s="198">
        <v>35.201877115617528</v>
      </c>
      <c r="S165" s="198">
        <v>31.466323275050922</v>
      </c>
      <c r="T165" s="198">
        <v>29.085389539911798</v>
      </c>
      <c r="U165" s="198">
        <v>36.201927116963425</v>
      </c>
      <c r="V165" s="197">
        <v>36.502490234742055</v>
      </c>
      <c r="W165" s="198">
        <v>36.228217516453583</v>
      </c>
      <c r="X165" s="198">
        <v>32.975330094647923</v>
      </c>
      <c r="Y165" s="198">
        <v>29.3</v>
      </c>
      <c r="Z165" s="198">
        <v>36.647895188076426</v>
      </c>
      <c r="AA165" s="197">
        <v>33.823692289374485</v>
      </c>
      <c r="AB165" s="198">
        <v>32.937307768011877</v>
      </c>
      <c r="AC165" s="198">
        <v>29.897082535608668</v>
      </c>
      <c r="AD165" s="198">
        <v>29.2</v>
      </c>
      <c r="AE165" s="198">
        <v>35.733312951037668</v>
      </c>
      <c r="AF165" s="197">
        <v>32.955990443332617</v>
      </c>
      <c r="AG165" s="198">
        <v>32.617768305389788</v>
      </c>
      <c r="AH165" s="198">
        <v>29.790401805479068</v>
      </c>
      <c r="AI165" s="198">
        <v>28.217126716954184</v>
      </c>
      <c r="AJ165" s="198">
        <v>36.000319895242441</v>
      </c>
      <c r="AK165" s="197">
        <v>31.640049511391727</v>
      </c>
      <c r="AL165" s="198">
        <v>31.315715559303833</v>
      </c>
      <c r="AM165" s="198">
        <v>29.515933169598753</v>
      </c>
      <c r="AN165" s="198">
        <v>28.043511220449716</v>
      </c>
      <c r="AO165" s="198">
        <v>34.174908786155605</v>
      </c>
      <c r="AP165" s="197">
        <v>31.372168827331119</v>
      </c>
      <c r="AQ165" s="198">
        <v>31.004154512898477</v>
      </c>
      <c r="AR165" s="198">
        <v>29.299999999999997</v>
      </c>
      <c r="AS165" s="198">
        <v>26.765485618597321</v>
      </c>
      <c r="AT165" s="198">
        <v>33.209792770246523</v>
      </c>
      <c r="AU165" s="197">
        <v>30.80966643991928</v>
      </c>
      <c r="AV165" s="198">
        <v>30.362539051159338</v>
      </c>
      <c r="AW165" s="198">
        <v>28.70561705915549</v>
      </c>
      <c r="AX165" s="198">
        <v>14.783152129751034</v>
      </c>
      <c r="AY165" s="198">
        <v>31.650890524457207</v>
      </c>
      <c r="AZ165" s="197">
        <v>29.4</v>
      </c>
      <c r="BA165" s="198">
        <v>29.4</v>
      </c>
      <c r="BB165" s="198">
        <v>0.25439046128703524</v>
      </c>
      <c r="BC165" s="198">
        <v>0</v>
      </c>
      <c r="BD165" s="198">
        <v>29.783317941705466</v>
      </c>
      <c r="BE165" s="197">
        <v>29.399999999999995</v>
      </c>
      <c r="BF165" s="198">
        <v>29.400000000000002</v>
      </c>
      <c r="BG165" s="198">
        <v>1.4622187165935364E-2</v>
      </c>
      <c r="BH165" s="198">
        <v>0</v>
      </c>
      <c r="BI165" s="199">
        <v>29.691098476211067</v>
      </c>
    </row>
    <row r="166" spans="1:61" x14ac:dyDescent="0.25">
      <c r="A166" s="200" t="s">
        <v>1874</v>
      </c>
      <c r="B166" s="197">
        <v>39.626188256438752</v>
      </c>
      <c r="C166" s="198">
        <v>39.091967859562793</v>
      </c>
      <c r="D166" s="198">
        <v>34.613790831513882</v>
      </c>
      <c r="E166" s="198">
        <v>31.046065661812374</v>
      </c>
      <c r="F166" s="198">
        <v>41.783074375076318</v>
      </c>
      <c r="G166" s="197">
        <v>36.352130073184718</v>
      </c>
      <c r="H166" s="198">
        <v>36.265010794566436</v>
      </c>
      <c r="I166" s="198">
        <v>33.700696933652736</v>
      </c>
      <c r="J166" s="198">
        <v>29.078411815527875</v>
      </c>
      <c r="K166" s="198">
        <v>36.865348160923972</v>
      </c>
      <c r="L166" s="197">
        <v>36.979278731765682</v>
      </c>
      <c r="M166" s="198">
        <v>36.731566854956704</v>
      </c>
      <c r="N166" s="198">
        <v>32.175829964253232</v>
      </c>
      <c r="O166" s="198">
        <v>28.769607773923354</v>
      </c>
      <c r="P166" s="198">
        <v>36.534465026630684</v>
      </c>
      <c r="Q166" s="197">
        <v>37.487620208885922</v>
      </c>
      <c r="R166" s="198">
        <v>36.990853968397367</v>
      </c>
      <c r="S166" s="198">
        <v>33.0003616078357</v>
      </c>
      <c r="T166" s="198">
        <v>29.485743662563824</v>
      </c>
      <c r="U166" s="198">
        <v>38.042123711537315</v>
      </c>
      <c r="V166" s="197">
        <v>38.360102350890081</v>
      </c>
      <c r="W166" s="198">
        <v>38.071178088273932</v>
      </c>
      <c r="X166" s="198">
        <v>34.645278470668337</v>
      </c>
      <c r="Y166" s="198">
        <v>30.147848099979552</v>
      </c>
      <c r="Z166" s="198">
        <v>38.515147249530621</v>
      </c>
      <c r="AA166" s="197">
        <v>35.263708930912699</v>
      </c>
      <c r="AB166" s="198">
        <v>34.341475550793469</v>
      </c>
      <c r="AC166" s="198">
        <v>31.103109763193345</v>
      </c>
      <c r="AD166" s="198">
        <v>29.701959650376377</v>
      </c>
      <c r="AE166" s="198">
        <v>37.250681655186845</v>
      </c>
      <c r="AF166" s="197">
        <v>33.529748225099404</v>
      </c>
      <c r="AG166" s="198">
        <v>33.183847653930066</v>
      </c>
      <c r="AH166" s="198">
        <v>30.257373524679561</v>
      </c>
      <c r="AI166" s="198">
        <v>28.613402364235</v>
      </c>
      <c r="AJ166" s="198">
        <v>36.623201208854823</v>
      </c>
      <c r="AK166" s="197">
        <v>32.698929307593801</v>
      </c>
      <c r="AL166" s="198">
        <v>32.36710289019365</v>
      </c>
      <c r="AM166" s="198">
        <v>29.971199832271889</v>
      </c>
      <c r="AN166" s="198">
        <v>28.436535235762019</v>
      </c>
      <c r="AO166" s="198">
        <v>35.301209149035884</v>
      </c>
      <c r="AP166" s="197">
        <v>32.972242010443019</v>
      </c>
      <c r="AQ166" s="198">
        <v>32.586459228749696</v>
      </c>
      <c r="AR166" s="198">
        <v>29.983011130232043</v>
      </c>
      <c r="AS166" s="198">
        <v>27.141033724364448</v>
      </c>
      <c r="AT166" s="198">
        <v>34.927244107371621</v>
      </c>
      <c r="AU166" s="197">
        <v>32.379212779463778</v>
      </c>
      <c r="AV166" s="198">
        <v>31.909933824783835</v>
      </c>
      <c r="AW166" s="198">
        <v>28.904892183792644</v>
      </c>
      <c r="AX166" s="198">
        <v>14.652007146178935</v>
      </c>
      <c r="AY166" s="198">
        <v>33.28078020385329</v>
      </c>
      <c r="AZ166" s="197">
        <v>30.734663628398621</v>
      </c>
      <c r="BA166" s="198">
        <v>30.583069260110193</v>
      </c>
      <c r="BB166" s="198">
        <v>0.24470060985420916</v>
      </c>
      <c r="BC166" s="198">
        <v>0</v>
      </c>
      <c r="BD166" s="198">
        <v>31.314100822926861</v>
      </c>
      <c r="BE166" s="197">
        <v>30.799999999999997</v>
      </c>
      <c r="BF166" s="198">
        <v>30.623646853059419</v>
      </c>
      <c r="BG166" s="198">
        <v>1.4622187165935364E-2</v>
      </c>
      <c r="BH166" s="198">
        <v>0</v>
      </c>
      <c r="BI166" s="199">
        <v>31.225785592095523</v>
      </c>
    </row>
    <row r="167" spans="1:61" x14ac:dyDescent="0.25">
      <c r="A167" s="200" t="s">
        <v>1875</v>
      </c>
      <c r="B167" s="197">
        <v>40.169951195346812</v>
      </c>
      <c r="C167" s="198">
        <v>39.587518669039866</v>
      </c>
      <c r="D167" s="198">
        <v>35.066952785360421</v>
      </c>
      <c r="E167" s="198">
        <v>31.474671239517054</v>
      </c>
      <c r="F167" s="198">
        <v>42.296439204528362</v>
      </c>
      <c r="G167" s="197">
        <v>37.182147529594282</v>
      </c>
      <c r="H167" s="198">
        <v>37.092623525822034</v>
      </c>
      <c r="I167" s="198">
        <v>34.380875849234179</v>
      </c>
      <c r="J167" s="198">
        <v>29.382121815614035</v>
      </c>
      <c r="K167" s="198">
        <v>37.647746799063768</v>
      </c>
      <c r="L167" s="197">
        <v>37.944031787320462</v>
      </c>
      <c r="M167" s="198">
        <v>37.691547051521916</v>
      </c>
      <c r="N167" s="198">
        <v>32.828659737780661</v>
      </c>
      <c r="O167" s="198">
        <v>29.268210023478566</v>
      </c>
      <c r="P167" s="198">
        <v>37.422197198503198</v>
      </c>
      <c r="Q167" s="197">
        <v>38.415177582607264</v>
      </c>
      <c r="R167" s="198">
        <v>37.840992882773264</v>
      </c>
      <c r="S167" s="198">
        <v>33.661479764851066</v>
      </c>
      <c r="T167" s="198">
        <v>29.946539624031875</v>
      </c>
      <c r="U167" s="198">
        <v>38.91778350089902</v>
      </c>
      <c r="V167" s="197">
        <v>39.243898282297636</v>
      </c>
      <c r="W167" s="198">
        <v>39.002634399833276</v>
      </c>
      <c r="X167" s="198">
        <v>35.27139873797482</v>
      </c>
      <c r="Y167" s="198">
        <v>30.73837459136784</v>
      </c>
      <c r="Z167" s="198">
        <v>39.437420450331857</v>
      </c>
      <c r="AA167" s="197">
        <v>36.332608803401413</v>
      </c>
      <c r="AB167" s="198">
        <v>35.331523692961596</v>
      </c>
      <c r="AC167" s="198">
        <v>31.712824925674109</v>
      </c>
      <c r="AD167" s="198">
        <v>30.326804623330812</v>
      </c>
      <c r="AE167" s="198">
        <v>38.343433582602465</v>
      </c>
      <c r="AF167" s="197">
        <v>34.5008504670121</v>
      </c>
      <c r="AG167" s="198">
        <v>34.036505200040295</v>
      </c>
      <c r="AH167" s="198">
        <v>30.854241672567174</v>
      </c>
      <c r="AI167" s="198">
        <v>29.221652355349327</v>
      </c>
      <c r="AJ167" s="198">
        <v>37.683530804898304</v>
      </c>
      <c r="AK167" s="197">
        <v>33.692349127216197</v>
      </c>
      <c r="AL167" s="198">
        <v>33.302105326897717</v>
      </c>
      <c r="AM167" s="198">
        <v>30.403833163608457</v>
      </c>
      <c r="AN167" s="198">
        <v>28.881940286569932</v>
      </c>
      <c r="AO167" s="198">
        <v>36.35984320376059</v>
      </c>
      <c r="AP167" s="197">
        <v>33.97153736849026</v>
      </c>
      <c r="AQ167" s="198">
        <v>33.575027478517477</v>
      </c>
      <c r="AR167" s="198">
        <v>30.413011130232043</v>
      </c>
      <c r="AS167" s="198">
        <v>27.556208690923178</v>
      </c>
      <c r="AT167" s="198">
        <v>35.959435084868353</v>
      </c>
      <c r="AU167" s="197">
        <v>33.16029800003124</v>
      </c>
      <c r="AV167" s="198">
        <v>32.627657199809647</v>
      </c>
      <c r="AW167" s="198">
        <v>29.316888124316016</v>
      </c>
      <c r="AX167" s="198">
        <v>14.698324572345719</v>
      </c>
      <c r="AY167" s="198">
        <v>34.012581590886562</v>
      </c>
      <c r="AZ167" s="197">
        <v>31.383723856763325</v>
      </c>
      <c r="BA167" s="198">
        <v>31.130826600640926</v>
      </c>
      <c r="BB167" s="198">
        <v>0.25213372465382172</v>
      </c>
      <c r="BC167" s="198">
        <v>0</v>
      </c>
      <c r="BD167" s="198">
        <v>31.96242806811777</v>
      </c>
      <c r="BE167" s="197">
        <v>31.54</v>
      </c>
      <c r="BF167" s="198">
        <v>31.361306435977813</v>
      </c>
      <c r="BG167" s="198">
        <v>1.7306724666978395E-2</v>
      </c>
      <c r="BH167" s="198">
        <v>0</v>
      </c>
      <c r="BI167" s="199">
        <v>31.760769870896297</v>
      </c>
    </row>
    <row r="168" spans="1:61" x14ac:dyDescent="0.25">
      <c r="A168" s="200" t="s">
        <v>1876</v>
      </c>
      <c r="B168" s="197">
        <v>39.065891102197348</v>
      </c>
      <c r="C168" s="198">
        <v>38.539918320731047</v>
      </c>
      <c r="D168" s="198">
        <v>34.144485286570173</v>
      </c>
      <c r="E168" s="198">
        <v>30.643976457906046</v>
      </c>
      <c r="F168" s="198">
        <v>41.165491905674436</v>
      </c>
      <c r="G168" s="197">
        <v>36.376549957842911</v>
      </c>
      <c r="H168" s="198">
        <v>36.289487402021315</v>
      </c>
      <c r="I168" s="198">
        <v>33.723379224888333</v>
      </c>
      <c r="J168" s="198">
        <v>28.992864864462632</v>
      </c>
      <c r="K168" s="198">
        <v>36.861172058558559</v>
      </c>
      <c r="L168" s="197">
        <v>37.055055647474234</v>
      </c>
      <c r="M168" s="198">
        <v>36.80745148833082</v>
      </c>
      <c r="N168" s="198">
        <v>32.195796345758893</v>
      </c>
      <c r="O168" s="198">
        <v>28.777540957502985</v>
      </c>
      <c r="P168" s="198">
        <v>36.575360957816535</v>
      </c>
      <c r="Q168" s="197">
        <v>37.541771618240745</v>
      </c>
      <c r="R168" s="198">
        <v>37.016234405481477</v>
      </c>
      <c r="S168" s="198">
        <v>33.015951088362286</v>
      </c>
      <c r="T168" s="198">
        <v>29.473177060941822</v>
      </c>
      <c r="U168" s="198">
        <v>38.067766693635917</v>
      </c>
      <c r="V168" s="197">
        <v>38.276913889362739</v>
      </c>
      <c r="W168" s="198">
        <v>38.119423452729379</v>
      </c>
      <c r="X168" s="198">
        <v>34.597957353345656</v>
      </c>
      <c r="Y168" s="198">
        <v>30.155508503317112</v>
      </c>
      <c r="Z168" s="198">
        <v>38.412972221622759</v>
      </c>
      <c r="AA168" s="197">
        <v>35.401150121350319</v>
      </c>
      <c r="AB168" s="198">
        <v>34.455860173122375</v>
      </c>
      <c r="AC168" s="198">
        <v>31.110556443835133</v>
      </c>
      <c r="AD168" s="198">
        <v>29.754552640009628</v>
      </c>
      <c r="AE168" s="198">
        <v>37.30987047841743</v>
      </c>
      <c r="AF168" s="197">
        <v>33.638701051431447</v>
      </c>
      <c r="AG168" s="198">
        <v>33.243801329442128</v>
      </c>
      <c r="AH168" s="198">
        <v>30.259983925929703</v>
      </c>
      <c r="AI168" s="198">
        <v>28.663402364235008</v>
      </c>
      <c r="AJ168" s="198">
        <v>36.741838149209229</v>
      </c>
      <c r="AK168" s="197">
        <v>32.831548343799433</v>
      </c>
      <c r="AL168" s="198">
        <v>32.476813549825486</v>
      </c>
      <c r="AM168" s="198">
        <v>29.465933169598749</v>
      </c>
      <c r="AN168" s="198">
        <v>27.988453675186335</v>
      </c>
      <c r="AO168" s="198">
        <v>35.430881632081416</v>
      </c>
      <c r="AP168" s="197">
        <v>33.102609962008692</v>
      </c>
      <c r="AQ168" s="198">
        <v>32.716459228749699</v>
      </c>
      <c r="AR168" s="198">
        <v>29.477774925058288</v>
      </c>
      <c r="AS168" s="198">
        <v>26.692876992404528</v>
      </c>
      <c r="AT168" s="198">
        <v>35.041278203457203</v>
      </c>
      <c r="AU168" s="197">
        <v>32.421488707838115</v>
      </c>
      <c r="AV168" s="198">
        <v>31.926589926162709</v>
      </c>
      <c r="AW168" s="198">
        <v>28.410284116596152</v>
      </c>
      <c r="AX168" s="198">
        <v>14.241529679349531</v>
      </c>
      <c r="AY168" s="198">
        <v>33.279657018492202</v>
      </c>
      <c r="AZ168" s="197">
        <v>30.733829489570965</v>
      </c>
      <c r="BA168" s="198">
        <v>30.535617615786691</v>
      </c>
      <c r="BB168" s="198">
        <v>0.24018713658778207</v>
      </c>
      <c r="BC168" s="198">
        <v>0</v>
      </c>
      <c r="BD168" s="198">
        <v>31.297826400706647</v>
      </c>
      <c r="BE168" s="197">
        <v>30.839999999999996</v>
      </c>
      <c r="BF168" s="198">
        <v>30.663646853059419</v>
      </c>
      <c r="BG168" s="198">
        <v>1.2333662379618653E-2</v>
      </c>
      <c r="BH168" s="198">
        <v>0</v>
      </c>
      <c r="BI168" s="199">
        <v>31.155785592095523</v>
      </c>
    </row>
    <row r="169" spans="1:61" x14ac:dyDescent="0.25">
      <c r="A169" s="200" t="s">
        <v>1877</v>
      </c>
      <c r="B169" s="197">
        <v>37.061061444457501</v>
      </c>
      <c r="C169" s="198">
        <v>36.633374916367529</v>
      </c>
      <c r="D169" s="198">
        <v>33.910888501459802</v>
      </c>
      <c r="E169" s="198">
        <v>29.650803568280246</v>
      </c>
      <c r="F169" s="198">
        <v>39.651496437222747</v>
      </c>
      <c r="G169" s="197">
        <v>34.60953740514654</v>
      </c>
      <c r="H169" s="198">
        <v>34.524965989919309</v>
      </c>
      <c r="I169" s="198">
        <v>32.84290173831409</v>
      </c>
      <c r="J169" s="198">
        <v>28.422859216909139</v>
      </c>
      <c r="K169" s="198">
        <v>35.115969424481385</v>
      </c>
      <c r="L169" s="197">
        <v>35.089964072125412</v>
      </c>
      <c r="M169" s="198">
        <v>35.017250695593773</v>
      </c>
      <c r="N169" s="198">
        <v>32.868520237809712</v>
      </c>
      <c r="O169" s="198">
        <v>26.679948895532572</v>
      </c>
      <c r="P169" s="198">
        <v>34.617017011070516</v>
      </c>
      <c r="Q169" s="197">
        <v>35.883424650904544</v>
      </c>
      <c r="R169" s="198">
        <v>35.859416463633259</v>
      </c>
      <c r="S169" s="198">
        <v>33.877588246452042</v>
      </c>
      <c r="T169" s="198">
        <v>27.617838953568562</v>
      </c>
      <c r="U169" s="198">
        <v>36.48019768087579</v>
      </c>
      <c r="V169" s="197">
        <v>37.181204993798232</v>
      </c>
      <c r="W169" s="198">
        <v>36.914232413020301</v>
      </c>
      <c r="X169" s="198">
        <v>35.25528529521101</v>
      </c>
      <c r="Y169" s="198">
        <v>25.694432737485091</v>
      </c>
      <c r="Z169" s="198">
        <v>37.196101600312339</v>
      </c>
      <c r="AA169" s="197">
        <v>33.681921945370902</v>
      </c>
      <c r="AB169" s="198">
        <v>33.265924905321391</v>
      </c>
      <c r="AC169" s="198">
        <v>31.583528937279311</v>
      </c>
      <c r="AD169" s="198">
        <v>30.101946860475039</v>
      </c>
      <c r="AE169" s="198">
        <v>34.809550101600202</v>
      </c>
      <c r="AF169" s="197">
        <v>31.60370339250376</v>
      </c>
      <c r="AG169" s="198">
        <v>31.381890914175653</v>
      </c>
      <c r="AH169" s="198">
        <v>30.122934613088489</v>
      </c>
      <c r="AI169" s="198">
        <v>28.211720367091342</v>
      </c>
      <c r="AJ169" s="198">
        <v>34.533041908570183</v>
      </c>
      <c r="AK169" s="197">
        <v>30.773532880905588</v>
      </c>
      <c r="AL169" s="198">
        <v>30.587591062694791</v>
      </c>
      <c r="AM169" s="198">
        <v>29.357797249167994</v>
      </c>
      <c r="AN169" s="198">
        <v>28.334974620669335</v>
      </c>
      <c r="AO169" s="198">
        <v>32.921086360477837</v>
      </c>
      <c r="AP169" s="197">
        <v>31.799249957936677</v>
      </c>
      <c r="AQ169" s="198">
        <v>31.442013294226221</v>
      </c>
      <c r="AR169" s="198">
        <v>30.395052567139139</v>
      </c>
      <c r="AS169" s="198">
        <v>28.432373846110554</v>
      </c>
      <c r="AT169" s="198">
        <v>33.616491671206489</v>
      </c>
      <c r="AU169" s="197">
        <v>31.397887940399993</v>
      </c>
      <c r="AV169" s="198">
        <v>31.214867335302728</v>
      </c>
      <c r="AW169" s="198">
        <v>29.780073636474174</v>
      </c>
      <c r="AX169" s="198">
        <v>8.3209369443936083</v>
      </c>
      <c r="AY169" s="198">
        <v>31.686143584853106</v>
      </c>
      <c r="AZ169" s="197">
        <v>28.117022144028031</v>
      </c>
      <c r="BA169" s="198">
        <v>28.085199646078234</v>
      </c>
      <c r="BB169" s="198">
        <v>0.24018713658778207</v>
      </c>
      <c r="BC169" s="198">
        <v>0</v>
      </c>
      <c r="BD169" s="198">
        <v>28.791280236327712</v>
      </c>
      <c r="BE169" s="197">
        <v>27.980191993732642</v>
      </c>
      <c r="BF169" s="198">
        <v>27.824921001031161</v>
      </c>
      <c r="BG169" s="198">
        <v>9.9999999999999985E-3</v>
      </c>
      <c r="BH169" s="198">
        <v>0</v>
      </c>
      <c r="BI169" s="199">
        <v>28.52583741163923</v>
      </c>
    </row>
    <row r="170" spans="1:61" x14ac:dyDescent="0.25">
      <c r="A170" s="200" t="s">
        <v>1878</v>
      </c>
      <c r="B170" s="197">
        <v>34.765170101908929</v>
      </c>
      <c r="C170" s="198">
        <v>34.54464210985364</v>
      </c>
      <c r="D170" s="198">
        <v>34.286789818178441</v>
      </c>
      <c r="E170" s="198">
        <v>34.325455549747566</v>
      </c>
      <c r="F170" s="198">
        <v>35.632744869052232</v>
      </c>
      <c r="G170" s="197">
        <v>33.121295497622334</v>
      </c>
      <c r="H170" s="198">
        <v>33.097969139054157</v>
      </c>
      <c r="I170" s="198">
        <v>33.145453070722027</v>
      </c>
      <c r="J170" s="198">
        <v>33.161473521903659</v>
      </c>
      <c r="K170" s="198">
        <v>33.62462575289122</v>
      </c>
      <c r="L170" s="197">
        <v>33.549844588767691</v>
      </c>
      <c r="M170" s="198">
        <v>33.556142557746277</v>
      </c>
      <c r="N170" s="198">
        <v>33.226620223975956</v>
      </c>
      <c r="O170" s="198">
        <v>33.442912792161891</v>
      </c>
      <c r="P170" s="198">
        <v>33.69611311288525</v>
      </c>
      <c r="Q170" s="197">
        <v>33.93144624393863</v>
      </c>
      <c r="R170" s="198">
        <v>33.864926357453605</v>
      </c>
      <c r="S170" s="198">
        <v>34.141416891526639</v>
      </c>
      <c r="T170" s="198">
        <v>34.016093889451739</v>
      </c>
      <c r="U170" s="198">
        <v>34.585146611650543</v>
      </c>
      <c r="V170" s="197">
        <v>36.466895500897742</v>
      </c>
      <c r="W170" s="198">
        <v>36.433766125110623</v>
      </c>
      <c r="X170" s="198">
        <v>36.593982845905629</v>
      </c>
      <c r="Y170" s="198">
        <v>36.269789444090911</v>
      </c>
      <c r="Z170" s="198">
        <v>36.62006689058353</v>
      </c>
      <c r="AA170" s="197">
        <v>30.112728838456633</v>
      </c>
      <c r="AB170" s="198">
        <v>29.863652840654311</v>
      </c>
      <c r="AC170" s="198">
        <v>30.622720502785729</v>
      </c>
      <c r="AD170" s="198">
        <v>30.789178292131737</v>
      </c>
      <c r="AE170" s="198">
        <v>31.300997120082471</v>
      </c>
      <c r="AF170" s="197">
        <v>22.719561986078045</v>
      </c>
      <c r="AG170" s="198">
        <v>22.616140513102717</v>
      </c>
      <c r="AH170" s="198">
        <v>23.396274610527747</v>
      </c>
      <c r="AI170" s="198">
        <v>23.409647509426886</v>
      </c>
      <c r="AJ170" s="198">
        <v>22.987726738884771</v>
      </c>
      <c r="AK170" s="197">
        <v>22.928439480370066</v>
      </c>
      <c r="AL170" s="198">
        <v>22.887910664884618</v>
      </c>
      <c r="AM170" s="198">
        <v>22.908372392802253</v>
      </c>
      <c r="AN170" s="198">
        <v>22.928841853063467</v>
      </c>
      <c r="AO170" s="198">
        <v>23.479514088768305</v>
      </c>
      <c r="AP170" s="197">
        <v>29.066663664500112</v>
      </c>
      <c r="AQ170" s="198">
        <v>29.106201094959186</v>
      </c>
      <c r="AR170" s="198">
        <v>30.251139036921895</v>
      </c>
      <c r="AS170" s="198">
        <v>30.056224339617643</v>
      </c>
      <c r="AT170" s="198">
        <v>29.334662497466681</v>
      </c>
      <c r="AU170" s="197">
        <v>30.159469595731654</v>
      </c>
      <c r="AV170" s="198">
        <v>30.081754017353415</v>
      </c>
      <c r="AW170" s="198">
        <v>30.392908948620491</v>
      </c>
      <c r="AX170" s="198">
        <v>30.007688983820568</v>
      </c>
      <c r="AY170" s="198">
        <v>30.499331939061182</v>
      </c>
      <c r="AZ170" s="197">
        <v>0.27808179300209157</v>
      </c>
      <c r="BA170" s="198">
        <v>0.22202328745733987</v>
      </c>
      <c r="BB170" s="198">
        <v>0.22793039995456851</v>
      </c>
      <c r="BC170" s="198">
        <v>0.22109737317866723</v>
      </c>
      <c r="BD170" s="198">
        <v>16.674037255960489</v>
      </c>
      <c r="BE170" s="197" t="s">
        <v>1817</v>
      </c>
      <c r="BF170" s="198" t="s">
        <v>1817</v>
      </c>
      <c r="BG170" s="198" t="s">
        <v>1817</v>
      </c>
      <c r="BH170" s="198" t="s">
        <v>1817</v>
      </c>
      <c r="BI170" s="199">
        <v>12.64762007117011</v>
      </c>
    </row>
    <row r="171" spans="1:61" x14ac:dyDescent="0.25">
      <c r="A171" s="200" t="s">
        <v>1879</v>
      </c>
      <c r="B171" s="197">
        <v>40.024109805796208</v>
      </c>
      <c r="C171" s="198">
        <v>39.489889725884368</v>
      </c>
      <c r="D171" s="198">
        <v>34.980139952968266</v>
      </c>
      <c r="E171" s="198">
        <v>31.396812006173427</v>
      </c>
      <c r="F171" s="198">
        <v>42.201099462265702</v>
      </c>
      <c r="G171" s="197">
        <v>35.922896387980174</v>
      </c>
      <c r="H171" s="198">
        <v>35.840576357884487</v>
      </c>
      <c r="I171" s="198">
        <v>33.373750913377521</v>
      </c>
      <c r="J171" s="198">
        <v>28.830658531369775</v>
      </c>
      <c r="K171" s="198">
        <v>36.431309176868808</v>
      </c>
      <c r="L171" s="197">
        <v>36.758071749004884</v>
      </c>
      <c r="M171" s="198">
        <v>36.513698759924196</v>
      </c>
      <c r="N171" s="198">
        <v>32.055952077888172</v>
      </c>
      <c r="O171" s="198">
        <v>28.698189887969065</v>
      </c>
      <c r="P171" s="198">
        <v>36.311569175022299</v>
      </c>
      <c r="Q171" s="197">
        <v>37.26701524902164</v>
      </c>
      <c r="R171" s="198">
        <v>36.767749180573162</v>
      </c>
      <c r="S171" s="198">
        <v>33.239347245037273</v>
      </c>
      <c r="T171" s="198">
        <v>29.749365927893017</v>
      </c>
      <c r="U171" s="198">
        <v>38.247899179016471</v>
      </c>
      <c r="V171" s="197">
        <v>38.340583703656591</v>
      </c>
      <c r="W171" s="198">
        <v>38.052343989271577</v>
      </c>
      <c r="X171" s="198">
        <v>34.636996432373223</v>
      </c>
      <c r="Y171" s="198">
        <v>30.181663649954714</v>
      </c>
      <c r="Z171" s="198">
        <v>38.492955457286754</v>
      </c>
      <c r="AA171" s="197">
        <v>34.846525005918693</v>
      </c>
      <c r="AB171" s="198">
        <v>33.934580269258724</v>
      </c>
      <c r="AC171" s="198">
        <v>30.788252181952952</v>
      </c>
      <c r="AD171" s="198">
        <v>29.449706487844438</v>
      </c>
      <c r="AE171" s="198">
        <v>36.810982104170094</v>
      </c>
      <c r="AF171" s="197">
        <v>33.672046436689904</v>
      </c>
      <c r="AG171" s="198">
        <v>33.326232605763721</v>
      </c>
      <c r="AH171" s="198">
        <v>30.437307377257817</v>
      </c>
      <c r="AI171" s="198">
        <v>28.830459599272341</v>
      </c>
      <c r="AJ171" s="198">
        <v>36.785039367311725</v>
      </c>
      <c r="AK171" s="197">
        <v>33.024236805522271</v>
      </c>
      <c r="AL171" s="198">
        <v>32.692413183298505</v>
      </c>
      <c r="AM171" s="198">
        <v>29.678566500935322</v>
      </c>
      <c r="AN171" s="198">
        <v>28.196144946059807</v>
      </c>
      <c r="AO171" s="198">
        <v>35.465467057976447</v>
      </c>
      <c r="AP171" s="197">
        <v>32.579263517172443</v>
      </c>
      <c r="AQ171" s="198">
        <v>32.200872831213211</v>
      </c>
      <c r="AR171" s="198">
        <v>29.687774925058289</v>
      </c>
      <c r="AS171" s="198">
        <v>26.905485618597321</v>
      </c>
      <c r="AT171" s="198">
        <v>34.488320445193956</v>
      </c>
      <c r="AU171" s="197">
        <v>31.994808474198372</v>
      </c>
      <c r="AV171" s="198">
        <v>31.530598988964815</v>
      </c>
      <c r="AW171" s="198">
        <v>28.617588150194393</v>
      </c>
      <c r="AX171" s="198">
        <v>14.550257662856149</v>
      </c>
      <c r="AY171" s="198">
        <v>32.871349151870227</v>
      </c>
      <c r="AZ171" s="197">
        <v>30.366906223503474</v>
      </c>
      <c r="BA171" s="198">
        <v>30.217860275255969</v>
      </c>
      <c r="BB171" s="198">
        <v>0.24244387322099564</v>
      </c>
      <c r="BC171" s="198">
        <v>0</v>
      </c>
      <c r="BD171" s="198">
        <v>30.931064917958508</v>
      </c>
      <c r="BE171" s="197">
        <v>30.429999999999996</v>
      </c>
      <c r="BF171" s="198">
        <v>30.258666512704121</v>
      </c>
      <c r="BG171" s="198">
        <v>1.4622187165935364E-2</v>
      </c>
      <c r="BH171" s="198">
        <v>0</v>
      </c>
      <c r="BI171" s="199">
        <v>30.833450669229791</v>
      </c>
    </row>
    <row r="172" spans="1:61" x14ac:dyDescent="0.25">
      <c r="A172" s="200" t="s">
        <v>1880</v>
      </c>
      <c r="B172" s="197">
        <v>39.647200535716202</v>
      </c>
      <c r="C172" s="198">
        <v>39.102335288427255</v>
      </c>
      <c r="D172" s="198">
        <v>34.723347016834637</v>
      </c>
      <c r="E172" s="198">
        <v>31.191680352023198</v>
      </c>
      <c r="F172" s="198">
        <v>41.787144346004325</v>
      </c>
      <c r="G172" s="197">
        <v>36.434764237293855</v>
      </c>
      <c r="H172" s="198">
        <v>36.340192603850916</v>
      </c>
      <c r="I172" s="198">
        <v>33.861439955921405</v>
      </c>
      <c r="J172" s="198">
        <v>29.287205365724127</v>
      </c>
      <c r="K172" s="198">
        <v>36.943183115156607</v>
      </c>
      <c r="L172" s="197">
        <v>36.992638128492004</v>
      </c>
      <c r="M172" s="198">
        <v>36.774501855916149</v>
      </c>
      <c r="N172" s="198">
        <v>32.366241285344643</v>
      </c>
      <c r="O172" s="198">
        <v>28.982288802593207</v>
      </c>
      <c r="P172" s="198">
        <v>36.59219043441891</v>
      </c>
      <c r="Q172" s="197">
        <v>37.56800933251418</v>
      </c>
      <c r="R172" s="198">
        <v>37.070853968397373</v>
      </c>
      <c r="S172" s="198">
        <v>33.209304907133266</v>
      </c>
      <c r="T172" s="198">
        <v>29.696196378015138</v>
      </c>
      <c r="U172" s="198">
        <v>38.12951980241472</v>
      </c>
      <c r="V172" s="197">
        <v>38.450102350890077</v>
      </c>
      <c r="W172" s="198">
        <v>38.156600021746812</v>
      </c>
      <c r="X172" s="198">
        <v>34.79489607434234</v>
      </c>
      <c r="Y172" s="198">
        <v>30.306034994705406</v>
      </c>
      <c r="Z172" s="198">
        <v>38.60280321475026</v>
      </c>
      <c r="AA172" s="197">
        <v>35.323451665469086</v>
      </c>
      <c r="AB172" s="198">
        <v>34.39633934530795</v>
      </c>
      <c r="AC172" s="198">
        <v>31.277895784347326</v>
      </c>
      <c r="AD172" s="198">
        <v>29.899091096505206</v>
      </c>
      <c r="AE172" s="198">
        <v>37.310398071090262</v>
      </c>
      <c r="AF172" s="197">
        <v>33.442221557385977</v>
      </c>
      <c r="AG172" s="198">
        <v>33.100603962465293</v>
      </c>
      <c r="AH172" s="198">
        <v>30.326523743191277</v>
      </c>
      <c r="AI172" s="198">
        <v>28.795348524332194</v>
      </c>
      <c r="AJ172" s="198">
        <v>36.565123040188503</v>
      </c>
      <c r="AK172" s="197">
        <v>32.747860655906102</v>
      </c>
      <c r="AL172" s="198">
        <v>32.427299139712147</v>
      </c>
      <c r="AM172" s="198">
        <v>30.111243424898831</v>
      </c>
      <c r="AN172" s="198">
        <v>28.622265283053512</v>
      </c>
      <c r="AO172" s="198">
        <v>35.311807057581433</v>
      </c>
      <c r="AP172" s="197">
        <v>33.028921340879748</v>
      </c>
      <c r="AQ172" s="198">
        <v>32.645368182266196</v>
      </c>
      <c r="AR172" s="198">
        <v>30.123316880080928</v>
      </c>
      <c r="AS172" s="198">
        <v>27.317711565713754</v>
      </c>
      <c r="AT172" s="198">
        <v>34.973877765031155</v>
      </c>
      <c r="AU172" s="197">
        <v>32.45528835024944</v>
      </c>
      <c r="AV172" s="198">
        <v>31.972980638287051</v>
      </c>
      <c r="AW172" s="198">
        <v>29.024275997642881</v>
      </c>
      <c r="AX172" s="198">
        <v>14.777136684837808</v>
      </c>
      <c r="AY172" s="198">
        <v>33.332924289133643</v>
      </c>
      <c r="AZ172" s="197">
        <v>30.79466362839862</v>
      </c>
      <c r="BA172" s="198">
        <v>30.643069260110195</v>
      </c>
      <c r="BB172" s="198">
        <v>0.24470060985420916</v>
      </c>
      <c r="BC172" s="198">
        <v>0</v>
      </c>
      <c r="BD172" s="198">
        <v>31.395883346989407</v>
      </c>
      <c r="BE172" s="197">
        <v>30.879999999999995</v>
      </c>
      <c r="BF172" s="198">
        <v>30.689265525088299</v>
      </c>
      <c r="BG172" s="198">
        <v>1.4622187165935364E-2</v>
      </c>
      <c r="BH172" s="198">
        <v>0</v>
      </c>
      <c r="BI172" s="199">
        <v>31.29080131329475</v>
      </c>
    </row>
    <row r="173" spans="1:61" x14ac:dyDescent="0.25">
      <c r="A173" s="200" t="s">
        <v>1881</v>
      </c>
      <c r="B173" s="197">
        <v>39.506661681604058</v>
      </c>
      <c r="C173" s="198">
        <v>38.981664864987721</v>
      </c>
      <c r="D173" s="198">
        <v>34.51864587361014</v>
      </c>
      <c r="E173" s="198">
        <v>30.982688784104088</v>
      </c>
      <c r="F173" s="198">
        <v>41.654296636816127</v>
      </c>
      <c r="G173" s="197">
        <v>36.23213007318472</v>
      </c>
      <c r="H173" s="198">
        <v>36.14761176694099</v>
      </c>
      <c r="I173" s="198">
        <v>33.663690920140652</v>
      </c>
      <c r="J173" s="198">
        <v>29.068092701339989</v>
      </c>
      <c r="K173" s="198">
        <v>36.74315006369153</v>
      </c>
      <c r="L173" s="197">
        <v>36.861822644392696</v>
      </c>
      <c r="M173" s="198">
        <v>36.631584844450835</v>
      </c>
      <c r="N173" s="198">
        <v>32.123223667354537</v>
      </c>
      <c r="O173" s="198">
        <v>28.762065780601343</v>
      </c>
      <c r="P173" s="198">
        <v>36.399193658231447</v>
      </c>
      <c r="Q173" s="197">
        <v>37.362826493477861</v>
      </c>
      <c r="R173" s="198">
        <v>36.868256589998616</v>
      </c>
      <c r="S173" s="198">
        <v>32.932970108555075</v>
      </c>
      <c r="T173" s="198">
        <v>29.473177060941822</v>
      </c>
      <c r="U173" s="198">
        <v>37.92212371153731</v>
      </c>
      <c r="V173" s="197">
        <v>38.239574998048397</v>
      </c>
      <c r="W173" s="198">
        <v>37.948827137001906</v>
      </c>
      <c r="X173" s="198">
        <v>34.514551993741399</v>
      </c>
      <c r="Y173" s="198">
        <v>30.083281331570301</v>
      </c>
      <c r="Z173" s="198">
        <v>38.392471479048012</v>
      </c>
      <c r="AA173" s="197">
        <v>35.146245713280976</v>
      </c>
      <c r="AB173" s="198">
        <v>34.224291445848571</v>
      </c>
      <c r="AC173" s="198">
        <v>31.04054841743649</v>
      </c>
      <c r="AD173" s="198">
        <v>29.692267346045991</v>
      </c>
      <c r="AE173" s="198">
        <v>37.128102840323322</v>
      </c>
      <c r="AF173" s="197">
        <v>33.540510410345426</v>
      </c>
      <c r="AG173" s="198">
        <v>33.19726709578088</v>
      </c>
      <c r="AH173" s="198">
        <v>30.27687377844007</v>
      </c>
      <c r="AI173" s="198">
        <v>28.618437082979248</v>
      </c>
      <c r="AJ173" s="198">
        <v>36.573580917997255</v>
      </c>
      <c r="AK173" s="197">
        <v>32.591711094523617</v>
      </c>
      <c r="AL173" s="198">
        <v>32.264856161505321</v>
      </c>
      <c r="AM173" s="198">
        <v>29.943724898601079</v>
      </c>
      <c r="AN173" s="198">
        <v>28.436072639690725</v>
      </c>
      <c r="AO173" s="198">
        <v>35.173529957822574</v>
      </c>
      <c r="AP173" s="197">
        <v>32.872609962008688</v>
      </c>
      <c r="AQ173" s="198">
        <v>32.486459228749695</v>
      </c>
      <c r="AR173" s="198">
        <v>29.950087277796282</v>
      </c>
      <c r="AS173" s="198">
        <v>27.146581830131577</v>
      </c>
      <c r="AT173" s="198">
        <v>34.77609910511255</v>
      </c>
      <c r="AU173" s="197">
        <v>32.286803784929866</v>
      </c>
      <c r="AV173" s="198">
        <v>31.809889288953141</v>
      </c>
      <c r="AW173" s="198">
        <v>28.801047684819984</v>
      </c>
      <c r="AX173" s="198">
        <v>14.672689785488711</v>
      </c>
      <c r="AY173" s="198">
        <v>33.150788758326691</v>
      </c>
      <c r="AZ173" s="197">
        <v>30.649449932168896</v>
      </c>
      <c r="BA173" s="198">
        <v>30.505617615786697</v>
      </c>
      <c r="BB173" s="198">
        <v>0.24987698802060818</v>
      </c>
      <c r="BC173" s="198">
        <v>0</v>
      </c>
      <c r="BD173" s="198">
        <v>31.205883346989406</v>
      </c>
      <c r="BE173" s="197">
        <v>30.699999999999996</v>
      </c>
      <c r="BF173" s="198">
        <v>30.53632609562251</v>
      </c>
      <c r="BG173" s="198">
        <v>1.7306724666978395E-2</v>
      </c>
      <c r="BH173" s="198">
        <v>0</v>
      </c>
      <c r="BI173" s="199">
        <v>31.100769870896293</v>
      </c>
    </row>
    <row r="174" spans="1:61" x14ac:dyDescent="0.25">
      <c r="A174" s="200" t="s">
        <v>1882</v>
      </c>
      <c r="B174" s="197">
        <v>41.363863672780496</v>
      </c>
      <c r="C174" s="198">
        <v>40.66431029315045</v>
      </c>
      <c r="D174" s="198">
        <v>35.482041627788703</v>
      </c>
      <c r="E174" s="198">
        <v>31.732017309770573</v>
      </c>
      <c r="F174" s="198">
        <v>43.614464371342777</v>
      </c>
      <c r="G174" s="197">
        <v>37.106210852922331</v>
      </c>
      <c r="H174" s="198">
        <v>37.021327328675831</v>
      </c>
      <c r="I174" s="198">
        <v>33.664333204849598</v>
      </c>
      <c r="J174" s="198">
        <v>28.239895022868282</v>
      </c>
      <c r="K174" s="198">
        <v>37.634276529694773</v>
      </c>
      <c r="L174" s="197">
        <v>37.747138200123032</v>
      </c>
      <c r="M174" s="198">
        <v>37.499423931424047</v>
      </c>
      <c r="N174" s="198">
        <v>32.472954670285823</v>
      </c>
      <c r="O174" s="198">
        <v>28.277180118773916</v>
      </c>
      <c r="P174" s="198">
        <v>37.530499043219805</v>
      </c>
      <c r="Q174" s="197">
        <v>38.266119962196733</v>
      </c>
      <c r="R174" s="198">
        <v>37.761643907162686</v>
      </c>
      <c r="S174" s="198">
        <v>33.306170432743315</v>
      </c>
      <c r="T174" s="198">
        <v>29.011234246455878</v>
      </c>
      <c r="U174" s="198">
        <v>38.833529994533727</v>
      </c>
      <c r="V174" s="197">
        <v>39.158117379701565</v>
      </c>
      <c r="W174" s="198">
        <v>38.860042511998508</v>
      </c>
      <c r="X174" s="198">
        <v>35.190025594016596</v>
      </c>
      <c r="Y174" s="198">
        <v>29.665508503317117</v>
      </c>
      <c r="Z174" s="198">
        <v>39.315833331698435</v>
      </c>
      <c r="AA174" s="197">
        <v>35.998054753706626</v>
      </c>
      <c r="AB174" s="198">
        <v>35.055522112394868</v>
      </c>
      <c r="AC174" s="198">
        <v>31.780271606315903</v>
      </c>
      <c r="AD174" s="198">
        <v>29.251960829587141</v>
      </c>
      <c r="AE174" s="198">
        <v>38.025255046392445</v>
      </c>
      <c r="AF174" s="197">
        <v>34.223477786689415</v>
      </c>
      <c r="AG174" s="198">
        <v>33.872493854224459</v>
      </c>
      <c r="AH174" s="198">
        <v>30.869864851314848</v>
      </c>
      <c r="AI174" s="198">
        <v>28.179834476084615</v>
      </c>
      <c r="AJ174" s="198">
        <v>37.383099891432401</v>
      </c>
      <c r="AK174" s="197">
        <v>33.379602484472052</v>
      </c>
      <c r="AL174" s="198">
        <v>33.042887333808032</v>
      </c>
      <c r="AM174" s="198">
        <v>30.533833163608467</v>
      </c>
      <c r="AN174" s="198">
        <v>28.006039993081409</v>
      </c>
      <c r="AO174" s="198">
        <v>36.030339654859738</v>
      </c>
      <c r="AP174" s="197">
        <v>33.658558875219683</v>
      </c>
      <c r="AQ174" s="198">
        <v>33.264650171591391</v>
      </c>
      <c r="AR174" s="198">
        <v>30.543011130232038</v>
      </c>
      <c r="AS174" s="198">
        <v>26.725485618597325</v>
      </c>
      <c r="AT174" s="198">
        <v>35.740911686341306</v>
      </c>
      <c r="AU174" s="197">
        <v>33.055612395460699</v>
      </c>
      <c r="AV174" s="198">
        <v>32.571655757183947</v>
      </c>
      <c r="AW174" s="198">
        <v>29.486656902513317</v>
      </c>
      <c r="AX174" s="198">
        <v>14.397242379115996</v>
      </c>
      <c r="AY174" s="198">
        <v>34.19193363201601</v>
      </c>
      <c r="AZ174" s="197">
        <v>31.374663628398618</v>
      </c>
      <c r="BA174" s="198">
        <v>31.218278244964424</v>
      </c>
      <c r="BB174" s="198">
        <v>0.24987698802060818</v>
      </c>
      <c r="BC174" s="198">
        <v>0</v>
      </c>
      <c r="BD174" s="198">
        <v>32.255061160026344</v>
      </c>
      <c r="BE174" s="197">
        <v>31.44</v>
      </c>
      <c r="BF174" s="198">
        <v>31.258627193414718</v>
      </c>
      <c r="BG174" s="198">
        <v>1.7306724666978395E-2</v>
      </c>
      <c r="BH174" s="198">
        <v>0</v>
      </c>
      <c r="BI174" s="199">
        <v>32.440423995428546</v>
      </c>
    </row>
    <row r="175" spans="1:61" x14ac:dyDescent="0.25">
      <c r="A175" s="200" t="s">
        <v>1883</v>
      </c>
      <c r="B175" s="197">
        <v>41.938181849743096</v>
      </c>
      <c r="C175" s="198">
        <v>41.402066087761888</v>
      </c>
      <c r="D175" s="198">
        <v>36.960080951068939</v>
      </c>
      <c r="E175" s="198">
        <v>33.154144192806783</v>
      </c>
      <c r="F175" s="198">
        <v>44.16532385264771</v>
      </c>
      <c r="G175" s="197">
        <v>38.796876516812247</v>
      </c>
      <c r="H175" s="198">
        <v>38.66841496904118</v>
      </c>
      <c r="I175" s="198">
        <v>35.941089526367939</v>
      </c>
      <c r="J175" s="198">
        <v>30.926664751511559</v>
      </c>
      <c r="K175" s="198">
        <v>39.305697473763658</v>
      </c>
      <c r="L175" s="197">
        <v>39.050534269124775</v>
      </c>
      <c r="M175" s="198">
        <v>39.000784102084381</v>
      </c>
      <c r="N175" s="198">
        <v>34.437296367450884</v>
      </c>
      <c r="O175" s="198">
        <v>30.561207058192721</v>
      </c>
      <c r="P175" s="198">
        <v>38.856246636464235</v>
      </c>
      <c r="Q175" s="197">
        <v>40.007800675135208</v>
      </c>
      <c r="R175" s="198">
        <v>39.437813901883345</v>
      </c>
      <c r="S175" s="198">
        <v>35.662726892403846</v>
      </c>
      <c r="T175" s="198">
        <v>31.657050180438429</v>
      </c>
      <c r="U175" s="198">
        <v>40.647837033856987</v>
      </c>
      <c r="V175" s="197">
        <v>41.016135400975514</v>
      </c>
      <c r="W175" s="198">
        <v>40.699922542081595</v>
      </c>
      <c r="X175" s="198">
        <v>37.277990944997043</v>
      </c>
      <c r="Y175" s="198">
        <v>32.354255049975805</v>
      </c>
      <c r="Z175" s="198">
        <v>41.183068393390009</v>
      </c>
      <c r="AA175" s="197">
        <v>37.578040908832889</v>
      </c>
      <c r="AB175" s="198">
        <v>36.555552835770534</v>
      </c>
      <c r="AC175" s="198">
        <v>33.593016363650854</v>
      </c>
      <c r="AD175" s="198">
        <v>32.051737637150246</v>
      </c>
      <c r="AE175" s="198">
        <v>39.701826469094115</v>
      </c>
      <c r="AF175" s="197">
        <v>34.856834361000423</v>
      </c>
      <c r="AG175" s="198">
        <v>34.52139466629378</v>
      </c>
      <c r="AH175" s="198">
        <v>31.583777360242749</v>
      </c>
      <c r="AI175" s="198">
        <v>30.002720796834755</v>
      </c>
      <c r="AJ175" s="198">
        <v>38.332965559844418</v>
      </c>
      <c r="AK175" s="197">
        <v>34.759870982763459</v>
      </c>
      <c r="AL175" s="198">
        <v>34.521916081079503</v>
      </c>
      <c r="AM175" s="198">
        <v>31.621040786289971</v>
      </c>
      <c r="AN175" s="198">
        <v>29.848766536555654</v>
      </c>
      <c r="AO175" s="198">
        <v>37.398245381401352</v>
      </c>
      <c r="AP175" s="197">
        <v>35.039426242140514</v>
      </c>
      <c r="AQ175" s="198">
        <v>34.636645350903656</v>
      </c>
      <c r="AR175" s="198">
        <v>31.385006229722563</v>
      </c>
      <c r="AS175" s="198">
        <v>28.523241369833986</v>
      </c>
      <c r="AT175" s="198">
        <v>37.089083219140512</v>
      </c>
      <c r="AU175" s="197">
        <v>34.582661522009879</v>
      </c>
      <c r="AV175" s="198">
        <v>34.026986977459721</v>
      </c>
      <c r="AW175" s="198">
        <v>30.434972360015088</v>
      </c>
      <c r="AX175" s="198">
        <v>15.552560083138438</v>
      </c>
      <c r="AY175" s="198">
        <v>35.490681648010806</v>
      </c>
      <c r="AZ175" s="197">
        <v>32.823450652874342</v>
      </c>
      <c r="BA175" s="198">
        <v>32.654323169235568</v>
      </c>
      <c r="BB175" s="198">
        <v>0.26341740781988948</v>
      </c>
      <c r="BC175" s="198">
        <v>0</v>
      </c>
      <c r="BD175" s="198">
        <v>33.601079067294755</v>
      </c>
      <c r="BE175" s="197">
        <v>32.89</v>
      </c>
      <c r="BF175" s="198">
        <v>32.680034803381488</v>
      </c>
      <c r="BG175" s="198">
        <v>1.9999999999999997E-2</v>
      </c>
      <c r="BH175" s="198">
        <v>0</v>
      </c>
      <c r="BI175" s="199">
        <v>33.447159954685155</v>
      </c>
    </row>
    <row r="176" spans="1:61" x14ac:dyDescent="0.25">
      <c r="A176" s="200" t="s">
        <v>1884</v>
      </c>
      <c r="B176" s="197">
        <v>36.552363373676741</v>
      </c>
      <c r="C176" s="198">
        <v>35.993954029486922</v>
      </c>
      <c r="D176" s="198">
        <v>35.097460402355132</v>
      </c>
      <c r="E176" s="198">
        <v>37.906246005504627</v>
      </c>
      <c r="F176" s="198">
        <v>36.237848001146602</v>
      </c>
      <c r="G176" s="197">
        <v>34.978854716535693</v>
      </c>
      <c r="H176" s="198">
        <v>34.839661280897637</v>
      </c>
      <c r="I176" s="198">
        <v>34.617676604056463</v>
      </c>
      <c r="J176" s="198">
        <v>34.050619679961521</v>
      </c>
      <c r="K176" s="198">
        <v>35.635099347128239</v>
      </c>
      <c r="L176" s="197">
        <v>34.630727406029926</v>
      </c>
      <c r="M176" s="198">
        <v>34.521520846825453</v>
      </c>
      <c r="N176" s="198">
        <v>34.311507634353241</v>
      </c>
      <c r="O176" s="198">
        <v>33.987048147305657</v>
      </c>
      <c r="P176" s="198">
        <v>34.964131097391707</v>
      </c>
      <c r="Q176" s="197">
        <v>35.446443884595169</v>
      </c>
      <c r="R176" s="198">
        <v>35.366971889636403</v>
      </c>
      <c r="S176" s="198">
        <v>34.955645291285826</v>
      </c>
      <c r="T176" s="198">
        <v>34.360473343022797</v>
      </c>
      <c r="U176" s="198">
        <v>36.355195008573098</v>
      </c>
      <c r="V176" s="197">
        <v>37.280704746594814</v>
      </c>
      <c r="W176" s="198">
        <v>37.006729430384532</v>
      </c>
      <c r="X176" s="198">
        <v>36.578402597289362</v>
      </c>
      <c r="Y176" s="198">
        <v>36.102492163958402</v>
      </c>
      <c r="Z176" s="198">
        <v>37.38740883595279</v>
      </c>
      <c r="AA176" s="197">
        <v>33.572513052254713</v>
      </c>
      <c r="AB176" s="198">
        <v>33.229520339437066</v>
      </c>
      <c r="AC176" s="198">
        <v>33.059126278285682</v>
      </c>
      <c r="AD176" s="198">
        <v>32.58965564159579</v>
      </c>
      <c r="AE176" s="198">
        <v>34.761087589086941</v>
      </c>
      <c r="AF176" s="197">
        <v>31.576630468454937</v>
      </c>
      <c r="AG176" s="198">
        <v>31.354971364820759</v>
      </c>
      <c r="AH176" s="198">
        <v>31.606269195941689</v>
      </c>
      <c r="AI176" s="198">
        <v>31.491254495342289</v>
      </c>
      <c r="AJ176" s="198">
        <v>34.698452292218832</v>
      </c>
      <c r="AK176" s="197">
        <v>30.896579029905432</v>
      </c>
      <c r="AL176" s="198">
        <v>30.574963785033095</v>
      </c>
      <c r="AM176" s="198">
        <v>30.650854594438435</v>
      </c>
      <c r="AN176" s="198">
        <v>30.137971473813565</v>
      </c>
      <c r="AO176" s="198">
        <v>33.713992948882535</v>
      </c>
      <c r="AP176" s="197">
        <v>32.904053023822691</v>
      </c>
      <c r="AQ176" s="198">
        <v>32.687792145922877</v>
      </c>
      <c r="AR176" s="198">
        <v>32.409475199844564</v>
      </c>
      <c r="AS176" s="198">
        <v>32.467719797729963</v>
      </c>
      <c r="AT176" s="198">
        <v>34.327886723202184</v>
      </c>
      <c r="AU176" s="197">
        <v>32.047848659610516</v>
      </c>
      <c r="AV176" s="198">
        <v>32.007840940041241</v>
      </c>
      <c r="AW176" s="198">
        <v>31.713464343951784</v>
      </c>
      <c r="AX176" s="198">
        <v>38.084127869006579</v>
      </c>
      <c r="AY176" s="198">
        <v>32.971331240351432</v>
      </c>
      <c r="AZ176" s="197">
        <v>24.60627850319371</v>
      </c>
      <c r="BA176" s="198">
        <v>24.443406006260549</v>
      </c>
      <c r="BB176" s="198">
        <v>0.25147081975384983</v>
      </c>
      <c r="BC176" s="198">
        <v>0.22560956446802777</v>
      </c>
      <c r="BD176" s="198">
        <v>28.205814518552621</v>
      </c>
      <c r="BE176" s="197">
        <v>24.370245560040011</v>
      </c>
      <c r="BF176" s="198">
        <v>24.140578992349436</v>
      </c>
      <c r="BG176" s="198">
        <v>9.9999999999999985E-3</v>
      </c>
      <c r="BH176" s="198">
        <v>0</v>
      </c>
      <c r="BI176" s="199">
        <v>26.716039593256557</v>
      </c>
    </row>
    <row r="177" spans="1:61" x14ac:dyDescent="0.25">
      <c r="A177" s="200" t="s">
        <v>1885</v>
      </c>
      <c r="B177" s="197">
        <v>34.754519123946473</v>
      </c>
      <c r="C177" s="198">
        <v>34.484347794588714</v>
      </c>
      <c r="D177" s="198">
        <v>34.237394199831598</v>
      </c>
      <c r="E177" s="198">
        <v>34.155053432369563</v>
      </c>
      <c r="F177" s="198">
        <v>35.643465227754092</v>
      </c>
      <c r="G177" s="197">
        <v>33.063929661731478</v>
      </c>
      <c r="H177" s="198">
        <v>33.030052231308844</v>
      </c>
      <c r="I177" s="198">
        <v>32.986479647938786</v>
      </c>
      <c r="J177" s="198">
        <v>32.95649008074983</v>
      </c>
      <c r="K177" s="198">
        <v>33.535470129525528</v>
      </c>
      <c r="L177" s="197">
        <v>33.39040706085266</v>
      </c>
      <c r="M177" s="198">
        <v>33.311892689669236</v>
      </c>
      <c r="N177" s="198">
        <v>33.169073301742152</v>
      </c>
      <c r="O177" s="198">
        <v>33.330357036663933</v>
      </c>
      <c r="P177" s="198">
        <v>33.663730360097269</v>
      </c>
      <c r="Q177" s="197">
        <v>34.066617360197142</v>
      </c>
      <c r="R177" s="198">
        <v>34.020545268215841</v>
      </c>
      <c r="S177" s="198">
        <v>34.00447379765825</v>
      </c>
      <c r="T177" s="198">
        <v>34.000960686207726</v>
      </c>
      <c r="U177" s="198">
        <v>34.735146611650549</v>
      </c>
      <c r="V177" s="197">
        <v>36.24368069991818</v>
      </c>
      <c r="W177" s="198">
        <v>36.246329636375179</v>
      </c>
      <c r="X177" s="198">
        <v>36.354670507750726</v>
      </c>
      <c r="Y177" s="198">
        <v>35.892515222222642</v>
      </c>
      <c r="Z177" s="198">
        <v>36.394135425229493</v>
      </c>
      <c r="AA177" s="197">
        <v>31.648263852834535</v>
      </c>
      <c r="AB177" s="198">
        <v>31.54408385587244</v>
      </c>
      <c r="AC177" s="198">
        <v>31.456550330381557</v>
      </c>
      <c r="AD177" s="198">
        <v>31.352653958128126</v>
      </c>
      <c r="AE177" s="198">
        <v>32.451696293833763</v>
      </c>
      <c r="AF177" s="197">
        <v>28.193557524602475</v>
      </c>
      <c r="AG177" s="198">
        <v>28.059348510203865</v>
      </c>
      <c r="AH177" s="198">
        <v>28.163173595331426</v>
      </c>
      <c r="AI177" s="198">
        <v>28.11004630646844</v>
      </c>
      <c r="AJ177" s="198">
        <v>28.527634761604432</v>
      </c>
      <c r="AK177" s="197">
        <v>28.522143329658213</v>
      </c>
      <c r="AL177" s="198">
        <v>28.436457951534393</v>
      </c>
      <c r="AM177" s="198">
        <v>28.525078180862771</v>
      </c>
      <c r="AN177" s="198">
        <v>28.408581022966491</v>
      </c>
      <c r="AO177" s="198">
        <v>29.070145969084255</v>
      </c>
      <c r="AP177" s="197">
        <v>30.476853903829809</v>
      </c>
      <c r="AQ177" s="198">
        <v>30.428884984483599</v>
      </c>
      <c r="AR177" s="198">
        <v>30.536352574540793</v>
      </c>
      <c r="AS177" s="198">
        <v>30.293464871764311</v>
      </c>
      <c r="AT177" s="198">
        <v>30.736825399333988</v>
      </c>
      <c r="AU177" s="197">
        <v>30.303327222041553</v>
      </c>
      <c r="AV177" s="198">
        <v>30.281429995241133</v>
      </c>
      <c r="AW177" s="198">
        <v>30.267338938237963</v>
      </c>
      <c r="AX177" s="198">
        <v>29.941373056059682</v>
      </c>
      <c r="AY177" s="198">
        <v>30.669667961797572</v>
      </c>
      <c r="AZ177" s="197">
        <v>0.35311705104290336</v>
      </c>
      <c r="BA177" s="198">
        <v>0.23202328745733988</v>
      </c>
      <c r="BB177" s="198">
        <v>0.22567366332135494</v>
      </c>
      <c r="BC177" s="198">
        <v>0.22109737317866723</v>
      </c>
      <c r="BD177" s="198">
        <v>20.675856802140395</v>
      </c>
      <c r="BE177" s="197">
        <v>4.6382490574484294E-3</v>
      </c>
      <c r="BF177" s="198">
        <v>2.2985824167903518E-3</v>
      </c>
      <c r="BG177" s="198">
        <v>0</v>
      </c>
      <c r="BH177" s="198">
        <v>0</v>
      </c>
      <c r="BI177" s="199">
        <v>12.725055130943375</v>
      </c>
    </row>
    <row r="178" spans="1:61" x14ac:dyDescent="0.25">
      <c r="A178" s="200" t="s">
        <v>1886</v>
      </c>
      <c r="B178" s="197">
        <v>34.786174182538758</v>
      </c>
      <c r="C178" s="198">
        <v>34.510998262717465</v>
      </c>
      <c r="D178" s="198">
        <v>34.265158564227939</v>
      </c>
      <c r="E178" s="198">
        <v>34.180621019793165</v>
      </c>
      <c r="F178" s="198">
        <v>35.683005702920823</v>
      </c>
      <c r="G178" s="197">
        <v>33.079195602171936</v>
      </c>
      <c r="H178" s="198">
        <v>33.03489891967979</v>
      </c>
      <c r="I178" s="198">
        <v>33.008730966867752</v>
      </c>
      <c r="J178" s="198">
        <v>32.983924250720044</v>
      </c>
      <c r="K178" s="198">
        <v>33.555911855588313</v>
      </c>
      <c r="L178" s="197">
        <v>33.430349081858807</v>
      </c>
      <c r="M178" s="198">
        <v>33.346886243433829</v>
      </c>
      <c r="N178" s="198">
        <v>33.174150414726327</v>
      </c>
      <c r="O178" s="198">
        <v>33.340357036663931</v>
      </c>
      <c r="P178" s="198">
        <v>33.69373036009727</v>
      </c>
      <c r="Q178" s="197">
        <v>34.114031802067878</v>
      </c>
      <c r="R178" s="198">
        <v>34.048343049764128</v>
      </c>
      <c r="S178" s="198">
        <v>34.019629995059205</v>
      </c>
      <c r="T178" s="198">
        <v>34.008748207237751</v>
      </c>
      <c r="U178" s="198">
        <v>34.762932337295872</v>
      </c>
      <c r="V178" s="197">
        <v>36.253680699918171</v>
      </c>
      <c r="W178" s="198">
        <v>36.251345584037843</v>
      </c>
      <c r="X178" s="198">
        <v>36.367349390428046</v>
      </c>
      <c r="Y178" s="198">
        <v>35.922515222222643</v>
      </c>
      <c r="Z178" s="198">
        <v>36.418783884264279</v>
      </c>
      <c r="AA178" s="197">
        <v>31.673381471959289</v>
      </c>
      <c r="AB178" s="198">
        <v>31.58179637032028</v>
      </c>
      <c r="AC178" s="198">
        <v>31.485928822502611</v>
      </c>
      <c r="AD178" s="198">
        <v>31.377841116605389</v>
      </c>
      <c r="AE178" s="198">
        <v>32.474275314138858</v>
      </c>
      <c r="AF178" s="197">
        <v>28.218486210306093</v>
      </c>
      <c r="AG178" s="198">
        <v>28.086633783948361</v>
      </c>
      <c r="AH178" s="198">
        <v>28.188107902981727</v>
      </c>
      <c r="AI178" s="198">
        <v>28.137310363601696</v>
      </c>
      <c r="AJ178" s="198">
        <v>28.555058870638106</v>
      </c>
      <c r="AK178" s="197">
        <v>28.547265040026847</v>
      </c>
      <c r="AL178" s="198">
        <v>28.464211222846068</v>
      </c>
      <c r="AM178" s="198">
        <v>28.5528488301116</v>
      </c>
      <c r="AN178" s="198">
        <v>28.438971312668706</v>
      </c>
      <c r="AO178" s="198">
        <v>29.105037275578926</v>
      </c>
      <c r="AP178" s="197">
        <v>30.507221855395485</v>
      </c>
      <c r="AQ178" s="198">
        <v>30.458889151063147</v>
      </c>
      <c r="AR178" s="198">
        <v>30.556352574540789</v>
      </c>
      <c r="AS178" s="198">
        <v>30.323857090708628</v>
      </c>
      <c r="AT178" s="198">
        <v>30.776447177841451</v>
      </c>
      <c r="AU178" s="197">
        <v>30.346085071453825</v>
      </c>
      <c r="AV178" s="198">
        <v>30.314121958738511</v>
      </c>
      <c r="AW178" s="198">
        <v>30.297602999086457</v>
      </c>
      <c r="AX178" s="198">
        <v>29.951376829356331</v>
      </c>
      <c r="AY178" s="198">
        <v>30.697415434876003</v>
      </c>
      <c r="AZ178" s="197">
        <v>0.35311705104290336</v>
      </c>
      <c r="BA178" s="198">
        <v>0.23202328745733988</v>
      </c>
      <c r="BB178" s="198">
        <v>0.22824054852174239</v>
      </c>
      <c r="BC178" s="198">
        <v>0.22109737317866723</v>
      </c>
      <c r="BD178" s="198">
        <v>20.693603778393445</v>
      </c>
      <c r="BE178" s="197">
        <v>1.0000000000000002E-2</v>
      </c>
      <c r="BF178" s="198">
        <v>0.01</v>
      </c>
      <c r="BG178" s="198">
        <v>2.2885247863167119E-3</v>
      </c>
      <c r="BH178" s="198">
        <v>0</v>
      </c>
      <c r="BI178" s="199">
        <v>12.735103843494803</v>
      </c>
    </row>
    <row r="179" spans="1:61" x14ac:dyDescent="0.25">
      <c r="A179" s="200" t="s">
        <v>1887</v>
      </c>
      <c r="B179" s="197">
        <v>34.789444468182843</v>
      </c>
      <c r="C179" s="198">
        <v>34.550394347510483</v>
      </c>
      <c r="D179" s="198">
        <v>34.506592028685191</v>
      </c>
      <c r="E179" s="198">
        <v>34.731591455005713</v>
      </c>
      <c r="F179" s="198">
        <v>35.808320549094141</v>
      </c>
      <c r="G179" s="197">
        <v>33.519850069137632</v>
      </c>
      <c r="H179" s="198">
        <v>33.520117790309058</v>
      </c>
      <c r="I179" s="198">
        <v>33.80518770055879</v>
      </c>
      <c r="J179" s="198">
        <v>33.989245370141916</v>
      </c>
      <c r="K179" s="198">
        <v>34.173541392320978</v>
      </c>
      <c r="L179" s="197">
        <v>33.641390863813967</v>
      </c>
      <c r="M179" s="198">
        <v>33.349050619438245</v>
      </c>
      <c r="N179" s="198">
        <v>33.634919686423842</v>
      </c>
      <c r="O179" s="198">
        <v>34.015820254933345</v>
      </c>
      <c r="P179" s="198">
        <v>34.03843901405375</v>
      </c>
      <c r="Q179" s="197">
        <v>33.816263404902323</v>
      </c>
      <c r="R179" s="198">
        <v>33.690967248335028</v>
      </c>
      <c r="S179" s="198">
        <v>33.846127045201165</v>
      </c>
      <c r="T179" s="198">
        <v>34.24698082507981</v>
      </c>
      <c r="U179" s="198">
        <v>34.44514661165055</v>
      </c>
      <c r="V179" s="197">
        <v>37.451635055468977</v>
      </c>
      <c r="W179" s="198">
        <v>37.25816931101869</v>
      </c>
      <c r="X179" s="198">
        <v>37.677452202440818</v>
      </c>
      <c r="Y179" s="198">
        <v>37.382608818621726</v>
      </c>
      <c r="Z179" s="198">
        <v>37.658523168920546</v>
      </c>
      <c r="AA179" s="197">
        <v>25.257202214072212</v>
      </c>
      <c r="AB179" s="198">
        <v>24.491428266985544</v>
      </c>
      <c r="AC179" s="198">
        <v>27.973922589489963</v>
      </c>
      <c r="AD179" s="198">
        <v>28.83747555714616</v>
      </c>
      <c r="AE179" s="198">
        <v>27.667617587294</v>
      </c>
      <c r="AF179" s="197">
        <v>5.6004073465819637</v>
      </c>
      <c r="AG179" s="198">
        <v>5.5493152215260775</v>
      </c>
      <c r="AH179" s="198">
        <v>8.4932554620215406</v>
      </c>
      <c r="AI179" s="198">
        <v>8.6995878259829968</v>
      </c>
      <c r="AJ179" s="198">
        <v>5.6663442498941148</v>
      </c>
      <c r="AK179" s="197">
        <v>5.2044048155478091</v>
      </c>
      <c r="AL179" s="198">
        <v>5.1394659240798894</v>
      </c>
      <c r="AM179" s="198">
        <v>5.2404501437290385</v>
      </c>
      <c r="AN179" s="198">
        <v>5.5742952236899495</v>
      </c>
      <c r="AO179" s="198">
        <v>5.2820311330088172</v>
      </c>
      <c r="AP179" s="197">
        <v>24.596549351235101</v>
      </c>
      <c r="AQ179" s="198">
        <v>24.898973766976201</v>
      </c>
      <c r="AR179" s="198">
        <v>29.207342568434424</v>
      </c>
      <c r="AS179" s="198">
        <v>29.311857199144431</v>
      </c>
      <c r="AT179" s="198">
        <v>24.818186035442228</v>
      </c>
      <c r="AU179" s="197">
        <v>29.720021614375121</v>
      </c>
      <c r="AV179" s="198">
        <v>29.447755819139033</v>
      </c>
      <c r="AW179" s="198">
        <v>29.942018139811864</v>
      </c>
      <c r="AX179" s="198">
        <v>29.901404627513923</v>
      </c>
      <c r="AY179" s="198">
        <v>29.990244850556373</v>
      </c>
      <c r="AZ179" s="197">
        <v>7.9520448250522902E-2</v>
      </c>
      <c r="BA179" s="198">
        <v>0.22978062798807383</v>
      </c>
      <c r="BB179" s="198">
        <v>0.23116019005492783</v>
      </c>
      <c r="BC179" s="198">
        <v>0.2233534688233475</v>
      </c>
      <c r="BD179" s="198">
        <v>4.1740725699268593</v>
      </c>
      <c r="BE179" s="197">
        <v>4.6382490574484294E-3</v>
      </c>
      <c r="BF179" s="198">
        <v>0</v>
      </c>
      <c r="BG179" s="198">
        <v>2.2885247863167119E-3</v>
      </c>
      <c r="BH179" s="198">
        <v>0</v>
      </c>
      <c r="BI179" s="199">
        <v>12.531584620569923</v>
      </c>
    </row>
    <row r="180" spans="1:61" x14ac:dyDescent="0.25">
      <c r="A180" s="200" t="s">
        <v>1888</v>
      </c>
      <c r="B180" s="197">
        <v>39.62785549282686</v>
      </c>
      <c r="C180" s="198">
        <v>39.131779926218762</v>
      </c>
      <c r="D180" s="198">
        <v>34.927092661151583</v>
      </c>
      <c r="E180" s="198">
        <v>31.423420535745763</v>
      </c>
      <c r="F180" s="198">
        <v>41.800648828892911</v>
      </c>
      <c r="G180" s="197">
        <v>36.657268341708551</v>
      </c>
      <c r="H180" s="198">
        <v>36.540983845571482</v>
      </c>
      <c r="I180" s="198">
        <v>34.04599383750984</v>
      </c>
      <c r="J180" s="198">
        <v>29.74317625145008</v>
      </c>
      <c r="K180" s="198">
        <v>37.149015295827198</v>
      </c>
      <c r="L180" s="197">
        <v>36.972807879974489</v>
      </c>
      <c r="M180" s="198">
        <v>36.89644100345398</v>
      </c>
      <c r="N180" s="198">
        <v>32.84806328167911</v>
      </c>
      <c r="O180" s="198">
        <v>29.426508225621696</v>
      </c>
      <c r="P180" s="198">
        <v>36.726594584291028</v>
      </c>
      <c r="Q180" s="197">
        <v>37.807460808683452</v>
      </c>
      <c r="R180" s="198">
        <v>37.268447916637257</v>
      </c>
      <c r="S180" s="198">
        <v>33.625584959585183</v>
      </c>
      <c r="T180" s="198">
        <v>30.140260297745492</v>
      </c>
      <c r="U180" s="198">
        <v>38.402157178326455</v>
      </c>
      <c r="V180" s="197">
        <v>38.750751151447517</v>
      </c>
      <c r="W180" s="198">
        <v>38.445994267298531</v>
      </c>
      <c r="X180" s="198">
        <v>35.270666038903862</v>
      </c>
      <c r="Y180" s="198">
        <v>30.8320688123639</v>
      </c>
      <c r="Z180" s="198">
        <v>38.881729512490367</v>
      </c>
      <c r="AA180" s="197">
        <v>35.52242260369465</v>
      </c>
      <c r="AB180" s="198">
        <v>34.555652405554483</v>
      </c>
      <c r="AC180" s="198">
        <v>31.701104279417507</v>
      </c>
      <c r="AD180" s="198">
        <v>30.267237208140184</v>
      </c>
      <c r="AE180" s="198">
        <v>37.516967887612246</v>
      </c>
      <c r="AF180" s="197">
        <v>33.071611223567459</v>
      </c>
      <c r="AG180" s="198">
        <v>32.762886447117765</v>
      </c>
      <c r="AH180" s="198">
        <v>30.325009618217688</v>
      </c>
      <c r="AI180" s="198">
        <v>29.005965820050601</v>
      </c>
      <c r="AJ180" s="198">
        <v>36.374315265861135</v>
      </c>
      <c r="AK180" s="197">
        <v>32.853072144192517</v>
      </c>
      <c r="AL180" s="198">
        <v>32.625066024466257</v>
      </c>
      <c r="AM180" s="198">
        <v>30.325891063170264</v>
      </c>
      <c r="AN180" s="198">
        <v>28.852078650512258</v>
      </c>
      <c r="AO180" s="198">
        <v>35.401398776872618</v>
      </c>
      <c r="AP180" s="197">
        <v>33.123412219147788</v>
      </c>
      <c r="AQ180" s="198">
        <v>32.741736089747228</v>
      </c>
      <c r="AR180" s="198">
        <v>30.365006229722564</v>
      </c>
      <c r="AS180" s="198">
        <v>27.743241369833981</v>
      </c>
      <c r="AT180" s="198">
        <v>35.099069460222779</v>
      </c>
      <c r="AU180" s="197">
        <v>32.652420881020106</v>
      </c>
      <c r="AV180" s="198">
        <v>32.139187370739847</v>
      </c>
      <c r="AW180" s="198">
        <v>29.22142840105883</v>
      </c>
      <c r="AX180" s="198">
        <v>15.072827819311552</v>
      </c>
      <c r="AY180" s="198">
        <v>33.533484682677191</v>
      </c>
      <c r="AZ180" s="197">
        <v>31.002421033293764</v>
      </c>
      <c r="BA180" s="198">
        <v>30.846035585495155</v>
      </c>
      <c r="BB180" s="198">
        <v>0.24921408312063625</v>
      </c>
      <c r="BC180" s="198">
        <v>0</v>
      </c>
      <c r="BD180" s="198">
        <v>31.70805731166265</v>
      </c>
      <c r="BE180" s="197">
        <v>30.9</v>
      </c>
      <c r="BF180" s="198">
        <v>30.654201103529029</v>
      </c>
      <c r="BG180" s="198">
        <v>1.4622187165935364E-2</v>
      </c>
      <c r="BH180" s="198">
        <v>0</v>
      </c>
      <c r="BI180" s="199">
        <v>31.447806090976734</v>
      </c>
    </row>
    <row r="181" spans="1:61" x14ac:dyDescent="0.25">
      <c r="A181" s="200" t="s">
        <v>1889</v>
      </c>
      <c r="B181" s="197">
        <v>39.459016683046165</v>
      </c>
      <c r="C181" s="198">
        <v>39.013592282658564</v>
      </c>
      <c r="D181" s="198">
        <v>34.747607941833152</v>
      </c>
      <c r="E181" s="198">
        <v>31.243890397285426</v>
      </c>
      <c r="F181" s="198">
        <v>41.676141203470237</v>
      </c>
      <c r="G181" s="197">
        <v>36.449535179251967</v>
      </c>
      <c r="H181" s="198">
        <v>36.347955250045331</v>
      </c>
      <c r="I181" s="198">
        <v>33.892807078114174</v>
      </c>
      <c r="J181" s="198">
        <v>29.595653588781346</v>
      </c>
      <c r="K181" s="198">
        <v>36.951375279798981</v>
      </c>
      <c r="L181" s="197">
        <v>36.796013789674454</v>
      </c>
      <c r="M181" s="198">
        <v>36.7226981542779</v>
      </c>
      <c r="N181" s="198">
        <v>32.689523611119078</v>
      </c>
      <c r="O181" s="198">
        <v>29.278492663964059</v>
      </c>
      <c r="P181" s="198">
        <v>36.475465648445272</v>
      </c>
      <c r="Q181" s="197">
        <v>37.570984014271673</v>
      </c>
      <c r="R181" s="198">
        <v>37.068646103593622</v>
      </c>
      <c r="S181" s="198">
        <v>33.403257439497736</v>
      </c>
      <c r="T181" s="198">
        <v>29.991545592542266</v>
      </c>
      <c r="U181" s="198">
        <v>38.151332379705103</v>
      </c>
      <c r="V181" s="197">
        <v>38.470102350890073</v>
      </c>
      <c r="W181" s="198">
        <v>38.174902728318877</v>
      </c>
      <c r="X181" s="198">
        <v>35.065904782966065</v>
      </c>
      <c r="Y181" s="198">
        <v>30.691542320975611</v>
      </c>
      <c r="Z181" s="198">
        <v>38.610869420634749</v>
      </c>
      <c r="AA181" s="197">
        <v>35.298076780900722</v>
      </c>
      <c r="AB181" s="198">
        <v>34.371523781757475</v>
      </c>
      <c r="AC181" s="198">
        <v>31.525499525749037</v>
      </c>
      <c r="AD181" s="198">
        <v>30.101605928379019</v>
      </c>
      <c r="AE181" s="198">
        <v>37.287551715250494</v>
      </c>
      <c r="AF181" s="197">
        <v>33.106720999347893</v>
      </c>
      <c r="AG181" s="198">
        <v>32.840810355274691</v>
      </c>
      <c r="AH181" s="198">
        <v>30.254287812244982</v>
      </c>
      <c r="AI181" s="198">
        <v>28.837294684429388</v>
      </c>
      <c r="AJ181" s="198">
        <v>36.345977395006628</v>
      </c>
      <c r="AK181" s="197">
        <v>32.645814061783099</v>
      </c>
      <c r="AL181" s="198">
        <v>32.414847727882893</v>
      </c>
      <c r="AM181" s="198">
        <v>30.13901407414766</v>
      </c>
      <c r="AN181" s="198">
        <v>28.678067636714079</v>
      </c>
      <c r="AO181" s="198">
        <v>35.233011547169944</v>
      </c>
      <c r="AP181" s="197">
        <v>33.012280001753226</v>
      </c>
      <c r="AQ181" s="198">
        <v>32.633186089299208</v>
      </c>
      <c r="AR181" s="198">
        <v>30.237401912709863</v>
      </c>
      <c r="AS181" s="198">
        <v>27.639172154677471</v>
      </c>
      <c r="AT181" s="198">
        <v>34.971290800304182</v>
      </c>
      <c r="AU181" s="197">
        <v>32.469367928641319</v>
      </c>
      <c r="AV181" s="198">
        <v>31.971355948436614</v>
      </c>
      <c r="AW181" s="198">
        <v>29.106384368832451</v>
      </c>
      <c r="AX181" s="198">
        <v>14.96343254571187</v>
      </c>
      <c r="AY181" s="198">
        <v>33.332695641089799</v>
      </c>
      <c r="AZ181" s="197">
        <v>30.792421033293763</v>
      </c>
      <c r="BA181" s="198">
        <v>30.640826600640924</v>
      </c>
      <c r="BB181" s="198">
        <v>0.24695734648742274</v>
      </c>
      <c r="BC181" s="198">
        <v>0</v>
      </c>
      <c r="BD181" s="198">
        <v>31.448434602937105</v>
      </c>
      <c r="BE181" s="197">
        <v>30.609999999999992</v>
      </c>
      <c r="BF181" s="198">
        <v>30.390584023100271</v>
      </c>
      <c r="BG181" s="198">
        <v>1.4622187165935364E-2</v>
      </c>
      <c r="BH181" s="198">
        <v>0</v>
      </c>
      <c r="BI181" s="199">
        <v>31.170361119716407</v>
      </c>
    </row>
    <row r="182" spans="1:61" x14ac:dyDescent="0.25">
      <c r="A182" s="200" t="s">
        <v>1890</v>
      </c>
      <c r="B182" s="197">
        <v>37.325812467285537</v>
      </c>
      <c r="C182" s="198">
        <v>36.843251900285942</v>
      </c>
      <c r="D182" s="198">
        <v>34.776505929903117</v>
      </c>
      <c r="E182" s="198">
        <v>31.228868455895771</v>
      </c>
      <c r="F182" s="198">
        <v>41.002846037062795</v>
      </c>
      <c r="G182" s="197">
        <v>34.952553532764497</v>
      </c>
      <c r="H182" s="198">
        <v>34.844385817954674</v>
      </c>
      <c r="I182" s="198">
        <v>33.747096724610465</v>
      </c>
      <c r="J182" s="198">
        <v>32.98433518660817</v>
      </c>
      <c r="K182" s="198">
        <v>35.527654018303359</v>
      </c>
      <c r="L182" s="197">
        <v>35.290912635431795</v>
      </c>
      <c r="M182" s="198">
        <v>35.181831405459214</v>
      </c>
      <c r="N182" s="198">
        <v>33.750467744826871</v>
      </c>
      <c r="O182" s="198">
        <v>33.889579823057737</v>
      </c>
      <c r="P182" s="198">
        <v>35.10711042205665</v>
      </c>
      <c r="Q182" s="197">
        <v>36.097522191944357</v>
      </c>
      <c r="R182" s="198">
        <v>35.987314637320694</v>
      </c>
      <c r="S182" s="198">
        <v>34.616539830393471</v>
      </c>
      <c r="T182" s="198">
        <v>34.548166631896784</v>
      </c>
      <c r="U182" s="198">
        <v>36.819351477761664</v>
      </c>
      <c r="V182" s="197">
        <v>37.600103001425396</v>
      </c>
      <c r="W182" s="198">
        <v>37.384028642364605</v>
      </c>
      <c r="X182" s="198">
        <v>36.147035358423231</v>
      </c>
      <c r="Y182" s="198">
        <v>37.187708844321996</v>
      </c>
      <c r="Z182" s="198">
        <v>37.656584754557962</v>
      </c>
      <c r="AA182" s="197">
        <v>33.785399680737214</v>
      </c>
      <c r="AB182" s="198">
        <v>33.379699144747647</v>
      </c>
      <c r="AC182" s="198">
        <v>32.299339555718504</v>
      </c>
      <c r="AD182" s="198">
        <v>31.33951478363338</v>
      </c>
      <c r="AE182" s="198">
        <v>35.052793781469916</v>
      </c>
      <c r="AF182" s="197">
        <v>31.647245540999887</v>
      </c>
      <c r="AG182" s="198">
        <v>31.401323021962408</v>
      </c>
      <c r="AH182" s="198">
        <v>30.712114665815147</v>
      </c>
      <c r="AI182" s="198">
        <v>28.694788210005584</v>
      </c>
      <c r="AJ182" s="198">
        <v>34.806290252775689</v>
      </c>
      <c r="AK182" s="197">
        <v>30.883095400165725</v>
      </c>
      <c r="AL182" s="198">
        <v>30.536135153906315</v>
      </c>
      <c r="AM182" s="198">
        <v>29.893884930326866</v>
      </c>
      <c r="AN182" s="198">
        <v>29.075347779372592</v>
      </c>
      <c r="AO182" s="198">
        <v>33.389294304700925</v>
      </c>
      <c r="AP182" s="197">
        <v>32.312988574329076</v>
      </c>
      <c r="AQ182" s="198">
        <v>31.948313431320134</v>
      </c>
      <c r="AR182" s="198">
        <v>31.365580736587589</v>
      </c>
      <c r="AS182" s="198">
        <v>29.636380449934109</v>
      </c>
      <c r="AT182" s="198">
        <v>34.078433751740782</v>
      </c>
      <c r="AU182" s="197">
        <v>31.80738873638273</v>
      </c>
      <c r="AV182" s="198">
        <v>31.597552265251572</v>
      </c>
      <c r="AW182" s="198">
        <v>30.613518478101582</v>
      </c>
      <c r="AX182" s="198">
        <v>19.324071399670597</v>
      </c>
      <c r="AY182" s="198">
        <v>32.307543666998711</v>
      </c>
      <c r="AZ182" s="197">
        <v>27.791507334237746</v>
      </c>
      <c r="BA182" s="198">
        <v>27.604781676369775</v>
      </c>
      <c r="BB182" s="198">
        <v>0.24470060985420916</v>
      </c>
      <c r="BC182" s="198">
        <v>0</v>
      </c>
      <c r="BD182" s="198">
        <v>28.831587621294705</v>
      </c>
      <c r="BE182" s="197">
        <v>27.589856004700518</v>
      </c>
      <c r="BF182" s="198">
        <v>27.367261418112765</v>
      </c>
      <c r="BG182" s="198">
        <v>9.9999999999999985E-3</v>
      </c>
      <c r="BH182" s="198">
        <v>0</v>
      </c>
      <c r="BI182" s="199">
        <v>28.410082535160342</v>
      </c>
    </row>
    <row r="183" spans="1:61" x14ac:dyDescent="0.25">
      <c r="A183" s="200" t="s">
        <v>1891</v>
      </c>
      <c r="B183" s="197">
        <v>41.777253239400515</v>
      </c>
      <c r="C183" s="198">
        <v>41.220874692637352</v>
      </c>
      <c r="D183" s="198">
        <v>36.734376536306812</v>
      </c>
      <c r="E183" s="198">
        <v>32.974254068311438</v>
      </c>
      <c r="F183" s="198">
        <v>44.120081244061303</v>
      </c>
      <c r="G183" s="197">
        <v>38.727569066810567</v>
      </c>
      <c r="H183" s="198">
        <v>38.620890177520238</v>
      </c>
      <c r="I183" s="198">
        <v>35.975190467294581</v>
      </c>
      <c r="J183" s="198">
        <v>30.964343516945409</v>
      </c>
      <c r="K183" s="198">
        <v>39.258168265752786</v>
      </c>
      <c r="L183" s="197">
        <v>39.033603700655348</v>
      </c>
      <c r="M183" s="198">
        <v>38.818837638818927</v>
      </c>
      <c r="N183" s="198">
        <v>34.189071910180424</v>
      </c>
      <c r="O183" s="198">
        <v>30.589748417837214</v>
      </c>
      <c r="P183" s="198">
        <v>38.850575002683421</v>
      </c>
      <c r="Q183" s="197">
        <v>39.931827866064573</v>
      </c>
      <c r="R183" s="198">
        <v>39.383008658680851</v>
      </c>
      <c r="S183" s="198">
        <v>34.990582436704948</v>
      </c>
      <c r="T183" s="198">
        <v>31.356539624031875</v>
      </c>
      <c r="U183" s="198">
        <v>40.558908405630348</v>
      </c>
      <c r="V183" s="197">
        <v>40.907869742590407</v>
      </c>
      <c r="W183" s="198">
        <v>40.577727322151851</v>
      </c>
      <c r="X183" s="198">
        <v>36.690449563776184</v>
      </c>
      <c r="Y183" s="198">
        <v>32.025880721114831</v>
      </c>
      <c r="Z183" s="198">
        <v>41.070117497493698</v>
      </c>
      <c r="AA183" s="197">
        <v>37.469335418371323</v>
      </c>
      <c r="AB183" s="198">
        <v>36.452242362444082</v>
      </c>
      <c r="AC183" s="198">
        <v>33.065879165637128</v>
      </c>
      <c r="AD183" s="198">
        <v>31.672368741679037</v>
      </c>
      <c r="AE183" s="198">
        <v>39.664054875315635</v>
      </c>
      <c r="AF183" s="197">
        <v>33.818844769224022</v>
      </c>
      <c r="AG183" s="198">
        <v>33.48025829548137</v>
      </c>
      <c r="AH183" s="198">
        <v>31.509951453839502</v>
      </c>
      <c r="AI183" s="198">
        <v>30.643061251361118</v>
      </c>
      <c r="AJ183" s="198">
        <v>37.758381399615672</v>
      </c>
      <c r="AK183" s="197">
        <v>34.675577817800821</v>
      </c>
      <c r="AL183" s="198">
        <v>34.384157454855313</v>
      </c>
      <c r="AM183" s="198">
        <v>32.020735584822887</v>
      </c>
      <c r="AN183" s="198">
        <v>30.3716397967132</v>
      </c>
      <c r="AO183" s="198">
        <v>37.337690126101343</v>
      </c>
      <c r="AP183" s="197">
        <v>34.860220425949457</v>
      </c>
      <c r="AQ183" s="198">
        <v>34.458185641279904</v>
      </c>
      <c r="AR183" s="198">
        <v>32.023244174284194</v>
      </c>
      <c r="AS183" s="198">
        <v>29.054637989947757</v>
      </c>
      <c r="AT183" s="198">
        <v>37.094987235814841</v>
      </c>
      <c r="AU183" s="197">
        <v>34.317968348147652</v>
      </c>
      <c r="AV183" s="198">
        <v>33.77442326398554</v>
      </c>
      <c r="AW183" s="198">
        <v>30.644190022168107</v>
      </c>
      <c r="AX183" s="198">
        <v>15.631372195630524</v>
      </c>
      <c r="AY183" s="198">
        <v>35.407532704809299</v>
      </c>
      <c r="AZ183" s="197">
        <v>32.52169252727375</v>
      </c>
      <c r="BA183" s="198">
        <v>32.373069260110192</v>
      </c>
      <c r="BB183" s="198">
        <v>0.26341740781988948</v>
      </c>
      <c r="BC183" s="198">
        <v>0</v>
      </c>
      <c r="BD183" s="198">
        <v>33.422796681619843</v>
      </c>
      <c r="BE183" s="197">
        <v>32.630000000000003</v>
      </c>
      <c r="BF183" s="198">
        <v>32.373943843876091</v>
      </c>
      <c r="BG183" s="198">
        <v>1.7306724666978395E-2</v>
      </c>
      <c r="BH183" s="198">
        <v>0</v>
      </c>
      <c r="BI183" s="199">
        <v>33.259557762347796</v>
      </c>
    </row>
    <row r="184" spans="1:61" x14ac:dyDescent="0.25">
      <c r="A184" s="200" t="s">
        <v>1892</v>
      </c>
      <c r="B184" s="197">
        <v>43.335708528729988</v>
      </c>
      <c r="C184" s="198">
        <v>42.60200358536477</v>
      </c>
      <c r="D184" s="198">
        <v>37.171533540013627</v>
      </c>
      <c r="E184" s="198">
        <v>32.202763654131623</v>
      </c>
      <c r="F184" s="198">
        <v>45.69413045055375</v>
      </c>
      <c r="G184" s="197">
        <v>39.045782145627463</v>
      </c>
      <c r="H184" s="198">
        <v>38.318862252696469</v>
      </c>
      <c r="I184" s="198">
        <v>35.226185759114266</v>
      </c>
      <c r="J184" s="198">
        <v>28.542220389313048</v>
      </c>
      <c r="K184" s="198">
        <v>38.946541411146065</v>
      </c>
      <c r="L184" s="197">
        <v>39.720446500051963</v>
      </c>
      <c r="M184" s="198">
        <v>38.234355301503925</v>
      </c>
      <c r="N184" s="198">
        <v>33.387698749804571</v>
      </c>
      <c r="O184" s="198">
        <v>28.612933171393522</v>
      </c>
      <c r="P184" s="198">
        <v>38.879469144301687</v>
      </c>
      <c r="Q184" s="197">
        <v>40.263897716074858</v>
      </c>
      <c r="R184" s="198">
        <v>38.407144710356256</v>
      </c>
      <c r="S184" s="198">
        <v>34.291033526191839</v>
      </c>
      <c r="T184" s="198">
        <v>29.331588369107898</v>
      </c>
      <c r="U184" s="198">
        <v>40.187061787983424</v>
      </c>
      <c r="V184" s="197">
        <v>40.02193564615505</v>
      </c>
      <c r="W184" s="198">
        <v>38.846821325770279</v>
      </c>
      <c r="X184" s="198">
        <v>36.348773468777914</v>
      </c>
      <c r="Y184" s="198">
        <v>30.117848099979554</v>
      </c>
      <c r="Z184" s="198">
        <v>40.095497093462406</v>
      </c>
      <c r="AA184" s="197">
        <v>37.295617335997093</v>
      </c>
      <c r="AB184" s="198">
        <v>35.740256486909267</v>
      </c>
      <c r="AC184" s="198">
        <v>32.337609009971224</v>
      </c>
      <c r="AD184" s="198">
        <v>29.724885676341277</v>
      </c>
      <c r="AE184" s="198">
        <v>38.802879245170253</v>
      </c>
      <c r="AF184" s="197">
        <v>35.417745229092674</v>
      </c>
      <c r="AG184" s="198">
        <v>34.489605678020006</v>
      </c>
      <c r="AH184" s="198">
        <v>30.955128492292317</v>
      </c>
      <c r="AI184" s="198">
        <v>29.535856037571847</v>
      </c>
      <c r="AJ184" s="198">
        <v>38.130643212121107</v>
      </c>
      <c r="AK184" s="197">
        <v>35.12340512371</v>
      </c>
      <c r="AL184" s="198">
        <v>34.769242549813818</v>
      </c>
      <c r="AM184" s="198">
        <v>32.116999820291312</v>
      </c>
      <c r="AN184" s="198">
        <v>29.355216991996738</v>
      </c>
      <c r="AO184" s="198">
        <v>37.323127970509915</v>
      </c>
      <c r="AP184" s="197">
        <v>35.413828921750913</v>
      </c>
      <c r="AQ184" s="198">
        <v>34.999536912310674</v>
      </c>
      <c r="AR184" s="198">
        <v>32.128719745753301</v>
      </c>
      <c r="AS184" s="198">
        <v>27.62893617849031</v>
      </c>
      <c r="AT184" s="198">
        <v>37.573888818648172</v>
      </c>
      <c r="AU184" s="197">
        <v>34.779844339575746</v>
      </c>
      <c r="AV184" s="198">
        <v>34.274124143628057</v>
      </c>
      <c r="AW184" s="198">
        <v>30.900917069132699</v>
      </c>
      <c r="AX184" s="198">
        <v>14.61142398507134</v>
      </c>
      <c r="AY184" s="198">
        <v>35.931171585174141</v>
      </c>
      <c r="AZ184" s="197">
        <v>33.012421033293762</v>
      </c>
      <c r="BA184" s="198">
        <v>32.848696214672884</v>
      </c>
      <c r="BB184" s="198">
        <v>0.26116067118667591</v>
      </c>
      <c r="BC184" s="198">
        <v>0</v>
      </c>
      <c r="BD184" s="198">
        <v>33.899473999110299</v>
      </c>
      <c r="BE184" s="197">
        <v>31.471656442576052</v>
      </c>
      <c r="BF184" s="198">
        <v>31.290453606033374</v>
      </c>
      <c r="BG184" s="198">
        <v>1.7306724666978395E-2</v>
      </c>
      <c r="BH184" s="198">
        <v>0</v>
      </c>
      <c r="BI184" s="199">
        <v>32.404404188807014</v>
      </c>
    </row>
    <row r="185" spans="1:61" x14ac:dyDescent="0.25">
      <c r="A185" s="200" t="s">
        <v>1893</v>
      </c>
      <c r="B185" s="197">
        <v>40.241855297875297</v>
      </c>
      <c r="C185" s="198">
        <v>39.654204351587346</v>
      </c>
      <c r="D185" s="198">
        <v>35.13141009522883</v>
      </c>
      <c r="E185" s="198">
        <v>31.526887445805251</v>
      </c>
      <c r="F185" s="198">
        <v>42.368343649196945</v>
      </c>
      <c r="G185" s="197">
        <v>37.249589518060105</v>
      </c>
      <c r="H185" s="198">
        <v>37.159994055792069</v>
      </c>
      <c r="I185" s="198">
        <v>34.440875849234182</v>
      </c>
      <c r="J185" s="198">
        <v>29.442121815614037</v>
      </c>
      <c r="K185" s="198">
        <v>37.7099448962962</v>
      </c>
      <c r="L185" s="197">
        <v>38.009002797823534</v>
      </c>
      <c r="M185" s="198">
        <v>37.75649221354729</v>
      </c>
      <c r="N185" s="198">
        <v>32.883702225434646</v>
      </c>
      <c r="O185" s="198">
        <v>29.330722883882661</v>
      </c>
      <c r="P185" s="198">
        <v>37.487180801844708</v>
      </c>
      <c r="Q185" s="197">
        <v>38.480372144421388</v>
      </c>
      <c r="R185" s="198">
        <v>37.908790664321543</v>
      </c>
      <c r="S185" s="198">
        <v>33.719274505114356</v>
      </c>
      <c r="T185" s="198">
        <v>30.008752103001857</v>
      </c>
      <c r="U185" s="198">
        <v>38.990349346002802</v>
      </c>
      <c r="V185" s="197">
        <v>39.314338015260113</v>
      </c>
      <c r="W185" s="198">
        <v>39.070407284578188</v>
      </c>
      <c r="X185" s="198">
        <v>35.331398737974816</v>
      </c>
      <c r="Y185" s="198">
        <v>30.803467851165387</v>
      </c>
      <c r="Z185" s="198">
        <v>39.507420450331857</v>
      </c>
      <c r="AA185" s="197">
        <v>36.395216651506537</v>
      </c>
      <c r="AB185" s="198">
        <v>35.391523692961592</v>
      </c>
      <c r="AC185" s="198">
        <v>31.7676825069145</v>
      </c>
      <c r="AD185" s="198">
        <v>30.384210454486798</v>
      </c>
      <c r="AE185" s="198">
        <v>38.408607666332976</v>
      </c>
      <c r="AF185" s="197">
        <v>34.555779152715715</v>
      </c>
      <c r="AG185" s="198">
        <v>34.093762597900138</v>
      </c>
      <c r="AH185" s="198">
        <v>30.904241672567181</v>
      </c>
      <c r="AI185" s="198">
        <v>29.271554734124528</v>
      </c>
      <c r="AJ185" s="198">
        <v>37.751201419701594</v>
      </c>
      <c r="AK185" s="197">
        <v>33.749788272031886</v>
      </c>
      <c r="AL185" s="198">
        <v>33.362156497682946</v>
      </c>
      <c r="AM185" s="198">
        <v>30.463833163608459</v>
      </c>
      <c r="AN185" s="198">
        <v>28.937030478442637</v>
      </c>
      <c r="AO185" s="198">
        <v>36.419934309872097</v>
      </c>
      <c r="AP185" s="197">
        <v>34.031537368490262</v>
      </c>
      <c r="AQ185" s="198">
        <v>33.632800240138344</v>
      </c>
      <c r="AR185" s="198">
        <v>30.473011130232038</v>
      </c>
      <c r="AS185" s="198">
        <v>27.611374117613956</v>
      </c>
      <c r="AT185" s="198">
        <v>36.022027218486038</v>
      </c>
      <c r="AU185" s="197">
        <v>33.222640802316512</v>
      </c>
      <c r="AV185" s="198">
        <v>32.689991589671756</v>
      </c>
      <c r="AW185" s="198">
        <v>29.3719321565424</v>
      </c>
      <c r="AX185" s="198">
        <v>14.7338561077039</v>
      </c>
      <c r="AY185" s="198">
        <v>34.07494149250067</v>
      </c>
      <c r="AZ185" s="197">
        <v>31.438937552993046</v>
      </c>
      <c r="BA185" s="198">
        <v>31.183069260110194</v>
      </c>
      <c r="BB185" s="198">
        <v>0.25439046128703524</v>
      </c>
      <c r="BC185" s="198">
        <v>0</v>
      </c>
      <c r="BD185" s="198">
        <v>32.020175044370816</v>
      </c>
      <c r="BE185" s="197">
        <v>31.6</v>
      </c>
      <c r="BF185" s="198">
        <v>31.421306435977815</v>
      </c>
      <c r="BG185" s="198">
        <v>1.7306724666978395E-2</v>
      </c>
      <c r="BH185" s="198">
        <v>0</v>
      </c>
      <c r="BI185" s="199">
        <v>31.815391004076336</v>
      </c>
    </row>
    <row r="186" spans="1:61" x14ac:dyDescent="0.25">
      <c r="A186" s="200" t="s">
        <v>1894</v>
      </c>
      <c r="B186" s="197">
        <v>39.755663783342065</v>
      </c>
      <c r="C186" s="198">
        <v>39.259600140914493</v>
      </c>
      <c r="D186" s="198">
        <v>34.994225222868195</v>
      </c>
      <c r="E186" s="198">
        <v>31.483111345238708</v>
      </c>
      <c r="F186" s="198">
        <v>41.901250625941131</v>
      </c>
      <c r="G186" s="197">
        <v>36.727268341708552</v>
      </c>
      <c r="H186" s="198">
        <v>36.610983845571489</v>
      </c>
      <c r="I186" s="198">
        <v>34.111179504399587</v>
      </c>
      <c r="J186" s="198">
        <v>29.803176251450076</v>
      </c>
      <c r="K186" s="198">
        <v>37.221655119122424</v>
      </c>
      <c r="L186" s="197">
        <v>37.037963263116204</v>
      </c>
      <c r="M186" s="198">
        <v>36.964084304766011</v>
      </c>
      <c r="N186" s="198">
        <v>32.918131525503647</v>
      </c>
      <c r="O186" s="198">
        <v>29.486605974441673</v>
      </c>
      <c r="P186" s="198">
        <v>36.796681980701536</v>
      </c>
      <c r="Q186" s="197">
        <v>37.880046366812707</v>
      </c>
      <c r="R186" s="198">
        <v>37.341039267555217</v>
      </c>
      <c r="S186" s="198">
        <v>33.698566299268329</v>
      </c>
      <c r="T186" s="198">
        <v>30.198047818775507</v>
      </c>
      <c r="U186" s="198">
        <v>38.4769372977849</v>
      </c>
      <c r="V186" s="197">
        <v>38.822979018067535</v>
      </c>
      <c r="W186" s="198">
        <v>38.523767152043455</v>
      </c>
      <c r="X186" s="198">
        <v>35.345762719925048</v>
      </c>
      <c r="Y186" s="198">
        <v>30.894822475499009</v>
      </c>
      <c r="Z186" s="198">
        <v>38.989857929854651</v>
      </c>
      <c r="AA186" s="197">
        <v>35.587282957375791</v>
      </c>
      <c r="AB186" s="198">
        <v>34.620516200068963</v>
      </c>
      <c r="AC186" s="198">
        <v>31.768515180016099</v>
      </c>
      <c r="AD186" s="198">
        <v>30.324643039296166</v>
      </c>
      <c r="AE186" s="198">
        <v>37.613928379327355</v>
      </c>
      <c r="AF186" s="197">
        <v>33.1168251664566</v>
      </c>
      <c r="AG186" s="198">
        <v>32.813034321619149</v>
      </c>
      <c r="AH186" s="198">
        <v>30.381543326715509</v>
      </c>
      <c r="AI186" s="198">
        <v>29.065585020533973</v>
      </c>
      <c r="AJ186" s="198">
        <v>36.426296337739537</v>
      </c>
      <c r="AK186" s="197">
        <v>32.915632999376825</v>
      </c>
      <c r="AL186" s="198">
        <v>32.685066024466259</v>
      </c>
      <c r="AM186" s="198">
        <v>30.388524394506835</v>
      </c>
      <c r="AN186" s="198">
        <v>28.914712376122349</v>
      </c>
      <c r="AO186" s="198">
        <v>35.464028078781467</v>
      </c>
      <c r="AP186" s="197">
        <v>33.186006614192372</v>
      </c>
      <c r="AQ186" s="198">
        <v>32.803963328126358</v>
      </c>
      <c r="AR186" s="198">
        <v>30.425006229722559</v>
      </c>
      <c r="AS186" s="198">
        <v>27.713241369833984</v>
      </c>
      <c r="AT186" s="198">
        <v>35.169069460222779</v>
      </c>
      <c r="AU186" s="197">
        <v>32.714763683305378</v>
      </c>
      <c r="AV186" s="198">
        <v>32.199187370739836</v>
      </c>
      <c r="AW186" s="198">
        <v>29.252574821267661</v>
      </c>
      <c r="AX186" s="198">
        <v>15.105765190142248</v>
      </c>
      <c r="AY186" s="198">
        <v>33.598540508641811</v>
      </c>
      <c r="AZ186" s="197">
        <v>31.062421033293763</v>
      </c>
      <c r="BA186" s="198">
        <v>30.906035585495154</v>
      </c>
      <c r="BB186" s="198">
        <v>0.25439046128703524</v>
      </c>
      <c r="BC186" s="198">
        <v>0</v>
      </c>
      <c r="BD186" s="198">
        <v>31.770687626684062</v>
      </c>
      <c r="BE186" s="197">
        <v>31.06</v>
      </c>
      <c r="BF186" s="198">
        <v>30.809181443884331</v>
      </c>
      <c r="BG186" s="198">
        <v>1.7306724666978395E-2</v>
      </c>
      <c r="BH186" s="198">
        <v>0</v>
      </c>
      <c r="BI186" s="199">
        <v>31.605108022490263</v>
      </c>
    </row>
    <row r="187" spans="1:61" x14ac:dyDescent="0.25">
      <c r="A187" s="200" t="s">
        <v>1895</v>
      </c>
      <c r="B187" s="197">
        <v>40.366469560851598</v>
      </c>
      <c r="C187" s="198">
        <v>39.845291126222172</v>
      </c>
      <c r="D187" s="198">
        <v>35.609100994735748</v>
      </c>
      <c r="E187" s="198">
        <v>32.12168648592516</v>
      </c>
      <c r="F187" s="198">
        <v>42.609432193987779</v>
      </c>
      <c r="G187" s="197">
        <v>37.391272968871206</v>
      </c>
      <c r="H187" s="198">
        <v>37.277558369818962</v>
      </c>
      <c r="I187" s="198">
        <v>34.734750745481591</v>
      </c>
      <c r="J187" s="198">
        <v>30.483233243959429</v>
      </c>
      <c r="K187" s="198">
        <v>37.892612553819568</v>
      </c>
      <c r="L187" s="197">
        <v>37.68349008823256</v>
      </c>
      <c r="M187" s="198">
        <v>37.579103163752364</v>
      </c>
      <c r="N187" s="198">
        <v>33.640944412020147</v>
      </c>
      <c r="O187" s="198">
        <v>30.076871891527414</v>
      </c>
      <c r="P187" s="198">
        <v>37.472279922051094</v>
      </c>
      <c r="Q187" s="197">
        <v>38.554542374749779</v>
      </c>
      <c r="R187" s="198">
        <v>38.005623738393219</v>
      </c>
      <c r="S187" s="198">
        <v>34.380893459479843</v>
      </c>
      <c r="T187" s="198">
        <v>30.842773641890144</v>
      </c>
      <c r="U187" s="198">
        <v>39.177200678200002</v>
      </c>
      <c r="V187" s="197">
        <v>39.516010960797296</v>
      </c>
      <c r="W187" s="198">
        <v>39.188862898427281</v>
      </c>
      <c r="X187" s="198">
        <v>36.063308072221254</v>
      </c>
      <c r="Y187" s="198">
        <v>31.514146973359367</v>
      </c>
      <c r="Z187" s="198">
        <v>39.680347391571338</v>
      </c>
      <c r="AA187" s="197">
        <v>36.183092446375341</v>
      </c>
      <c r="AB187" s="198">
        <v>35.181987459061396</v>
      </c>
      <c r="AC187" s="198">
        <v>32.370640541682278</v>
      </c>
      <c r="AD187" s="198">
        <v>30.864368654269008</v>
      </c>
      <c r="AE187" s="198">
        <v>38.275922339344675</v>
      </c>
      <c r="AF187" s="197">
        <v>33.348088001686136</v>
      </c>
      <c r="AG187" s="198">
        <v>33.032446522355592</v>
      </c>
      <c r="AH187" s="198">
        <v>30.822031565031342</v>
      </c>
      <c r="AI187" s="198">
        <v>29.626092533773623</v>
      </c>
      <c r="AJ187" s="198">
        <v>36.857742450668333</v>
      </c>
      <c r="AK187" s="197">
        <v>33.454132317995985</v>
      </c>
      <c r="AL187" s="198">
        <v>33.210085620236022</v>
      </c>
      <c r="AM187" s="198">
        <v>31.000150667159033</v>
      </c>
      <c r="AN187" s="198">
        <v>29.491725258649325</v>
      </c>
      <c r="AO187" s="198">
        <v>36.046008146401803</v>
      </c>
      <c r="AP187" s="197">
        <v>33.703463769693762</v>
      </c>
      <c r="AQ187" s="198">
        <v>33.318817632247836</v>
      </c>
      <c r="AR187" s="198">
        <v>30.98561772942033</v>
      </c>
      <c r="AS187" s="198">
        <v>28.216979731608955</v>
      </c>
      <c r="AT187" s="198">
        <v>35.763867427249728</v>
      </c>
      <c r="AU187" s="197">
        <v>33.213861190835622</v>
      </c>
      <c r="AV187" s="198">
        <v>32.671308688976488</v>
      </c>
      <c r="AW187" s="198">
        <v>29.693596245763583</v>
      </c>
      <c r="AX187" s="198">
        <v>15.386847383371972</v>
      </c>
      <c r="AY187" s="198">
        <v>34.166634957204032</v>
      </c>
      <c r="AZ187" s="197">
        <v>31.516177717483465</v>
      </c>
      <c r="BA187" s="198">
        <v>31.377442305547504</v>
      </c>
      <c r="BB187" s="198">
        <v>0.25890393455346239</v>
      </c>
      <c r="BC187" s="198">
        <v>0</v>
      </c>
      <c r="BD187" s="198">
        <v>32.319695866914024</v>
      </c>
      <c r="BE187" s="197">
        <v>31.55</v>
      </c>
      <c r="BF187" s="198">
        <v>31.351600911419066</v>
      </c>
      <c r="BG187" s="198">
        <v>1.7306724666978395E-2</v>
      </c>
      <c r="BH187" s="198">
        <v>0</v>
      </c>
      <c r="BI187" s="199">
        <v>32.127159954685155</v>
      </c>
    </row>
    <row r="188" spans="1:61" x14ac:dyDescent="0.25">
      <c r="A188" s="200" t="s">
        <v>1896</v>
      </c>
      <c r="B188" s="197">
        <v>41.938909606571741</v>
      </c>
      <c r="C188" s="198">
        <v>41.227449092507804</v>
      </c>
      <c r="D188" s="198">
        <v>35.976952515240548</v>
      </c>
      <c r="E188" s="198">
        <v>31.166065661812372</v>
      </c>
      <c r="F188" s="198">
        <v>44.224090859224738</v>
      </c>
      <c r="G188" s="197">
        <v>37.787696738727192</v>
      </c>
      <c r="H188" s="198">
        <v>37.697978983698761</v>
      </c>
      <c r="I188" s="198">
        <v>34.095049860362607</v>
      </c>
      <c r="J188" s="198">
        <v>27.62260394122471</v>
      </c>
      <c r="K188" s="198">
        <v>38.320513610982374</v>
      </c>
      <c r="L188" s="197">
        <v>38.442402659055986</v>
      </c>
      <c r="M188" s="198">
        <v>38.18472294679907</v>
      </c>
      <c r="N188" s="198">
        <v>32.888697023449453</v>
      </c>
      <c r="O188" s="198">
        <v>27.695168156079653</v>
      </c>
      <c r="P188" s="198">
        <v>38.20305883735476</v>
      </c>
      <c r="Q188" s="197">
        <v>38.967240441970233</v>
      </c>
      <c r="R188" s="198">
        <v>38.454642091860499</v>
      </c>
      <c r="S188" s="198">
        <v>33.764307609951466</v>
      </c>
      <c r="T188" s="198">
        <v>28.388225806017843</v>
      </c>
      <c r="U188" s="198">
        <v>39.541980797658454</v>
      </c>
      <c r="V188" s="197">
        <v>39.874310447018964</v>
      </c>
      <c r="W188" s="198">
        <v>39.576241939332434</v>
      </c>
      <c r="X188" s="198">
        <v>35.813205894312325</v>
      </c>
      <c r="Y188" s="198">
        <v>29.147661580384472</v>
      </c>
      <c r="Z188" s="198">
        <v>40.036929654531086</v>
      </c>
      <c r="AA188" s="197">
        <v>36.6575181956253</v>
      </c>
      <c r="AB188" s="198">
        <v>35.697313006969004</v>
      </c>
      <c r="AC188" s="198">
        <v>32.36254008815488</v>
      </c>
      <c r="AD188" s="198">
        <v>29.67195965037638</v>
      </c>
      <c r="AE188" s="198">
        <v>38.719796351357409</v>
      </c>
      <c r="AF188" s="197">
        <v>34.852278662575799</v>
      </c>
      <c r="AG188" s="198">
        <v>34.496213991769551</v>
      </c>
      <c r="AH188" s="198">
        <v>31.434226169265209</v>
      </c>
      <c r="AI188" s="198">
        <v>28.583402364234999</v>
      </c>
      <c r="AJ188" s="198">
        <v>38.068339803616581</v>
      </c>
      <c r="AK188" s="197">
        <v>33.992476733754714</v>
      </c>
      <c r="AL188" s="198">
        <v>33.648373186333444</v>
      </c>
      <c r="AM188" s="198">
        <v>31.079099826281603</v>
      </c>
      <c r="AN188" s="198">
        <v>28.411340090910919</v>
      </c>
      <c r="AO188" s="198">
        <v>36.68730213508627</v>
      </c>
      <c r="AP188" s="197">
        <v>34.274507788430682</v>
      </c>
      <c r="AQ188" s="198">
        <v>33.872818593995945</v>
      </c>
      <c r="AR188" s="198">
        <v>31.090865437992676</v>
      </c>
      <c r="AS188" s="198">
        <v>27.113259671480883</v>
      </c>
      <c r="AT188" s="198">
        <v>36.365368571657008</v>
      </c>
      <c r="AU188" s="197">
        <v>33.659321035956268</v>
      </c>
      <c r="AV188" s="198">
        <v>33.165709355816745</v>
      </c>
      <c r="AW188" s="198">
        <v>29.901614982649011</v>
      </c>
      <c r="AX188" s="198">
        <v>14.144728570277332</v>
      </c>
      <c r="AY188" s="198">
        <v>34.770824609690351</v>
      </c>
      <c r="AZ188" s="197">
        <v>31.947207337064039</v>
      </c>
      <c r="BA188" s="198">
        <v>31.793487229818655</v>
      </c>
      <c r="BB188" s="198">
        <v>0.25213372465382172</v>
      </c>
      <c r="BC188" s="198">
        <v>0</v>
      </c>
      <c r="BD188" s="198">
        <v>32.811633814447298</v>
      </c>
      <c r="BE188" s="197">
        <v>32.01</v>
      </c>
      <c r="BF188" s="198">
        <v>31.828627193414714</v>
      </c>
      <c r="BG188" s="198">
        <v>1.9999999999999997E-2</v>
      </c>
      <c r="BH188" s="198">
        <v>0</v>
      </c>
      <c r="BI188" s="199">
        <v>32.960423995428549</v>
      </c>
    </row>
    <row r="189" spans="1:61" x14ac:dyDescent="0.25">
      <c r="A189" s="200" t="s">
        <v>1897</v>
      </c>
      <c r="B189" s="197">
        <v>41.938909606571741</v>
      </c>
      <c r="C189" s="198">
        <v>41.227449092507804</v>
      </c>
      <c r="D189" s="198">
        <v>35.974716879636894</v>
      </c>
      <c r="E189" s="198">
        <v>31.166065661812372</v>
      </c>
      <c r="F189" s="198">
        <v>44.221831154261977</v>
      </c>
      <c r="G189" s="197">
        <v>37.78506257461806</v>
      </c>
      <c r="H189" s="198">
        <v>37.697978983698761</v>
      </c>
      <c r="I189" s="198">
        <v>34.095049860362607</v>
      </c>
      <c r="J189" s="198">
        <v>27.625234208978284</v>
      </c>
      <c r="K189" s="198">
        <v>38.320513610982374</v>
      </c>
      <c r="L189" s="197">
        <v>38.43744896640645</v>
      </c>
      <c r="M189" s="198">
        <v>38.18472294679907</v>
      </c>
      <c r="N189" s="198">
        <v>32.888697023449453</v>
      </c>
      <c r="O189" s="198">
        <v>27.695168156079653</v>
      </c>
      <c r="P189" s="198">
        <v>38.20060223483123</v>
      </c>
      <c r="Q189" s="197">
        <v>38.967240441970233</v>
      </c>
      <c r="R189" s="198">
        <v>38.452033039628922</v>
      </c>
      <c r="S189" s="198">
        <v>33.764307609951466</v>
      </c>
      <c r="T189" s="198">
        <v>28.388225806017843</v>
      </c>
      <c r="U189" s="198">
        <v>39.541980797658454</v>
      </c>
      <c r="V189" s="197">
        <v>39.874310447018964</v>
      </c>
      <c r="W189" s="198">
        <v>39.573890988060398</v>
      </c>
      <c r="X189" s="198">
        <v>35.813205894312325</v>
      </c>
      <c r="Y189" s="198">
        <v>29.147661580384472</v>
      </c>
      <c r="Z189" s="198">
        <v>40.036929654531086</v>
      </c>
      <c r="AA189" s="197">
        <v>36.6575181956253</v>
      </c>
      <c r="AB189" s="198">
        <v>35.694704879481783</v>
      </c>
      <c r="AC189" s="198">
        <v>32.36254008815488</v>
      </c>
      <c r="AD189" s="198">
        <v>29.67195965037638</v>
      </c>
      <c r="AE189" s="198">
        <v>38.719796351357409</v>
      </c>
      <c r="AF189" s="197">
        <v>34.852278662575799</v>
      </c>
      <c r="AG189" s="198">
        <v>34.493882656659018</v>
      </c>
      <c r="AH189" s="198">
        <v>31.434226169265209</v>
      </c>
      <c r="AI189" s="198">
        <v>28.583402364234999</v>
      </c>
      <c r="AJ189" s="198">
        <v>38.068339803616581</v>
      </c>
      <c r="AK189" s="197">
        <v>33.9899158785704</v>
      </c>
      <c r="AL189" s="198">
        <v>33.64575464870606</v>
      </c>
      <c r="AM189" s="198">
        <v>31.079099826281603</v>
      </c>
      <c r="AN189" s="198">
        <v>28.409064008393717</v>
      </c>
      <c r="AO189" s="198">
        <v>36.68730213508627</v>
      </c>
      <c r="AP189" s="197">
        <v>34.271931095328924</v>
      </c>
      <c r="AQ189" s="198">
        <v>33.870591355616817</v>
      </c>
      <c r="AR189" s="198">
        <v>31.090865437992676</v>
      </c>
      <c r="AS189" s="198">
        <v>27.113259671480883</v>
      </c>
      <c r="AT189" s="198">
        <v>36.362769010083056</v>
      </c>
      <c r="AU189" s="197">
        <v>33.657045107581936</v>
      </c>
      <c r="AV189" s="198">
        <v>33.165709355816745</v>
      </c>
      <c r="AW189" s="198">
        <v>29.901614982649011</v>
      </c>
      <c r="AX189" s="198">
        <v>14.144728570277332</v>
      </c>
      <c r="AY189" s="198">
        <v>34.770824609690351</v>
      </c>
      <c r="AZ189" s="197">
        <v>31.944663628398619</v>
      </c>
      <c r="BA189" s="198">
        <v>31.788278244964424</v>
      </c>
      <c r="BB189" s="198">
        <v>0.25213372465382172</v>
      </c>
      <c r="BC189" s="198">
        <v>0</v>
      </c>
      <c r="BD189" s="198">
        <v>32.809082558499604</v>
      </c>
      <c r="BE189" s="197">
        <v>32.01</v>
      </c>
      <c r="BF189" s="198">
        <v>31.828627193414714</v>
      </c>
      <c r="BG189" s="198">
        <v>1.7306724666978395E-2</v>
      </c>
      <c r="BH189" s="198">
        <v>0</v>
      </c>
      <c r="BI189" s="199">
        <v>32.957743197095056</v>
      </c>
    </row>
    <row r="190" spans="1:61" x14ac:dyDescent="0.25">
      <c r="A190" s="200" t="s">
        <v>1898</v>
      </c>
      <c r="B190" s="197">
        <v>41.302490866653137</v>
      </c>
      <c r="C190" s="198">
        <v>40.756615921349251</v>
      </c>
      <c r="D190" s="198">
        <v>36.029565654951952</v>
      </c>
      <c r="E190" s="198">
        <v>32.338227325583873</v>
      </c>
      <c r="F190" s="198">
        <v>43.567051750954171</v>
      </c>
      <c r="G190" s="197">
        <v>37.804678223331429</v>
      </c>
      <c r="H190" s="198">
        <v>37.710167704384318</v>
      </c>
      <c r="I190" s="198">
        <v>35.118876941740112</v>
      </c>
      <c r="J190" s="198">
        <v>30.300714325438509</v>
      </c>
      <c r="K190" s="198">
        <v>38.335318480044954</v>
      </c>
      <c r="L190" s="197">
        <v>38.550214232944086</v>
      </c>
      <c r="M190" s="198">
        <v>38.382761177472361</v>
      </c>
      <c r="N190" s="198">
        <v>33.478865320562619</v>
      </c>
      <c r="O190" s="198">
        <v>29.967275040417253</v>
      </c>
      <c r="P190" s="198">
        <v>37.962635994181582</v>
      </c>
      <c r="Q190" s="197">
        <v>38.985810531947919</v>
      </c>
      <c r="R190" s="198">
        <v>38.460231627476283</v>
      </c>
      <c r="S190" s="198">
        <v>34.306635602376076</v>
      </c>
      <c r="T190" s="198">
        <v>30.716539624031874</v>
      </c>
      <c r="U190" s="198">
        <v>39.571980797658455</v>
      </c>
      <c r="V190" s="197">
        <v>39.904310447018965</v>
      </c>
      <c r="W190" s="198">
        <v>39.594452705212895</v>
      </c>
      <c r="X190" s="198">
        <v>35.96070828607278</v>
      </c>
      <c r="Y190" s="198">
        <v>31.356561486093696</v>
      </c>
      <c r="Z190" s="198">
        <v>40.0642934945744</v>
      </c>
      <c r="AA190" s="197">
        <v>36.703297475110382</v>
      </c>
      <c r="AB190" s="198">
        <v>35.733407556825668</v>
      </c>
      <c r="AC190" s="198">
        <v>32.360414726488706</v>
      </c>
      <c r="AD190" s="198">
        <v>30.965097872431659</v>
      </c>
      <c r="AE190" s="198">
        <v>38.731410879439409</v>
      </c>
      <c r="AF190" s="197">
        <v>34.691456458176852</v>
      </c>
      <c r="AG190" s="198">
        <v>34.338254644853109</v>
      </c>
      <c r="AH190" s="198">
        <v>31.474420909249378</v>
      </c>
      <c r="AI190" s="198">
        <v>29.872512484369292</v>
      </c>
      <c r="AJ190" s="198">
        <v>38.002251464367824</v>
      </c>
      <c r="AK190" s="197">
        <v>34.024776240010418</v>
      </c>
      <c r="AL190" s="198">
        <v>33.698067153812936</v>
      </c>
      <c r="AM190" s="198">
        <v>31.296723698268352</v>
      </c>
      <c r="AN190" s="198">
        <v>29.663894497001483</v>
      </c>
      <c r="AO190" s="198">
        <v>36.758434605239763</v>
      </c>
      <c r="AP190" s="197">
        <v>34.398910468041059</v>
      </c>
      <c r="AQ190" s="198">
        <v>33.999787325235133</v>
      </c>
      <c r="AR190" s="198">
        <v>31.297002208159086</v>
      </c>
      <c r="AS190" s="198">
        <v>28.329156932276454</v>
      </c>
      <c r="AT190" s="198">
        <v>36.267213744786943</v>
      </c>
      <c r="AU190" s="197">
        <v>33.796623826085224</v>
      </c>
      <c r="AV190" s="198">
        <v>33.292279408463607</v>
      </c>
      <c r="AW190" s="198">
        <v>30.158886177201456</v>
      </c>
      <c r="AX190" s="198">
        <v>15.297452109772292</v>
      </c>
      <c r="AY190" s="198">
        <v>34.583822036738916</v>
      </c>
      <c r="AZ190" s="197">
        <v>32.124663628398615</v>
      </c>
      <c r="BA190" s="198">
        <v>31.97082660064093</v>
      </c>
      <c r="BB190" s="198">
        <v>0.25890393455346239</v>
      </c>
      <c r="BC190" s="198">
        <v>0</v>
      </c>
      <c r="BD190" s="198">
        <v>32.575883346989407</v>
      </c>
      <c r="BE190" s="197">
        <v>32.11463824905745</v>
      </c>
      <c r="BF190" s="198">
        <v>31.998966018896205</v>
      </c>
      <c r="BG190" s="198">
        <v>1.7306724666978395E-2</v>
      </c>
      <c r="BH190" s="198">
        <v>0</v>
      </c>
      <c r="BI190" s="199">
        <v>32.455376831830854</v>
      </c>
    </row>
    <row r="191" spans="1:61" x14ac:dyDescent="0.25">
      <c r="A191" s="200" t="s">
        <v>1899</v>
      </c>
      <c r="B191" s="197">
        <v>39.017345374039941</v>
      </c>
      <c r="C191" s="198">
        <v>38.521115937685103</v>
      </c>
      <c r="D191" s="198">
        <v>34.126048339110042</v>
      </c>
      <c r="E191" s="198">
        <v>30.629258251221835</v>
      </c>
      <c r="F191" s="198">
        <v>41.13377782673242</v>
      </c>
      <c r="G191" s="197">
        <v>36.451898027047989</v>
      </c>
      <c r="H191" s="198">
        <v>36.364801437548387</v>
      </c>
      <c r="I191" s="198">
        <v>33.83862488501493</v>
      </c>
      <c r="J191" s="198">
        <v>29.184575097970562</v>
      </c>
      <c r="K191" s="198">
        <v>36.957306614864819</v>
      </c>
      <c r="L191" s="197">
        <v>37.097138200123034</v>
      </c>
      <c r="M191" s="198">
        <v>36.851920708306352</v>
      </c>
      <c r="N191" s="198">
        <v>32.308369024163241</v>
      </c>
      <c r="O191" s="198">
        <v>28.912288802593203</v>
      </c>
      <c r="P191" s="198">
        <v>36.63216621881211</v>
      </c>
      <c r="Q191" s="197">
        <v>37.599129812287678</v>
      </c>
      <c r="R191" s="198">
        <v>37.089447716191764</v>
      </c>
      <c r="S191" s="198">
        <v>33.12852918706276</v>
      </c>
      <c r="T191" s="198">
        <v>29.620964581971833</v>
      </c>
      <c r="U191" s="198">
        <v>38.148448430641359</v>
      </c>
      <c r="V191" s="197">
        <v>38.291254550133139</v>
      </c>
      <c r="W191" s="198">
        <v>38.173893570494407</v>
      </c>
      <c r="X191" s="198">
        <v>34.720636236022962</v>
      </c>
      <c r="Y191" s="198">
        <v>30.26060176311465</v>
      </c>
      <c r="Z191" s="198">
        <v>38.401560446761223</v>
      </c>
      <c r="AA191" s="197">
        <v>35.398569284593847</v>
      </c>
      <c r="AB191" s="198">
        <v>34.466083346776053</v>
      </c>
      <c r="AC191" s="198">
        <v>31.217967344433724</v>
      </c>
      <c r="AD191" s="198">
        <v>29.856805802541572</v>
      </c>
      <c r="AE191" s="198">
        <v>37.273571471260588</v>
      </c>
      <c r="AF191" s="197">
        <v>33.649215252758005</v>
      </c>
      <c r="AG191" s="198">
        <v>33.286211345515127</v>
      </c>
      <c r="AH191" s="198">
        <v>30.369983925929692</v>
      </c>
      <c r="AI191" s="198">
        <v>28.763021564718379</v>
      </c>
      <c r="AJ191" s="198">
        <v>36.755110176685896</v>
      </c>
      <c r="AK191" s="197">
        <v>32.826437877926686</v>
      </c>
      <c r="AL191" s="198">
        <v>32.482085468489188</v>
      </c>
      <c r="AM191" s="198">
        <v>29.748566500935318</v>
      </c>
      <c r="AN191" s="198">
        <v>28.258591274774052</v>
      </c>
      <c r="AO191" s="198">
        <v>35.423159787622566</v>
      </c>
      <c r="AP191" s="197">
        <v>33.097438873862345</v>
      </c>
      <c r="AQ191" s="198">
        <v>32.711291012434032</v>
      </c>
      <c r="AR191" s="198">
        <v>29.760393027645161</v>
      </c>
      <c r="AS191" s="198">
        <v>26.943259671480885</v>
      </c>
      <c r="AT191" s="198">
        <v>35.033877765031157</v>
      </c>
      <c r="AU191" s="197">
        <v>32.476522485624734</v>
      </c>
      <c r="AV191" s="198">
        <v>31.992930655197497</v>
      </c>
      <c r="AW191" s="198">
        <v>28.687588150194397</v>
      </c>
      <c r="AX191" s="198">
        <v>14.550257662856149</v>
      </c>
      <c r="AY191" s="198">
        <v>33.353484682677191</v>
      </c>
      <c r="AZ191" s="197">
        <v>30.810304717087778</v>
      </c>
      <c r="BA191" s="198">
        <v>30.643069260110195</v>
      </c>
      <c r="BB191" s="198">
        <v>0.24244387322099564</v>
      </c>
      <c r="BC191" s="198">
        <v>0</v>
      </c>
      <c r="BD191" s="198">
        <v>31.376652078874557</v>
      </c>
      <c r="BE191" s="197">
        <v>30.889999999999997</v>
      </c>
      <c r="BF191" s="198">
        <v>30.713646853059423</v>
      </c>
      <c r="BG191" s="198">
        <v>1.4622187165935364E-2</v>
      </c>
      <c r="BH191" s="198">
        <v>0</v>
      </c>
      <c r="BI191" s="199">
        <v>31.263450669229787</v>
      </c>
    </row>
    <row r="192" spans="1:61" x14ac:dyDescent="0.25">
      <c r="A192" s="200" t="s">
        <v>1900</v>
      </c>
      <c r="B192" s="197">
        <v>37.328021709057509</v>
      </c>
      <c r="C192" s="198">
        <v>36.843251900285942</v>
      </c>
      <c r="D192" s="198">
        <v>34.779057466846645</v>
      </c>
      <c r="E192" s="198">
        <v>31.26631651244082</v>
      </c>
      <c r="F192" s="198">
        <v>40.988525238476932</v>
      </c>
      <c r="G192" s="197">
        <v>34.952553532764497</v>
      </c>
      <c r="H192" s="198">
        <v>34.844385817954674</v>
      </c>
      <c r="I192" s="198">
        <v>33.749288050302567</v>
      </c>
      <c r="J192" s="198">
        <v>33.014390980676914</v>
      </c>
      <c r="K192" s="198">
        <v>35.530293841598592</v>
      </c>
      <c r="L192" s="197">
        <v>35.300912635431793</v>
      </c>
      <c r="M192" s="198">
        <v>35.186794556978725</v>
      </c>
      <c r="N192" s="198">
        <v>33.750467744826871</v>
      </c>
      <c r="O192" s="198">
        <v>33.932092683461832</v>
      </c>
      <c r="P192" s="198">
        <v>35.109582819781103</v>
      </c>
      <c r="Q192" s="197">
        <v>36.097522191944357</v>
      </c>
      <c r="R192" s="198">
        <v>35.989516855772408</v>
      </c>
      <c r="S192" s="198">
        <v>34.621353590849552</v>
      </c>
      <c r="T192" s="198">
        <v>34.585600030274776</v>
      </c>
      <c r="U192" s="198">
        <v>36.819351477761664</v>
      </c>
      <c r="V192" s="197">
        <v>37.6028582208871</v>
      </c>
      <c r="W192" s="198">
        <v>37.386785579446844</v>
      </c>
      <c r="X192" s="198">
        <v>36.147035358423231</v>
      </c>
      <c r="Y192" s="198">
        <v>37.25136730087479</v>
      </c>
      <c r="Z192" s="198">
        <v>37.663830479112761</v>
      </c>
      <c r="AA192" s="197">
        <v>33.790588365598815</v>
      </c>
      <c r="AB192" s="198">
        <v>33.381954811774925</v>
      </c>
      <c r="AC192" s="198">
        <v>32.301936681518555</v>
      </c>
      <c r="AD192" s="198">
        <v>31.33951478363338</v>
      </c>
      <c r="AE192" s="198">
        <v>35.055040471992704</v>
      </c>
      <c r="AF192" s="197">
        <v>31.649576640766341</v>
      </c>
      <c r="AG192" s="198">
        <v>31.406369083328453</v>
      </c>
      <c r="AH192" s="198">
        <v>30.712114665815147</v>
      </c>
      <c r="AI192" s="198">
        <v>28.702335445430659</v>
      </c>
      <c r="AJ192" s="198">
        <v>34.810978236544187</v>
      </c>
      <c r="AK192" s="197">
        <v>30.885656255350042</v>
      </c>
      <c r="AL192" s="198">
        <v>30.538403929659502</v>
      </c>
      <c r="AM192" s="198">
        <v>29.893884930326866</v>
      </c>
      <c r="AN192" s="198">
        <v>29.0805429242237</v>
      </c>
      <c r="AO192" s="198">
        <v>33.389294304700925</v>
      </c>
      <c r="AP192" s="197">
        <v>32.310394179284486</v>
      </c>
      <c r="AQ192" s="198">
        <v>31.948313431320134</v>
      </c>
      <c r="AR192" s="198">
        <v>31.362977799674322</v>
      </c>
      <c r="AS192" s="198">
        <v>29.649414041030123</v>
      </c>
      <c r="AT192" s="198">
        <v>34.081020716467748</v>
      </c>
      <c r="AU192" s="197">
        <v>31.810079711884072</v>
      </c>
      <c r="AV192" s="198">
        <v>31.599836672024132</v>
      </c>
      <c r="AW192" s="198">
        <v>30.615864431564145</v>
      </c>
      <c r="AX192" s="198">
        <v>19.464492518883269</v>
      </c>
      <c r="AY192" s="198">
        <v>32.310239591349216</v>
      </c>
      <c r="AZ192" s="197">
        <v>27.799264739132891</v>
      </c>
      <c r="BA192" s="198">
        <v>27.614781676369773</v>
      </c>
      <c r="BB192" s="198">
        <v>0.24470060985420916</v>
      </c>
      <c r="BC192" s="198">
        <v>0</v>
      </c>
      <c r="BD192" s="198">
        <v>28.836470960063068</v>
      </c>
      <c r="BE192" s="197">
        <v>27.597173226639057</v>
      </c>
      <c r="BF192" s="198">
        <v>27.377261418112766</v>
      </c>
      <c r="BG192" s="198">
        <v>9.9999999999999985E-3</v>
      </c>
      <c r="BH192" s="198">
        <v>0</v>
      </c>
      <c r="BI192" s="199">
        <v>28.415049543808138</v>
      </c>
    </row>
    <row r="193" spans="1:61" x14ac:dyDescent="0.25">
      <c r="A193" s="200" t="s">
        <v>1901</v>
      </c>
      <c r="B193" s="197">
        <v>34.662604913313324</v>
      </c>
      <c r="C193" s="198">
        <v>34.062421598555623</v>
      </c>
      <c r="D193" s="198">
        <v>33.532307248242482</v>
      </c>
      <c r="E193" s="198">
        <v>33.559384257764926</v>
      </c>
      <c r="F193" s="198">
        <v>36.534385294851447</v>
      </c>
      <c r="G193" s="197">
        <v>31.35138300900476</v>
      </c>
      <c r="H193" s="198">
        <v>31.181043935324709</v>
      </c>
      <c r="I193" s="198">
        <v>30.993392751152218</v>
      </c>
      <c r="J193" s="198">
        <v>30.603357364809245</v>
      </c>
      <c r="K193" s="198">
        <v>31.879759289953764</v>
      </c>
      <c r="L193" s="197">
        <v>31.687897783932737</v>
      </c>
      <c r="M193" s="198">
        <v>31.574267377851335</v>
      </c>
      <c r="N193" s="198">
        <v>31.41919290238031</v>
      </c>
      <c r="O193" s="198">
        <v>31.055490580139896</v>
      </c>
      <c r="P193" s="198">
        <v>32.078920661270203</v>
      </c>
      <c r="Q193" s="197">
        <v>33.531045397532573</v>
      </c>
      <c r="R193" s="198">
        <v>33.447953917297887</v>
      </c>
      <c r="S193" s="198">
        <v>33.360268984767501</v>
      </c>
      <c r="T193" s="198">
        <v>32.941085419814691</v>
      </c>
      <c r="U193" s="198">
        <v>34.435576343994455</v>
      </c>
      <c r="V193" s="197">
        <v>35.592653027591368</v>
      </c>
      <c r="W193" s="198">
        <v>35.13971156779418</v>
      </c>
      <c r="X193" s="198">
        <v>35.274031608491605</v>
      </c>
      <c r="Y193" s="198">
        <v>34.7305678192835</v>
      </c>
      <c r="Z193" s="198">
        <v>36.030324427668127</v>
      </c>
      <c r="AA193" s="197">
        <v>31.498982567919491</v>
      </c>
      <c r="AB193" s="198">
        <v>31.06486927026063</v>
      </c>
      <c r="AC193" s="198">
        <v>31.043608507823144</v>
      </c>
      <c r="AD193" s="198">
        <v>30.774586012498812</v>
      </c>
      <c r="AE193" s="198">
        <v>32.62882042911145</v>
      </c>
      <c r="AF193" s="197">
        <v>28.63323625309609</v>
      </c>
      <c r="AG193" s="198">
        <v>28.375141897875629</v>
      </c>
      <c r="AH193" s="198">
        <v>29.397574419706011</v>
      </c>
      <c r="AI193" s="198">
        <v>28.66565898163735</v>
      </c>
      <c r="AJ193" s="198">
        <v>32.502458149690121</v>
      </c>
      <c r="AK193" s="197">
        <v>28.624116225081661</v>
      </c>
      <c r="AL193" s="198">
        <v>28.308898799449047</v>
      </c>
      <c r="AM193" s="198">
        <v>28.365016662862708</v>
      </c>
      <c r="AN193" s="198">
        <v>28.176859649129717</v>
      </c>
      <c r="AO193" s="198">
        <v>31.381129471588146</v>
      </c>
      <c r="AP193" s="197">
        <v>31.558877269828788</v>
      </c>
      <c r="AQ193" s="198">
        <v>31.310692249564674</v>
      </c>
      <c r="AR193" s="198">
        <v>31.419132434032793</v>
      </c>
      <c r="AS193" s="198">
        <v>31.060447434292865</v>
      </c>
      <c r="AT193" s="198">
        <v>33.1445647254817</v>
      </c>
      <c r="AU193" s="197">
        <v>29.854238675530173</v>
      </c>
      <c r="AV193" s="198">
        <v>29.79001837701616</v>
      </c>
      <c r="AW193" s="198">
        <v>29.804735284397204</v>
      </c>
      <c r="AX193" s="198">
        <v>29.469479780334535</v>
      </c>
      <c r="AY193" s="198">
        <v>30.609706995123201</v>
      </c>
      <c r="AZ193" s="197">
        <v>10.199141682211293</v>
      </c>
      <c r="BA193" s="198">
        <v>10.034701389663404</v>
      </c>
      <c r="BB193" s="198">
        <v>0.23116019005492783</v>
      </c>
      <c r="BC193" s="198">
        <v>0.21432908624462638</v>
      </c>
      <c r="BD193" s="198">
        <v>23.070538149771043</v>
      </c>
      <c r="BE193" s="197">
        <v>9.544586445443926</v>
      </c>
      <c r="BF193" s="198">
        <v>9.4103852790227975</v>
      </c>
      <c r="BG193" s="198">
        <v>9.9999999999999985E-3</v>
      </c>
      <c r="BH193" s="198">
        <v>0</v>
      </c>
      <c r="BI193" s="199">
        <v>17.306955592722371</v>
      </c>
    </row>
    <row r="194" spans="1:61" x14ac:dyDescent="0.25">
      <c r="A194" s="200" t="s">
        <v>1902</v>
      </c>
      <c r="B194" s="197">
        <v>34.29646624934572</v>
      </c>
      <c r="C194" s="198">
        <v>33.127054759202409</v>
      </c>
      <c r="D194" s="198">
        <v>33.817272422072342</v>
      </c>
      <c r="E194" s="198">
        <v>33.81877488579822</v>
      </c>
      <c r="F194" s="198">
        <v>37.987944639378284</v>
      </c>
      <c r="G194" s="197">
        <v>32.155907713061957</v>
      </c>
      <c r="H194" s="198">
        <v>32.000052231308842</v>
      </c>
      <c r="I194" s="198">
        <v>31.971353974285911</v>
      </c>
      <c r="J194" s="198">
        <v>32.199120348503392</v>
      </c>
      <c r="K194" s="198">
        <v>32.737668226757975</v>
      </c>
      <c r="L194" s="197">
        <v>31.872950973479664</v>
      </c>
      <c r="M194" s="198">
        <v>31.854384849248039</v>
      </c>
      <c r="N194" s="198">
        <v>31.669073301742159</v>
      </c>
      <c r="O194" s="198">
        <v>31.867089320096511</v>
      </c>
      <c r="P194" s="198">
        <v>32.211174332011971</v>
      </c>
      <c r="Q194" s="197">
        <v>32.583288723144825</v>
      </c>
      <c r="R194" s="198">
        <v>32.564207223942795</v>
      </c>
      <c r="S194" s="198">
        <v>32.502640657133448</v>
      </c>
      <c r="T194" s="198">
        <v>32.468050838568992</v>
      </c>
      <c r="U194" s="198">
        <v>33.349891734806761</v>
      </c>
      <c r="V194" s="197">
        <v>35.620403462004404</v>
      </c>
      <c r="W194" s="198">
        <v>35.672105710652616</v>
      </c>
      <c r="X194" s="198">
        <v>37.340915368537196</v>
      </c>
      <c r="Y194" s="198">
        <v>36.891338437821652</v>
      </c>
      <c r="Z194" s="198">
        <v>37.346509820232171</v>
      </c>
      <c r="AA194" s="197">
        <v>30.380240928492611</v>
      </c>
      <c r="AB194" s="198">
        <v>30.292770431562797</v>
      </c>
      <c r="AC194" s="198">
        <v>30.300110966754602</v>
      </c>
      <c r="AD194" s="198">
        <v>30.234026736748625</v>
      </c>
      <c r="AE194" s="198">
        <v>30.961916938098582</v>
      </c>
      <c r="AF194" s="197">
        <v>27.813769225437483</v>
      </c>
      <c r="AG194" s="198">
        <v>26.980555367611345</v>
      </c>
      <c r="AH194" s="198">
        <v>27.82418186530176</v>
      </c>
      <c r="AI194" s="198">
        <v>27.749705343035401</v>
      </c>
      <c r="AJ194" s="198">
        <v>28.142597696961403</v>
      </c>
      <c r="AK194" s="197">
        <v>27.842209358543283</v>
      </c>
      <c r="AL194" s="198">
        <v>27.531110538818012</v>
      </c>
      <c r="AM194" s="198">
        <v>27.847603482253959</v>
      </c>
      <c r="AN194" s="198">
        <v>27.951349881741734</v>
      </c>
      <c r="AO194" s="198">
        <v>28.275932410182193</v>
      </c>
      <c r="AP194" s="197">
        <v>29.371647539048194</v>
      </c>
      <c r="AQ194" s="198">
        <v>29.305439432269935</v>
      </c>
      <c r="AR194" s="198">
        <v>29.386575055820781</v>
      </c>
      <c r="AS194" s="198">
        <v>29.210445066915653</v>
      </c>
      <c r="AT194" s="198">
        <v>29.552616806703938</v>
      </c>
      <c r="AU194" s="197">
        <v>29.314860564558391</v>
      </c>
      <c r="AV194" s="198">
        <v>29.323908617743104</v>
      </c>
      <c r="AW194" s="198">
        <v>29.396937550470643</v>
      </c>
      <c r="AX194" s="198">
        <v>29.142232595406899</v>
      </c>
      <c r="AY194" s="198">
        <v>31.970755021976313</v>
      </c>
      <c r="AZ194" s="197">
        <v>0.38227078740602588</v>
      </c>
      <c r="BA194" s="198">
        <v>0.24996456321146837</v>
      </c>
      <c r="BB194" s="198">
        <v>0.25147081975384983</v>
      </c>
      <c r="BC194" s="198">
        <v>0.23914613833610943</v>
      </c>
      <c r="BD194" s="198">
        <v>22.331017354631324</v>
      </c>
      <c r="BE194" s="197">
        <v>1.0000000000000002E-2</v>
      </c>
      <c r="BF194" s="198">
        <v>0.01</v>
      </c>
      <c r="BG194" s="198">
        <v>4.6221871659353651E-3</v>
      </c>
      <c r="BH194" s="198">
        <v>0</v>
      </c>
      <c r="BI194" s="199">
        <v>13.744512588315349</v>
      </c>
    </row>
    <row r="195" spans="1:61" x14ac:dyDescent="0.25">
      <c r="A195" s="200" t="s">
        <v>1903</v>
      </c>
      <c r="B195" s="197">
        <v>35.387352304167159</v>
      </c>
      <c r="C195" s="198">
        <v>34.315168706754378</v>
      </c>
      <c r="D195" s="198">
        <v>33.847811110570881</v>
      </c>
      <c r="E195" s="198">
        <v>33.828412656219783</v>
      </c>
      <c r="F195" s="198">
        <v>37.706250687871695</v>
      </c>
      <c r="G195" s="197">
        <v>32.298486863849455</v>
      </c>
      <c r="H195" s="198">
        <v>32.054903957144127</v>
      </c>
      <c r="I195" s="198">
        <v>32.157387350105587</v>
      </c>
      <c r="J195" s="198">
        <v>31.018677207461039</v>
      </c>
      <c r="K195" s="198">
        <v>33.441515661123418</v>
      </c>
      <c r="L195" s="197">
        <v>33.905011460963891</v>
      </c>
      <c r="M195" s="198">
        <v>32.659291333861027</v>
      </c>
      <c r="N195" s="198">
        <v>33.469873335139638</v>
      </c>
      <c r="O195" s="198">
        <v>32.739811164098107</v>
      </c>
      <c r="P195" s="198">
        <v>34.196199759787099</v>
      </c>
      <c r="Q195" s="197">
        <v>34.516856507553257</v>
      </c>
      <c r="R195" s="198">
        <v>33.764908656139987</v>
      </c>
      <c r="S195" s="198">
        <v>33.996974598007327</v>
      </c>
      <c r="T195" s="198">
        <v>32.540082471866171</v>
      </c>
      <c r="U195" s="198">
        <v>36.366857858699063</v>
      </c>
      <c r="V195" s="197">
        <v>36.936760579872733</v>
      </c>
      <c r="W195" s="198">
        <v>36.165667642252849</v>
      </c>
      <c r="X195" s="198">
        <v>36.829300155434709</v>
      </c>
      <c r="Y195" s="198">
        <v>34.753053445974182</v>
      </c>
      <c r="Z195" s="198">
        <v>37.032331253077722</v>
      </c>
      <c r="AA195" s="197">
        <v>32.211072188556109</v>
      </c>
      <c r="AB195" s="198">
        <v>31.333269819611164</v>
      </c>
      <c r="AC195" s="198">
        <v>31.272499414160571</v>
      </c>
      <c r="AD195" s="198">
        <v>31.169875477817442</v>
      </c>
      <c r="AE195" s="198">
        <v>33.194925816910462</v>
      </c>
      <c r="AF195" s="197">
        <v>29.038632926934497</v>
      </c>
      <c r="AG195" s="198">
        <v>28.468092847444936</v>
      </c>
      <c r="AH195" s="198">
        <v>30.158355894108592</v>
      </c>
      <c r="AI195" s="198">
        <v>28.95173119953342</v>
      </c>
      <c r="AJ195" s="198">
        <v>32.722304592205695</v>
      </c>
      <c r="AK195" s="197">
        <v>28.964509576996033</v>
      </c>
      <c r="AL195" s="198">
        <v>28.027077209959263</v>
      </c>
      <c r="AM195" s="198">
        <v>28.973955691571359</v>
      </c>
      <c r="AN195" s="198">
        <v>27.981066708062638</v>
      </c>
      <c r="AO195" s="198">
        <v>31.604935010135868</v>
      </c>
      <c r="AP195" s="197">
        <v>30.768435442343559</v>
      </c>
      <c r="AQ195" s="198">
        <v>30.209915593162634</v>
      </c>
      <c r="AR195" s="198">
        <v>30.214168748380892</v>
      </c>
      <c r="AS195" s="198">
        <v>30.09413685509665</v>
      </c>
      <c r="AT195" s="198">
        <v>32.299425676743525</v>
      </c>
      <c r="AU195" s="197">
        <v>30.047549637085837</v>
      </c>
      <c r="AV195" s="198">
        <v>29.736943608898791</v>
      </c>
      <c r="AW195" s="198">
        <v>29.752965592661763</v>
      </c>
      <c r="AX195" s="198">
        <v>29.194691932784114</v>
      </c>
      <c r="AY195" s="198">
        <v>31.494302786813272</v>
      </c>
      <c r="AZ195" s="197">
        <v>3.2593384771917924</v>
      </c>
      <c r="BA195" s="198">
        <v>3.0742643706363899</v>
      </c>
      <c r="BB195" s="198">
        <v>0.23275402178816948</v>
      </c>
      <c r="BC195" s="198">
        <v>0.22560956446802777</v>
      </c>
      <c r="BD195" s="198">
        <v>22.52512226981295</v>
      </c>
      <c r="BE195" s="197">
        <v>2.9480331134629236</v>
      </c>
      <c r="BF195" s="198">
        <v>2.8902969908166734</v>
      </c>
      <c r="BG195" s="198">
        <v>0</v>
      </c>
      <c r="BH195" s="198">
        <v>0</v>
      </c>
      <c r="BI195" s="199">
        <v>15.16910636724467</v>
      </c>
    </row>
    <row r="196" spans="1:61" x14ac:dyDescent="0.25">
      <c r="A196" s="200" t="s">
        <v>1904</v>
      </c>
      <c r="B196" s="197">
        <v>35.63885562101418</v>
      </c>
      <c r="C196" s="198">
        <v>34.676032589318048</v>
      </c>
      <c r="D196" s="198">
        <v>34.834276043994038</v>
      </c>
      <c r="E196" s="198">
        <v>35.03530336853126</v>
      </c>
      <c r="F196" s="198">
        <v>37.873067491935757</v>
      </c>
      <c r="G196" s="197">
        <v>33.495330761188491</v>
      </c>
      <c r="H196" s="198">
        <v>33.510069229152805</v>
      </c>
      <c r="I196" s="198">
        <v>33.617109281334464</v>
      </c>
      <c r="J196" s="198">
        <v>33.422130373106683</v>
      </c>
      <c r="K196" s="198">
        <v>33.971515661123426</v>
      </c>
      <c r="L196" s="197">
        <v>34.51367726993098</v>
      </c>
      <c r="M196" s="198">
        <v>34.114254485380542</v>
      </c>
      <c r="N196" s="198">
        <v>34.88031827472539</v>
      </c>
      <c r="O196" s="198">
        <v>35.090437334979818</v>
      </c>
      <c r="P196" s="198">
        <v>34.77801660578065</v>
      </c>
      <c r="Q196" s="197">
        <v>35.279617853575509</v>
      </c>
      <c r="R196" s="198">
        <v>35.273089542673716</v>
      </c>
      <c r="S196" s="198">
        <v>35.570354695218825</v>
      </c>
      <c r="T196" s="198">
        <v>35.037313597868788</v>
      </c>
      <c r="U196" s="198">
        <v>36.992740678877865</v>
      </c>
      <c r="V196" s="197">
        <v>37.52274457959517</v>
      </c>
      <c r="W196" s="198">
        <v>37.19531776019911</v>
      </c>
      <c r="X196" s="198">
        <v>37.412433484487842</v>
      </c>
      <c r="Y196" s="198">
        <v>36.351509604999151</v>
      </c>
      <c r="Z196" s="198">
        <v>37.623230955459256</v>
      </c>
      <c r="AA196" s="197">
        <v>32.722793120205345</v>
      </c>
      <c r="AB196" s="198">
        <v>32.010407676700112</v>
      </c>
      <c r="AC196" s="198">
        <v>32.437950343134517</v>
      </c>
      <c r="AD196" s="198">
        <v>32.334726557104517</v>
      </c>
      <c r="AE196" s="198">
        <v>33.724641205605941</v>
      </c>
      <c r="AF196" s="197">
        <v>29.289044785915653</v>
      </c>
      <c r="AG196" s="198">
        <v>28.967889025712271</v>
      </c>
      <c r="AH196" s="198">
        <v>30.636588486831453</v>
      </c>
      <c r="AI196" s="198">
        <v>29.841740618345842</v>
      </c>
      <c r="AJ196" s="198">
        <v>33.239321961170901</v>
      </c>
      <c r="AK196" s="197">
        <v>29.42300558115965</v>
      </c>
      <c r="AL196" s="198">
        <v>28.689769505305303</v>
      </c>
      <c r="AM196" s="198">
        <v>29.434784732495658</v>
      </c>
      <c r="AN196" s="198">
        <v>29.231684416897913</v>
      </c>
      <c r="AO196" s="198">
        <v>32.107561439167725</v>
      </c>
      <c r="AP196" s="197">
        <v>31.527550274507366</v>
      </c>
      <c r="AQ196" s="198">
        <v>31.555161286950398</v>
      </c>
      <c r="AR196" s="198">
        <v>31.559510411655133</v>
      </c>
      <c r="AS196" s="198">
        <v>31.43424926826523</v>
      </c>
      <c r="AT196" s="198">
        <v>32.812025238317467</v>
      </c>
      <c r="AU196" s="197">
        <v>31.154415893524348</v>
      </c>
      <c r="AV196" s="198">
        <v>31.01661575574731</v>
      </c>
      <c r="AW196" s="198">
        <v>31.081106737421699</v>
      </c>
      <c r="AX196" s="198">
        <v>30.593605345069864</v>
      </c>
      <c r="AY196" s="198">
        <v>32.172339034741924</v>
      </c>
      <c r="AZ196" s="197">
        <v>3.2312477813577525</v>
      </c>
      <c r="BA196" s="198">
        <v>3.1017160149598864</v>
      </c>
      <c r="BB196" s="198">
        <v>0.2375868166746066</v>
      </c>
      <c r="BC196" s="198">
        <v>0.22560956446802777</v>
      </c>
      <c r="BD196" s="198">
        <v>22.130769736679849</v>
      </c>
      <c r="BE196" s="197">
        <v>2.8807158915243809</v>
      </c>
      <c r="BF196" s="198">
        <v>2.8302969908166733</v>
      </c>
      <c r="BG196" s="198">
        <v>0</v>
      </c>
      <c r="BH196" s="198">
        <v>0</v>
      </c>
      <c r="BI196" s="199">
        <v>14.684393623216318</v>
      </c>
    </row>
    <row r="197" spans="1:61" x14ac:dyDescent="0.25">
      <c r="A197" s="200" t="s">
        <v>1905</v>
      </c>
      <c r="B197" s="197">
        <v>35.836285144691445</v>
      </c>
      <c r="C197" s="198">
        <v>34.659646960891962</v>
      </c>
      <c r="D197" s="198">
        <v>35.039474910107963</v>
      </c>
      <c r="E197" s="198">
        <v>35.239762327767352</v>
      </c>
      <c r="F197" s="198">
        <v>38.089136086235662</v>
      </c>
      <c r="G197" s="197">
        <v>33.687888772722673</v>
      </c>
      <c r="H197" s="198">
        <v>33.705251038437282</v>
      </c>
      <c r="I197" s="198">
        <v>33.807109281334469</v>
      </c>
      <c r="J197" s="198">
        <v>33.624751997205209</v>
      </c>
      <c r="K197" s="198">
        <v>34.158960353481248</v>
      </c>
      <c r="L197" s="197">
        <v>34.696254961501829</v>
      </c>
      <c r="M197" s="198">
        <v>34.314254485380538</v>
      </c>
      <c r="N197" s="198">
        <v>35.36998381695561</v>
      </c>
      <c r="O197" s="198">
        <v>35.690394439885942</v>
      </c>
      <c r="P197" s="198">
        <v>34.963087605532664</v>
      </c>
      <c r="Q197" s="197">
        <v>35.474034168133137</v>
      </c>
      <c r="R197" s="198">
        <v>35.475680893591672</v>
      </c>
      <c r="S197" s="198">
        <v>35.775540934762745</v>
      </c>
      <c r="T197" s="198">
        <v>35.249929495890427</v>
      </c>
      <c r="U197" s="198">
        <v>37.295579020642343</v>
      </c>
      <c r="V197" s="197">
        <v>37.725412179177667</v>
      </c>
      <c r="W197" s="198">
        <v>37.404911774388907</v>
      </c>
      <c r="X197" s="198">
        <v>37.617869918351211</v>
      </c>
      <c r="Y197" s="198">
        <v>36.559622405045552</v>
      </c>
      <c r="Z197" s="198">
        <v>37.823680806650025</v>
      </c>
      <c r="AA197" s="197">
        <v>32.899905979462517</v>
      </c>
      <c r="AB197" s="198">
        <v>31.911548052632281</v>
      </c>
      <c r="AC197" s="198">
        <v>32.625076406213878</v>
      </c>
      <c r="AD197" s="198">
        <v>32.52182469259089</v>
      </c>
      <c r="AE197" s="198">
        <v>33.907236269031365</v>
      </c>
      <c r="AF197" s="197">
        <v>29.450413499853592</v>
      </c>
      <c r="AG197" s="198">
        <v>28.859358689262073</v>
      </c>
      <c r="AH197" s="198">
        <v>30.808418755755895</v>
      </c>
      <c r="AI197" s="198">
        <v>30.005749058118752</v>
      </c>
      <c r="AJ197" s="198">
        <v>33.421651346367611</v>
      </c>
      <c r="AK197" s="197">
        <v>29.585973155649302</v>
      </c>
      <c r="AL197" s="198">
        <v>28.527099796892696</v>
      </c>
      <c r="AM197" s="198">
        <v>29.592511789117545</v>
      </c>
      <c r="AN197" s="198">
        <v>29.402042059990812</v>
      </c>
      <c r="AO197" s="198">
        <v>32.279914549865069</v>
      </c>
      <c r="AP197" s="197">
        <v>31.667508140490089</v>
      </c>
      <c r="AQ197" s="198">
        <v>31.740352023703203</v>
      </c>
      <c r="AR197" s="198">
        <v>31.747296554840066</v>
      </c>
      <c r="AS197" s="198">
        <v>31.622032861016748</v>
      </c>
      <c r="AT197" s="198">
        <v>32.986846139972819</v>
      </c>
      <c r="AU197" s="197">
        <v>31.334202149792446</v>
      </c>
      <c r="AV197" s="198">
        <v>31.19864255506371</v>
      </c>
      <c r="AW197" s="198">
        <v>31.263624595065647</v>
      </c>
      <c r="AX197" s="198">
        <v>30.768413242718246</v>
      </c>
      <c r="AY197" s="198">
        <v>32.538129827824704</v>
      </c>
      <c r="AZ197" s="197">
        <v>3.2621140975637331</v>
      </c>
      <c r="BA197" s="198">
        <v>3.1239586744291525</v>
      </c>
      <c r="BB197" s="198">
        <v>0.23984355330782017</v>
      </c>
      <c r="BC197" s="198">
        <v>0.2301217557573883</v>
      </c>
      <c r="BD197" s="198">
        <v>22.357225752705411</v>
      </c>
      <c r="BE197" s="197">
        <v>2.8980331134629238</v>
      </c>
      <c r="BF197" s="198">
        <v>2.8502969908166733</v>
      </c>
      <c r="BG197" s="198">
        <v>2.2885247863167119E-3</v>
      </c>
      <c r="BH197" s="198">
        <v>0</v>
      </c>
      <c r="BI197" s="199">
        <v>14.822334250592554</v>
      </c>
    </row>
    <row r="198" spans="1:61" x14ac:dyDescent="0.25">
      <c r="A198" s="200" t="s">
        <v>1906</v>
      </c>
      <c r="B198" s="197">
        <v>36.189974843237593</v>
      </c>
      <c r="C198" s="198">
        <v>35.542876076213147</v>
      </c>
      <c r="D198" s="198">
        <v>35.063440902786944</v>
      </c>
      <c r="E198" s="198">
        <v>35.116796312994076</v>
      </c>
      <c r="F198" s="198">
        <v>38.409785826392692</v>
      </c>
      <c r="G198" s="197">
        <v>33.642924002563156</v>
      </c>
      <c r="H198" s="198">
        <v>33.511064070789317</v>
      </c>
      <c r="I198" s="198">
        <v>33.181168082746687</v>
      </c>
      <c r="J198" s="198">
        <v>32.800641439883321</v>
      </c>
      <c r="K198" s="198">
        <v>34.221600176776484</v>
      </c>
      <c r="L198" s="197">
        <v>34.327636400920241</v>
      </c>
      <c r="M198" s="198">
        <v>34.204180308699719</v>
      </c>
      <c r="N198" s="198">
        <v>34.037543566114323</v>
      </c>
      <c r="O198" s="198">
        <v>33.785432314304053</v>
      </c>
      <c r="P198" s="198">
        <v>34.671724443605484</v>
      </c>
      <c r="Q198" s="197">
        <v>35.102154154528264</v>
      </c>
      <c r="R198" s="198">
        <v>34.860070184155774</v>
      </c>
      <c r="S198" s="198">
        <v>34.716158886723804</v>
      </c>
      <c r="T198" s="198">
        <v>34.315496243123341</v>
      </c>
      <c r="U198" s="198">
        <v>36.047295977293686</v>
      </c>
      <c r="V198" s="197">
        <v>37.440753348811256</v>
      </c>
      <c r="W198" s="198">
        <v>37.130457302247478</v>
      </c>
      <c r="X198" s="198">
        <v>37.319163173150777</v>
      </c>
      <c r="Y198" s="198">
        <v>36.412827258204715</v>
      </c>
      <c r="Z198" s="198">
        <v>37.809104250823509</v>
      </c>
      <c r="AA198" s="197">
        <v>33.08878544460736</v>
      </c>
      <c r="AB198" s="198">
        <v>32.648513127731398</v>
      </c>
      <c r="AC198" s="198">
        <v>32.53594487529989</v>
      </c>
      <c r="AD198" s="198">
        <v>32.348819131746296</v>
      </c>
      <c r="AE198" s="198">
        <v>34.286717939906467</v>
      </c>
      <c r="AF198" s="197">
        <v>29.673554525766647</v>
      </c>
      <c r="AG198" s="198">
        <v>29.419781909543207</v>
      </c>
      <c r="AH198" s="198">
        <v>30.83065109240431</v>
      </c>
      <c r="AI198" s="198">
        <v>29.963141323383528</v>
      </c>
      <c r="AJ198" s="198">
        <v>33.993347839837831</v>
      </c>
      <c r="AK198" s="197">
        <v>29.838001260040951</v>
      </c>
      <c r="AL198" s="198">
        <v>29.51915021769835</v>
      </c>
      <c r="AM198" s="198">
        <v>29.736580075386662</v>
      </c>
      <c r="AN198" s="198">
        <v>29.47522779934037</v>
      </c>
      <c r="AO198" s="198">
        <v>32.638127126602299</v>
      </c>
      <c r="AP198" s="197">
        <v>31.897107584547278</v>
      </c>
      <c r="AQ198" s="198">
        <v>31.637529128721919</v>
      </c>
      <c r="AR198" s="198">
        <v>31.732316539296594</v>
      </c>
      <c r="AS198" s="198">
        <v>31.22991628921072</v>
      </c>
      <c r="AT198" s="198">
        <v>33.57720433666212</v>
      </c>
      <c r="AU198" s="197">
        <v>31.294693670907648</v>
      </c>
      <c r="AV198" s="198">
        <v>31.14213745050327</v>
      </c>
      <c r="AW198" s="198">
        <v>31.116992744698827</v>
      </c>
      <c r="AX198" s="198">
        <v>30.332779971056002</v>
      </c>
      <c r="AY198" s="198">
        <v>32.039166108800437</v>
      </c>
      <c r="AZ198" s="197">
        <v>5.5704403086315066</v>
      </c>
      <c r="BA198" s="198">
        <v>5.4375770040076441</v>
      </c>
      <c r="BB198" s="198">
        <v>0.24018713658778207</v>
      </c>
      <c r="BC198" s="198">
        <v>0.22109737317866723</v>
      </c>
      <c r="BD198" s="198">
        <v>22.823819526084016</v>
      </c>
      <c r="BE198" s="197">
        <v>5.1899961948196394</v>
      </c>
      <c r="BF198" s="198">
        <v>5.1413235287628032</v>
      </c>
      <c r="BG198" s="198">
        <v>2.2885247863167119E-3</v>
      </c>
      <c r="BH198" s="198">
        <v>0</v>
      </c>
      <c r="BI198" s="199">
        <v>15.928139956374922</v>
      </c>
    </row>
    <row r="199" spans="1:61" x14ac:dyDescent="0.25">
      <c r="A199" s="200" t="s">
        <v>1907</v>
      </c>
      <c r="B199" s="197">
        <v>34.787173562966686</v>
      </c>
      <c r="C199" s="198">
        <v>33.903720994981335</v>
      </c>
      <c r="D199" s="198">
        <v>34.304988265220665</v>
      </c>
      <c r="E199" s="198">
        <v>34.256189657303587</v>
      </c>
      <c r="F199" s="198">
        <v>35.708699112977285</v>
      </c>
      <c r="G199" s="197">
        <v>32.639084954976227</v>
      </c>
      <c r="H199" s="198">
        <v>32.597451258934299</v>
      </c>
      <c r="I199" s="198">
        <v>32.584289386375843</v>
      </c>
      <c r="J199" s="198">
        <v>33.070391236030922</v>
      </c>
      <c r="K199" s="198">
        <v>33.524799382895885</v>
      </c>
      <c r="L199" s="197">
        <v>32.917904666129189</v>
      </c>
      <c r="M199" s="198">
        <v>32.819352618071044</v>
      </c>
      <c r="N199" s="198">
        <v>33.055704338971346</v>
      </c>
      <c r="O199" s="198">
        <v>33.387578259174113</v>
      </c>
      <c r="P199" s="198">
        <v>33.733730360097262</v>
      </c>
      <c r="Q199" s="197">
        <v>34.031446243938639</v>
      </c>
      <c r="R199" s="198">
        <v>33.942771215461974</v>
      </c>
      <c r="S199" s="198">
        <v>33.998945121169477</v>
      </c>
      <c r="T199" s="198">
        <v>33.420655859955346</v>
      </c>
      <c r="U199" s="198">
        <v>34.757372948301594</v>
      </c>
      <c r="V199" s="197">
        <v>35.983349476246786</v>
      </c>
      <c r="W199" s="198">
        <v>35.648576535189058</v>
      </c>
      <c r="X199" s="198">
        <v>36.380743803814617</v>
      </c>
      <c r="Y199" s="198">
        <v>35.324934176403765</v>
      </c>
      <c r="Z199" s="198">
        <v>36.134043098763428</v>
      </c>
      <c r="AA199" s="197">
        <v>30.772596675292025</v>
      </c>
      <c r="AB199" s="198">
        <v>30.271800040550122</v>
      </c>
      <c r="AC199" s="198">
        <v>30.215795920644659</v>
      </c>
      <c r="AD199" s="198">
        <v>30.594464463081835</v>
      </c>
      <c r="AE199" s="198">
        <v>31.924575968563698</v>
      </c>
      <c r="AF199" s="197">
        <v>27.070417814216459</v>
      </c>
      <c r="AG199" s="198">
        <v>26.906157337868049</v>
      </c>
      <c r="AH199" s="198">
        <v>27.44126963558756</v>
      </c>
      <c r="AI199" s="198">
        <v>27.538033568453599</v>
      </c>
      <c r="AJ199" s="198">
        <v>28.294646822409685</v>
      </c>
      <c r="AK199" s="197">
        <v>27.406945674430073</v>
      </c>
      <c r="AL199" s="198">
        <v>27.297898816958291</v>
      </c>
      <c r="AM199" s="198">
        <v>27.820707582114363</v>
      </c>
      <c r="AN199" s="198">
        <v>27.72715045059492</v>
      </c>
      <c r="AO199" s="198">
        <v>28.625098485814274</v>
      </c>
      <c r="AP199" s="197">
        <v>29.328813941552482</v>
      </c>
      <c r="AQ199" s="198">
        <v>29.311847691356515</v>
      </c>
      <c r="AR199" s="198">
        <v>29.959384645275897</v>
      </c>
      <c r="AS199" s="198">
        <v>29.690913439252768</v>
      </c>
      <c r="AT199" s="198">
        <v>30.64833071789942</v>
      </c>
      <c r="AU199" s="197">
        <v>29.833688673470984</v>
      </c>
      <c r="AV199" s="198">
        <v>29.79762095458722</v>
      </c>
      <c r="AW199" s="198">
        <v>29.935357269799301</v>
      </c>
      <c r="AX199" s="198">
        <v>29.576517159055992</v>
      </c>
      <c r="AY199" s="198">
        <v>30.483485220872534</v>
      </c>
      <c r="AZ199" s="197">
        <v>0.33638926572833666</v>
      </c>
      <c r="BA199" s="198">
        <v>0.21753796851880777</v>
      </c>
      <c r="BB199" s="198">
        <v>0.2189034534217143</v>
      </c>
      <c r="BC199" s="198">
        <v>0.21658518188930664</v>
      </c>
      <c r="BD199" s="198">
        <v>20.543370455930162</v>
      </c>
      <c r="BE199" s="197" t="s">
        <v>1817</v>
      </c>
      <c r="BF199" s="198" t="s">
        <v>1817</v>
      </c>
      <c r="BG199" s="198" t="s">
        <v>1817</v>
      </c>
      <c r="BH199" s="198" t="s">
        <v>1817</v>
      </c>
      <c r="BI199" s="199">
        <v>12.649906281484416</v>
      </c>
    </row>
    <row r="200" spans="1:61" x14ac:dyDescent="0.25">
      <c r="A200" s="200" t="s">
        <v>1908</v>
      </c>
      <c r="B200" s="197">
        <v>35.247396502088392</v>
      </c>
      <c r="C200" s="198">
        <v>34.82361258173254</v>
      </c>
      <c r="D200" s="198">
        <v>34.749260442641585</v>
      </c>
      <c r="E200" s="198">
        <v>34.727531466762031</v>
      </c>
      <c r="F200" s="198">
        <v>36.20079444535866</v>
      </c>
      <c r="G200" s="197">
        <v>33.670754807595024</v>
      </c>
      <c r="H200" s="198">
        <v>33.512269449649821</v>
      </c>
      <c r="I200" s="198">
        <v>33.483976981704075</v>
      </c>
      <c r="J200" s="198">
        <v>33.701741972601923</v>
      </c>
      <c r="K200" s="198">
        <v>34.265112919115801</v>
      </c>
      <c r="L200" s="197">
        <v>33.542984752423514</v>
      </c>
      <c r="M200" s="198">
        <v>33.514415251493126</v>
      </c>
      <c r="N200" s="198">
        <v>33.326620223975958</v>
      </c>
      <c r="O200" s="198">
        <v>33.56465883777043</v>
      </c>
      <c r="P200" s="198">
        <v>33.91619674324609</v>
      </c>
      <c r="Q200" s="197">
        <v>34.278848963031571</v>
      </c>
      <c r="R200" s="198">
        <v>34.237977646092304</v>
      </c>
      <c r="S200" s="198">
        <v>34.198199735641133</v>
      </c>
      <c r="T200" s="198">
        <v>34.171227092695752</v>
      </c>
      <c r="U200" s="198">
        <v>35.016215263323929</v>
      </c>
      <c r="V200" s="197">
        <v>36.42687565234236</v>
      </c>
      <c r="W200" s="198">
        <v>36.466863203486739</v>
      </c>
      <c r="X200" s="198">
        <v>36.567532630587742</v>
      </c>
      <c r="Y200" s="198">
        <v>36.130481577310597</v>
      </c>
      <c r="Z200" s="198">
        <v>36.574585276420265</v>
      </c>
      <c r="AA200" s="197">
        <v>31.933102179321573</v>
      </c>
      <c r="AB200" s="198">
        <v>31.818287245803287</v>
      </c>
      <c r="AC200" s="198">
        <v>31.814603334900884</v>
      </c>
      <c r="AD200" s="198">
        <v>31.764738778016049</v>
      </c>
      <c r="AE200" s="198">
        <v>32.573942778914969</v>
      </c>
      <c r="AF200" s="197">
        <v>28.587429318712594</v>
      </c>
      <c r="AG200" s="198">
        <v>28.304240066396932</v>
      </c>
      <c r="AH200" s="198">
        <v>28.596070167481937</v>
      </c>
      <c r="AI200" s="198">
        <v>28.520856603023709</v>
      </c>
      <c r="AJ200" s="198">
        <v>28.9386220978514</v>
      </c>
      <c r="AK200" s="197">
        <v>28.974332609722861</v>
      </c>
      <c r="AL200" s="198">
        <v>28.858495634360153</v>
      </c>
      <c r="AM200" s="198">
        <v>29.022990875803099</v>
      </c>
      <c r="AN200" s="198">
        <v>29.063742756853678</v>
      </c>
      <c r="AO200" s="198">
        <v>29.528084697800274</v>
      </c>
      <c r="AP200" s="197">
        <v>30.82395916959225</v>
      </c>
      <c r="AQ200" s="198">
        <v>30.778421075425541</v>
      </c>
      <c r="AR200" s="198">
        <v>30.854999028533364</v>
      </c>
      <c r="AS200" s="198">
        <v>30.671671993265392</v>
      </c>
      <c r="AT200" s="198">
        <v>31.039363696537769</v>
      </c>
      <c r="AU200" s="197">
        <v>30.727954189453833</v>
      </c>
      <c r="AV200" s="198">
        <v>30.727281578388155</v>
      </c>
      <c r="AW200" s="198">
        <v>30.805226077304656</v>
      </c>
      <c r="AX200" s="198">
        <v>30.535817512629418</v>
      </c>
      <c r="AY200" s="198">
        <v>31.037317861003974</v>
      </c>
      <c r="AZ200" s="197">
        <v>0.36208743146232564</v>
      </c>
      <c r="BA200" s="198">
        <v>0.23129962154164169</v>
      </c>
      <c r="BB200" s="198">
        <v>0.23018713658778203</v>
      </c>
      <c r="BC200" s="198">
        <v>0.22786566011270804</v>
      </c>
      <c r="BD200" s="198">
        <v>21.17261587338125</v>
      </c>
      <c r="BE200" s="197" t="s">
        <v>1817</v>
      </c>
      <c r="BF200" s="198" t="s">
        <v>1817</v>
      </c>
      <c r="BG200" s="198" t="s">
        <v>1817</v>
      </c>
      <c r="BH200" s="198" t="s">
        <v>1817</v>
      </c>
      <c r="BI200" s="199">
        <v>13.032226169051269</v>
      </c>
    </row>
    <row r="201" spans="1:61" x14ac:dyDescent="0.25">
      <c r="A201" s="200" t="s">
        <v>1909</v>
      </c>
      <c r="B201" s="197">
        <v>35.532898689284615</v>
      </c>
      <c r="C201" s="198">
        <v>35.10040595306922</v>
      </c>
      <c r="D201" s="198">
        <v>35.032127880924982</v>
      </c>
      <c r="E201" s="198">
        <v>35.021421418438663</v>
      </c>
      <c r="F201" s="198">
        <v>36.512371799295401</v>
      </c>
      <c r="G201" s="197">
        <v>33.625562631951702</v>
      </c>
      <c r="H201" s="198">
        <v>33.472681701338807</v>
      </c>
      <c r="I201" s="198">
        <v>33.448731321577462</v>
      </c>
      <c r="J201" s="198">
        <v>33.65693807038528</v>
      </c>
      <c r="K201" s="198">
        <v>34.220308050053205</v>
      </c>
      <c r="L201" s="197">
        <v>33.505453368203121</v>
      </c>
      <c r="M201" s="198">
        <v>33.461875179894939</v>
      </c>
      <c r="N201" s="198">
        <v>33.291645980146512</v>
      </c>
      <c r="O201" s="198">
        <v>33.544576459692429</v>
      </c>
      <c r="P201" s="198">
        <v>33.903740140722562</v>
      </c>
      <c r="Q201" s="197">
        <v>34.218848963031569</v>
      </c>
      <c r="R201" s="198">
        <v>34.170179864544011</v>
      </c>
      <c r="S201" s="198">
        <v>34.147827256553299</v>
      </c>
      <c r="T201" s="198">
        <v>34.13127638909539</v>
      </c>
      <c r="U201" s="198">
        <v>34.998479663993784</v>
      </c>
      <c r="V201" s="197">
        <v>36.386875652342361</v>
      </c>
      <c r="W201" s="198">
        <v>36.416831308161406</v>
      </c>
      <c r="X201" s="198">
        <v>36.537908408454832</v>
      </c>
      <c r="Y201" s="198">
        <v>36.100859879339986</v>
      </c>
      <c r="Z201" s="198">
        <v>36.537261046902863</v>
      </c>
      <c r="AA201" s="197">
        <v>31.895683016078056</v>
      </c>
      <c r="AB201" s="198">
        <v>31.78310280935376</v>
      </c>
      <c r="AC201" s="198">
        <v>31.782299073018709</v>
      </c>
      <c r="AD201" s="198">
        <v>31.742179099025254</v>
      </c>
      <c r="AE201" s="198">
        <v>32.53394277891497</v>
      </c>
      <c r="AF201" s="197">
        <v>28.562528853185764</v>
      </c>
      <c r="AG201" s="198">
        <v>28.282028729903129</v>
      </c>
      <c r="AH201" s="198">
        <v>28.569174206207801</v>
      </c>
      <c r="AI201" s="198">
        <v>28.503183562637524</v>
      </c>
      <c r="AJ201" s="198">
        <v>28.918970411169706</v>
      </c>
      <c r="AK201" s="197">
        <v>28.956475501105963</v>
      </c>
      <c r="AL201" s="198">
        <v>28.825527334858585</v>
      </c>
      <c r="AM201" s="198">
        <v>29.008084601088413</v>
      </c>
      <c r="AN201" s="198">
        <v>29.033385113760783</v>
      </c>
      <c r="AO201" s="198">
        <v>29.505806542259119</v>
      </c>
      <c r="AP201" s="197">
        <v>30.785809588175326</v>
      </c>
      <c r="AQ201" s="198">
        <v>30.729934574247252</v>
      </c>
      <c r="AR201" s="198">
        <v>30.824625114108777</v>
      </c>
      <c r="AS201" s="198">
        <v>30.646497026706658</v>
      </c>
      <c r="AT201" s="198">
        <v>31.003806376700574</v>
      </c>
      <c r="AU201" s="197">
        <v>30.705544513257621</v>
      </c>
      <c r="AV201" s="198">
        <v>30.697944018939705</v>
      </c>
      <c r="AW201" s="198">
        <v>30.780534170379536</v>
      </c>
      <c r="AX201" s="198">
        <v>30.50581751262942</v>
      </c>
      <c r="AY201" s="198">
        <v>31.014957959389854</v>
      </c>
      <c r="AZ201" s="197">
        <v>0.36208743146232564</v>
      </c>
      <c r="BA201" s="198">
        <v>0.23650860639587201</v>
      </c>
      <c r="BB201" s="198">
        <v>0.23244387322099561</v>
      </c>
      <c r="BC201" s="198">
        <v>0.22786566011270804</v>
      </c>
      <c r="BD201" s="198">
        <v>21.162615873381256</v>
      </c>
      <c r="BE201" s="197">
        <v>7.3210271189048919E-3</v>
      </c>
      <c r="BF201" s="198">
        <v>4.638999498395897E-3</v>
      </c>
      <c r="BG201" s="198">
        <v>0</v>
      </c>
      <c r="BH201" s="198">
        <v>0</v>
      </c>
      <c r="BI201" s="199">
        <v>13.024166503897822</v>
      </c>
    </row>
    <row r="202" spans="1:61" x14ac:dyDescent="0.25">
      <c r="A202" s="200" t="s">
        <v>1910</v>
      </c>
      <c r="B202" s="197">
        <v>35.096311610032799</v>
      </c>
      <c r="C202" s="198">
        <v>34.697036960224324</v>
      </c>
      <c r="D202" s="198">
        <v>34.65542232471342</v>
      </c>
      <c r="E202" s="198">
        <v>34.778602357696762</v>
      </c>
      <c r="F202" s="198">
        <v>35.927922742497998</v>
      </c>
      <c r="G202" s="197">
        <v>33.551295497622348</v>
      </c>
      <c r="H202" s="198">
        <v>33.487382691848225</v>
      </c>
      <c r="I202" s="198">
        <v>33.857810707976952</v>
      </c>
      <c r="J202" s="198">
        <v>33.984074185040797</v>
      </c>
      <c r="K202" s="198">
        <v>34.175498331290953</v>
      </c>
      <c r="L202" s="197">
        <v>33.691448842807816</v>
      </c>
      <c r="M202" s="198">
        <v>33.474779778609289</v>
      </c>
      <c r="N202" s="198">
        <v>33.661697336960131</v>
      </c>
      <c r="O202" s="198">
        <v>34.042818455451659</v>
      </c>
      <c r="P202" s="198">
        <v>34.088439014053741</v>
      </c>
      <c r="Q202" s="197">
        <v>33.806263404902325</v>
      </c>
      <c r="R202" s="198">
        <v>33.600967248335039</v>
      </c>
      <c r="S202" s="198">
        <v>33.868080354297852</v>
      </c>
      <c r="T202" s="198">
        <v>34.299193304049794</v>
      </c>
      <c r="U202" s="198">
        <v>34.485146611650549</v>
      </c>
      <c r="V202" s="197">
        <v>37.451054055148049</v>
      </c>
      <c r="W202" s="198">
        <v>37.284333611209277</v>
      </c>
      <c r="X202" s="198">
        <v>37.618004102651909</v>
      </c>
      <c r="Y202" s="198">
        <v>37.258927028595885</v>
      </c>
      <c r="Z202" s="198">
        <v>37.601711884923482</v>
      </c>
      <c r="AA202" s="197">
        <v>25.652681627437218</v>
      </c>
      <c r="AB202" s="198">
        <v>24.890417873427388</v>
      </c>
      <c r="AC202" s="198">
        <v>28.296918245510557</v>
      </c>
      <c r="AD202" s="198">
        <v>29.269026573885593</v>
      </c>
      <c r="AE202" s="198">
        <v>28.057251303620255</v>
      </c>
      <c r="AF202" s="197">
        <v>5.9304045599279149</v>
      </c>
      <c r="AG202" s="198">
        <v>5.8972652915164989</v>
      </c>
      <c r="AH202" s="198">
        <v>8.814679127927695</v>
      </c>
      <c r="AI202" s="198">
        <v>9.0111304311651192</v>
      </c>
      <c r="AJ202" s="198">
        <v>5.9964079848042378</v>
      </c>
      <c r="AK202" s="197">
        <v>5.8531820416772247</v>
      </c>
      <c r="AL202" s="198">
        <v>5.7981292678798635</v>
      </c>
      <c r="AM202" s="198">
        <v>5.8765419270989332</v>
      </c>
      <c r="AN202" s="198">
        <v>5.9438361144940153</v>
      </c>
      <c r="AO202" s="198">
        <v>6.0466089278243524</v>
      </c>
      <c r="AP202" s="197">
        <v>24.986557424565259</v>
      </c>
      <c r="AQ202" s="198">
        <v>25.230132479308974</v>
      </c>
      <c r="AR202" s="198">
        <v>29.688305854705597</v>
      </c>
      <c r="AS202" s="198">
        <v>29.606275105786995</v>
      </c>
      <c r="AT202" s="198">
        <v>25.285264180516997</v>
      </c>
      <c r="AU202" s="197">
        <v>29.978846826222984</v>
      </c>
      <c r="AV202" s="198">
        <v>29.721866434409918</v>
      </c>
      <c r="AW202" s="198">
        <v>30.215042005605941</v>
      </c>
      <c r="AX202" s="198">
        <v>30.158666213087589</v>
      </c>
      <c r="AY202" s="198">
        <v>30.302258909729535</v>
      </c>
      <c r="AZ202" s="197">
        <v>7.4005638460234058E-2</v>
      </c>
      <c r="BA202" s="198">
        <v>0.22202328745733987</v>
      </c>
      <c r="BB202" s="198">
        <v>0.22341692668814139</v>
      </c>
      <c r="BC202" s="198">
        <v>0.2233534688233475</v>
      </c>
      <c r="BD202" s="198">
        <v>4.3863255936738126</v>
      </c>
      <c r="BE202" s="197">
        <v>4.6382490574484294E-3</v>
      </c>
      <c r="BF202" s="198">
        <v>4.638999498395897E-3</v>
      </c>
      <c r="BG202" s="198">
        <v>2.2885247863167119E-3</v>
      </c>
      <c r="BH202" s="198">
        <v>0</v>
      </c>
      <c r="BI202" s="199">
        <v>12.547012199941314</v>
      </c>
    </row>
    <row r="203" spans="1:61" x14ac:dyDescent="0.25">
      <c r="A203" s="200" t="s">
        <v>1911</v>
      </c>
      <c r="B203" s="197">
        <v>35.753797229017344</v>
      </c>
      <c r="C203" s="198">
        <v>35.344858155071286</v>
      </c>
      <c r="D203" s="198">
        <v>35.300649113505138</v>
      </c>
      <c r="E203" s="198">
        <v>35.836329636588587</v>
      </c>
      <c r="F203" s="198">
        <v>36.59848653187035</v>
      </c>
      <c r="G203" s="197">
        <v>34.176142592155415</v>
      </c>
      <c r="H203" s="198">
        <v>34.112229380219169</v>
      </c>
      <c r="I203" s="198">
        <v>34.490433715395106</v>
      </c>
      <c r="J203" s="198">
        <v>34.619270282824154</v>
      </c>
      <c r="K203" s="198">
        <v>34.813384749711574</v>
      </c>
      <c r="L203" s="197">
        <v>34.637648957417468</v>
      </c>
      <c r="M203" s="198">
        <v>34.097276555491597</v>
      </c>
      <c r="N203" s="198">
        <v>34.605674559550252</v>
      </c>
      <c r="O203" s="198">
        <v>35.982861350545534</v>
      </c>
      <c r="P203" s="198">
        <v>36.035982411530213</v>
      </c>
      <c r="Q203" s="197">
        <v>34.436640805752759</v>
      </c>
      <c r="R203" s="198">
        <v>34.230967248335041</v>
      </c>
      <c r="S203" s="198">
        <v>34.498453193261618</v>
      </c>
      <c r="T203" s="198">
        <v>34.94215244808818</v>
      </c>
      <c r="U203" s="198">
        <v>35.132932337295877</v>
      </c>
      <c r="V203" s="197">
        <v>38.150233007294666</v>
      </c>
      <c r="W203" s="198">
        <v>37.981161128780407</v>
      </c>
      <c r="X203" s="198">
        <v>38.492674745149706</v>
      </c>
      <c r="Y203" s="198">
        <v>38.178424192463254</v>
      </c>
      <c r="Z203" s="198">
        <v>38.476170550878635</v>
      </c>
      <c r="AA203" s="197">
        <v>26.842001525705086</v>
      </c>
      <c r="AB203" s="198">
        <v>26.04133886433025</v>
      </c>
      <c r="AC203" s="198">
        <v>29.633482739656145</v>
      </c>
      <c r="AD203" s="198">
        <v>30.338850591110315</v>
      </c>
      <c r="AE203" s="198">
        <v>29.075050314512396</v>
      </c>
      <c r="AF203" s="197">
        <v>6.2678041873367087</v>
      </c>
      <c r="AG203" s="198">
        <v>6.2346328246811336</v>
      </c>
      <c r="AH203" s="198">
        <v>9.3196635860602957</v>
      </c>
      <c r="AI203" s="198">
        <v>9.7020444315916343</v>
      </c>
      <c r="AJ203" s="198">
        <v>6.3410578959341715</v>
      </c>
      <c r="AK203" s="197">
        <v>6.1887686523725076</v>
      </c>
      <c r="AL203" s="198">
        <v>6.1288287916282433</v>
      </c>
      <c r="AM203" s="198">
        <v>6.2122772427379118</v>
      </c>
      <c r="AN203" s="198">
        <v>6.3503945409321734</v>
      </c>
      <c r="AO203" s="198">
        <v>6.3950492159739145</v>
      </c>
      <c r="AP203" s="197">
        <v>26.182327027840973</v>
      </c>
      <c r="AQ203" s="198">
        <v>26.360100460862522</v>
      </c>
      <c r="AR203" s="198">
        <v>31.069932452228517</v>
      </c>
      <c r="AS203" s="198">
        <v>30.983810086682425</v>
      </c>
      <c r="AT203" s="198">
        <v>26.414602144159993</v>
      </c>
      <c r="AU203" s="197">
        <v>31.380158813112345</v>
      </c>
      <c r="AV203" s="198">
        <v>31.115885523759925</v>
      </c>
      <c r="AW203" s="198">
        <v>31.62803109147541</v>
      </c>
      <c r="AX203" s="198">
        <v>31.86900369438899</v>
      </c>
      <c r="AY203" s="198">
        <v>31.675794343283656</v>
      </c>
      <c r="AZ203" s="197">
        <v>8.6248233565089621E-2</v>
      </c>
      <c r="BA203" s="198">
        <v>0.24099392533440414</v>
      </c>
      <c r="BB203" s="198">
        <v>0.2369573464874227</v>
      </c>
      <c r="BC203" s="198">
        <v>0.23689004269142916</v>
      </c>
      <c r="BD203" s="198">
        <v>4.6385786174207659</v>
      </c>
      <c r="BE203" s="197">
        <v>1.0000000000000002E-2</v>
      </c>
      <c r="BF203" s="198">
        <v>0.01</v>
      </c>
      <c r="BG203" s="198">
        <v>4.6221871659353651E-3</v>
      </c>
      <c r="BH203" s="198">
        <v>0</v>
      </c>
      <c r="BI203" s="199">
        <v>13.261979417538882</v>
      </c>
    </row>
    <row r="204" spans="1:61" x14ac:dyDescent="0.25">
      <c r="A204" s="200" t="s">
        <v>1912</v>
      </c>
      <c r="B204" s="197">
        <v>36.364237792827929</v>
      </c>
      <c r="C204" s="198">
        <v>35.953034377738916</v>
      </c>
      <c r="D204" s="198">
        <v>35.908867055484933</v>
      </c>
      <c r="E204" s="198">
        <v>36.445734082369434</v>
      </c>
      <c r="F204" s="198">
        <v>37.22643552408303</v>
      </c>
      <c r="G204" s="197">
        <v>34.763508428046272</v>
      </c>
      <c r="H204" s="198">
        <v>34.694858850249133</v>
      </c>
      <c r="I204" s="198">
        <v>35.08086539712118</v>
      </c>
      <c r="J204" s="198">
        <v>35.209662478390861</v>
      </c>
      <c r="K204" s="198">
        <v>35.408222670239255</v>
      </c>
      <c r="L204" s="197">
        <v>35.538963794028497</v>
      </c>
      <c r="M204" s="198">
        <v>34.68477977860929</v>
      </c>
      <c r="N204" s="198">
        <v>35.504762358091398</v>
      </c>
      <c r="O204" s="198">
        <v>36.910096814551835</v>
      </c>
      <c r="P204" s="198">
        <v>36.960585329247124</v>
      </c>
      <c r="Q204" s="197">
        <v>35.027018206603202</v>
      </c>
      <c r="R204" s="198">
        <v>34.816149950170946</v>
      </c>
      <c r="S204" s="198">
        <v>35.093639432805539</v>
      </c>
      <c r="T204" s="198">
        <v>35.539890672718549</v>
      </c>
      <c r="U204" s="198">
        <v>35.733283908044982</v>
      </c>
      <c r="V204" s="197">
        <v>38.803989140397086</v>
      </c>
      <c r="W204" s="198">
        <v>38.627988646351518</v>
      </c>
      <c r="X204" s="198">
        <v>39.106691063812256</v>
      </c>
      <c r="Y204" s="198">
        <v>38.829929571948682</v>
      </c>
      <c r="Z204" s="198">
        <v>39.092560362400022</v>
      </c>
      <c r="AA204" s="197">
        <v>27.986132739111355</v>
      </c>
      <c r="AB204" s="198">
        <v>27.152259855233112</v>
      </c>
      <c r="AC204" s="198">
        <v>30.633698081475519</v>
      </c>
      <c r="AD204" s="198">
        <v>31.267161017106389</v>
      </c>
      <c r="AE204" s="198">
        <v>30.04027030509944</v>
      </c>
      <c r="AF204" s="197">
        <v>6.59756313468875</v>
      </c>
      <c r="AG204" s="198">
        <v>6.5620003578457693</v>
      </c>
      <c r="AH204" s="198">
        <v>9.8027420173421032</v>
      </c>
      <c r="AI204" s="198">
        <v>10.210240724973907</v>
      </c>
      <c r="AJ204" s="198">
        <v>6.6711216308442935</v>
      </c>
      <c r="AK204" s="197">
        <v>6.512096009642053</v>
      </c>
      <c r="AL204" s="198">
        <v>6.4496015332267209</v>
      </c>
      <c r="AM204" s="198">
        <v>6.5404729523256355</v>
      </c>
      <c r="AN204" s="198">
        <v>6.6789386975791638</v>
      </c>
      <c r="AO204" s="198">
        <v>6.7305840110031188</v>
      </c>
      <c r="AP204" s="197">
        <v>27.163974807251009</v>
      </c>
      <c r="AQ204" s="198">
        <v>27.22940697177777</v>
      </c>
      <c r="AR204" s="198">
        <v>32.017275298224838</v>
      </c>
      <c r="AS204" s="198">
        <v>31.982547736588725</v>
      </c>
      <c r="AT204" s="198">
        <v>27.205493080565901</v>
      </c>
      <c r="AU204" s="197">
        <v>32.464850410630525</v>
      </c>
      <c r="AV204" s="198">
        <v>32.340821099448391</v>
      </c>
      <c r="AW204" s="198">
        <v>32.672311656808972</v>
      </c>
      <c r="AX204" s="198">
        <v>32.933987757562122</v>
      </c>
      <c r="AY204" s="198">
        <v>32.737936766767852</v>
      </c>
      <c r="AZ204" s="197">
        <v>9.0733423774800787E-2</v>
      </c>
      <c r="BA204" s="198">
        <v>0.25444988215000047</v>
      </c>
      <c r="BB204" s="198">
        <v>0.25598429302027692</v>
      </c>
      <c r="BC204" s="198">
        <v>0.25042661655951087</v>
      </c>
      <c r="BD204" s="198">
        <v>4.8830846649146702</v>
      </c>
      <c r="BE204" s="197">
        <v>1.0000000000000002E-2</v>
      </c>
      <c r="BF204" s="198">
        <v>0.01</v>
      </c>
      <c r="BG204" s="198">
        <v>9.9999999999999985E-3</v>
      </c>
      <c r="BH204" s="198">
        <v>0</v>
      </c>
      <c r="BI204" s="199">
        <v>13.953805266079367</v>
      </c>
    </row>
    <row r="205" spans="1:61" x14ac:dyDescent="0.25">
      <c r="A205" s="200" t="s">
        <v>1913</v>
      </c>
      <c r="B205" s="197">
        <v>35.328794251332617</v>
      </c>
      <c r="C205" s="198">
        <v>34.877212435704209</v>
      </c>
      <c r="D205" s="198">
        <v>34.828443877964474</v>
      </c>
      <c r="E205" s="198">
        <v>34.827991927893521</v>
      </c>
      <c r="F205" s="198">
        <v>36.325343971235903</v>
      </c>
      <c r="G205" s="197">
        <v>33.893734052814402</v>
      </c>
      <c r="H205" s="198">
        <v>33.709713512206491</v>
      </c>
      <c r="I205" s="198">
        <v>33.698731321577469</v>
      </c>
      <c r="J205" s="198">
        <v>33.93174197260192</v>
      </c>
      <c r="K205" s="198">
        <v>34.502914821883351</v>
      </c>
      <c r="L205" s="197">
        <v>33.605453368203129</v>
      </c>
      <c r="M205" s="198">
        <v>33.581918474610831</v>
      </c>
      <c r="N205" s="198">
        <v>33.38662022397596</v>
      </c>
      <c r="O205" s="198">
        <v>33.602020704194459</v>
      </c>
      <c r="P205" s="198">
        <v>33.963740140722557</v>
      </c>
      <c r="Q205" s="197">
        <v>34.354055247623513</v>
      </c>
      <c r="R205" s="198">
        <v>34.330203593338439</v>
      </c>
      <c r="S205" s="198">
        <v>34.265964073885527</v>
      </c>
      <c r="T205" s="198">
        <v>34.22874820723775</v>
      </c>
      <c r="U205" s="198">
        <v>35.155764630531344</v>
      </c>
      <c r="V205" s="197">
        <v>36.53821644900237</v>
      </c>
      <c r="W205" s="198">
        <v>36.59319912227447</v>
      </c>
      <c r="X205" s="198">
        <v>36.688732014238802</v>
      </c>
      <c r="Y205" s="198">
        <v>36.249465972124312</v>
      </c>
      <c r="Z205" s="198">
        <v>36.693765520989267</v>
      </c>
      <c r="AA205" s="197">
        <v>32.025705043272161</v>
      </c>
      <c r="AB205" s="198">
        <v>31.931216015225534</v>
      </c>
      <c r="AC205" s="198">
        <v>31.94042136600218</v>
      </c>
      <c r="AD205" s="198">
        <v>31.86931318807051</v>
      </c>
      <c r="AE205" s="198">
        <v>32.643594200570753</v>
      </c>
      <c r="AF205" s="197">
        <v>28.736913589677215</v>
      </c>
      <c r="AG205" s="198">
        <v>28.443765018621512</v>
      </c>
      <c r="AH205" s="198">
        <v>28.746496222902007</v>
      </c>
      <c r="AI205" s="198">
        <v>28.671003822454573</v>
      </c>
      <c r="AJ205" s="198">
        <v>29.086484019109378</v>
      </c>
      <c r="AK205" s="197">
        <v>29.15622028802893</v>
      </c>
      <c r="AL205" s="198">
        <v>29.019691720458976</v>
      </c>
      <c r="AM205" s="198">
        <v>29.209399158781356</v>
      </c>
      <c r="AN205" s="198">
        <v>29.25387610521144</v>
      </c>
      <c r="AO205" s="198">
        <v>29.69645811973793</v>
      </c>
      <c r="AP205" s="197">
        <v>30.961360843924567</v>
      </c>
      <c r="AQ205" s="198">
        <v>30.897744148121156</v>
      </c>
      <c r="AR205" s="198">
        <v>30.976442928648094</v>
      </c>
      <c r="AS205" s="198">
        <v>30.793123820450162</v>
      </c>
      <c r="AT205" s="198">
        <v>31.150826334568539</v>
      </c>
      <c r="AU205" s="197">
        <v>30.90281215517474</v>
      </c>
      <c r="AV205" s="198">
        <v>30.909318883132354</v>
      </c>
      <c r="AW205" s="198">
        <v>30.982732741768022</v>
      </c>
      <c r="AX205" s="198">
        <v>30.715555992532313</v>
      </c>
      <c r="AY205" s="198">
        <v>31.20865792964749</v>
      </c>
      <c r="AZ205" s="197">
        <v>0.36433002656718122</v>
      </c>
      <c r="BA205" s="198">
        <v>0.23875126586513803</v>
      </c>
      <c r="BB205" s="198">
        <v>0.24244387322099564</v>
      </c>
      <c r="BC205" s="198">
        <v>0.2301217557573883</v>
      </c>
      <c r="BD205" s="198">
        <v>21.374868897128206</v>
      </c>
      <c r="BE205" s="197">
        <v>1.0000000000000002E-2</v>
      </c>
      <c r="BF205" s="198">
        <v>0.01</v>
      </c>
      <c r="BG205" s="198">
        <v>4.6221871659353651E-3</v>
      </c>
      <c r="BH205" s="198">
        <v>0</v>
      </c>
      <c r="BI205" s="199">
        <v>13.158673477823616</v>
      </c>
    </row>
    <row r="206" spans="1:61" x14ac:dyDescent="0.25">
      <c r="A206" s="200" t="s">
        <v>1914</v>
      </c>
      <c r="B206" s="197">
        <v>36.159512100349311</v>
      </c>
      <c r="C206" s="198">
        <v>35.749364762569009</v>
      </c>
      <c r="D206" s="198">
        <v>33.439667505581831</v>
      </c>
      <c r="E206" s="198">
        <v>30.672528717549508</v>
      </c>
      <c r="F206" s="198">
        <v>38.85278815852103</v>
      </c>
      <c r="G206" s="197">
        <v>34.178222225220061</v>
      </c>
      <c r="H206" s="198">
        <v>34.403998134698917</v>
      </c>
      <c r="I206" s="198">
        <v>33.095152702533341</v>
      </c>
      <c r="J206" s="198">
        <v>30.648792152015535</v>
      </c>
      <c r="K206" s="198">
        <v>34.824381555722688</v>
      </c>
      <c r="L206" s="197">
        <v>34.354422625852898</v>
      </c>
      <c r="M206" s="198">
        <v>34.649159620781461</v>
      </c>
      <c r="N206" s="198">
        <v>32.897938810574892</v>
      </c>
      <c r="O206" s="198">
        <v>29.806134006548003</v>
      </c>
      <c r="P206" s="198">
        <v>34.00665839431187</v>
      </c>
      <c r="Q206" s="197">
        <v>35.476727194021386</v>
      </c>
      <c r="R206" s="198">
        <v>35.732656058112262</v>
      </c>
      <c r="S206" s="198">
        <v>33.855230324345676</v>
      </c>
      <c r="T206" s="198">
        <v>30.576109825969997</v>
      </c>
      <c r="U206" s="198">
        <v>35.744939736315423</v>
      </c>
      <c r="V206" s="197">
        <v>36.376577013262249</v>
      </c>
      <c r="W206" s="198">
        <v>36.002702992905107</v>
      </c>
      <c r="X206" s="198">
        <v>35.207624425046156</v>
      </c>
      <c r="Y206" s="198">
        <v>30.874474797859133</v>
      </c>
      <c r="Z206" s="198">
        <v>36.445438128907838</v>
      </c>
      <c r="AA206" s="197">
        <v>32.793837923601224</v>
      </c>
      <c r="AB206" s="198">
        <v>32.357014549205502</v>
      </c>
      <c r="AC206" s="198">
        <v>31.541224675397132</v>
      </c>
      <c r="AD206" s="198">
        <v>30.372049150823941</v>
      </c>
      <c r="AE206" s="198">
        <v>33.982113695109739</v>
      </c>
      <c r="AF206" s="197">
        <v>31.11778902341214</v>
      </c>
      <c r="AG206" s="198">
        <v>30.874538822506999</v>
      </c>
      <c r="AH206" s="198">
        <v>30.123644201533676</v>
      </c>
      <c r="AI206" s="198">
        <v>28.357163196677075</v>
      </c>
      <c r="AJ206" s="198">
        <v>33.855879841384045</v>
      </c>
      <c r="AK206" s="197">
        <v>30.380709033260974</v>
      </c>
      <c r="AL206" s="198">
        <v>30.379204759014346</v>
      </c>
      <c r="AM206" s="198">
        <v>29.354776854127348</v>
      </c>
      <c r="AN206" s="198">
        <v>28.440188787706028</v>
      </c>
      <c r="AO206" s="198">
        <v>32.335119718170759</v>
      </c>
      <c r="AP206" s="197">
        <v>31.781172470933893</v>
      </c>
      <c r="AQ206" s="198">
        <v>31.579786055847098</v>
      </c>
      <c r="AR206" s="198">
        <v>30.567926720575358</v>
      </c>
      <c r="AS206" s="198">
        <v>29.33876778016171</v>
      </c>
      <c r="AT206" s="198">
        <v>33.121299976014861</v>
      </c>
      <c r="AU206" s="197">
        <v>30.946464998771585</v>
      </c>
      <c r="AV206" s="198">
        <v>31.005307994600631</v>
      </c>
      <c r="AW206" s="198">
        <v>29.861727873202152</v>
      </c>
      <c r="AX206" s="198">
        <v>14.731261943176415</v>
      </c>
      <c r="AY206" s="198">
        <v>31.321034014890071</v>
      </c>
      <c r="AZ206" s="197">
        <v>28.684779548923178</v>
      </c>
      <c r="BA206" s="198">
        <v>28.582651290401731</v>
      </c>
      <c r="BB206" s="198">
        <v>0.24244387322099564</v>
      </c>
      <c r="BC206" s="198">
        <v>0</v>
      </c>
      <c r="BD206" s="198">
        <v>29.499717725765951</v>
      </c>
      <c r="BE206" s="197">
        <v>28.515023999216584</v>
      </c>
      <c r="BF206" s="198">
        <v>28.312580583949558</v>
      </c>
      <c r="BG206" s="198">
        <v>9.9999999999999985E-3</v>
      </c>
      <c r="BH206" s="198">
        <v>0</v>
      </c>
      <c r="BI206" s="199">
        <v>29.22315661330574</v>
      </c>
    </row>
    <row r="207" spans="1:61" x14ac:dyDescent="0.25">
      <c r="A207" s="200" t="s">
        <v>1915</v>
      </c>
      <c r="B207" s="197">
        <v>37.002202311644751</v>
      </c>
      <c r="C207" s="198">
        <v>36.589043926400578</v>
      </c>
      <c r="D207" s="198">
        <v>34.007774598080907</v>
      </c>
      <c r="E207" s="198">
        <v>30.541357762253366</v>
      </c>
      <c r="F207" s="198">
        <v>39.550170848749616</v>
      </c>
      <c r="G207" s="197">
        <v>34.821750335570471</v>
      </c>
      <c r="H207" s="198">
        <v>34.741617644942238</v>
      </c>
      <c r="I207" s="198">
        <v>33.080086667407613</v>
      </c>
      <c r="J207" s="198">
        <v>30.147813570420922</v>
      </c>
      <c r="K207" s="198">
        <v>35.315390983502958</v>
      </c>
      <c r="L207" s="197">
        <v>35.039451615349819</v>
      </c>
      <c r="M207" s="198">
        <v>34.971951680218751</v>
      </c>
      <c r="N207" s="198">
        <v>32.845947559405367</v>
      </c>
      <c r="O207" s="198">
        <v>29.033447843465403</v>
      </c>
      <c r="P207" s="198">
        <v>34.598603850438785</v>
      </c>
      <c r="Q207" s="197">
        <v>35.796364164328601</v>
      </c>
      <c r="R207" s="198">
        <v>35.764215679354962</v>
      </c>
      <c r="S207" s="198">
        <v>33.82895626232856</v>
      </c>
      <c r="T207" s="198">
        <v>29.815603426581944</v>
      </c>
      <c r="U207" s="198">
        <v>36.426522399979845</v>
      </c>
      <c r="V207" s="197">
        <v>37.108955529405641</v>
      </c>
      <c r="W207" s="198">
        <v>36.833414113681464</v>
      </c>
      <c r="X207" s="198">
        <v>35.154752180326454</v>
      </c>
      <c r="Y207" s="198">
        <v>29.479612946330469</v>
      </c>
      <c r="Z207" s="198">
        <v>37.115067498768916</v>
      </c>
      <c r="AA207" s="197">
        <v>33.597603133925624</v>
      </c>
      <c r="AB207" s="198">
        <v>33.155653500703707</v>
      </c>
      <c r="AC207" s="198">
        <v>31.508884633471755</v>
      </c>
      <c r="AD207" s="198">
        <v>30.339762677649542</v>
      </c>
      <c r="AE207" s="198">
        <v>34.774724390772306</v>
      </c>
      <c r="AF207" s="197">
        <v>31.577032199292439</v>
      </c>
      <c r="AG207" s="198">
        <v>31.33430622275749</v>
      </c>
      <c r="AH207" s="198">
        <v>30.108069954600783</v>
      </c>
      <c r="AI207" s="198">
        <v>28.401866273866105</v>
      </c>
      <c r="AJ207" s="198">
        <v>34.494950876401248</v>
      </c>
      <c r="AK207" s="197">
        <v>30.718097776438608</v>
      </c>
      <c r="AL207" s="198">
        <v>30.523895472691404</v>
      </c>
      <c r="AM207" s="198">
        <v>29.347585473471742</v>
      </c>
      <c r="AN207" s="198">
        <v>28.482477367814919</v>
      </c>
      <c r="AO207" s="198">
        <v>32.85393304939732</v>
      </c>
      <c r="AP207" s="197">
        <v>31.951852426311419</v>
      </c>
      <c r="AQ207" s="198">
        <v>31.592013294226227</v>
      </c>
      <c r="AR207" s="198">
        <v>30.53046149291292</v>
      </c>
      <c r="AS207" s="198">
        <v>28.834183701849529</v>
      </c>
      <c r="AT207" s="198">
        <v>33.792399759776735</v>
      </c>
      <c r="AU207" s="197">
        <v>31.374719957509718</v>
      </c>
      <c r="AV207" s="198">
        <v>31.199185574940216</v>
      </c>
      <c r="AW207" s="198">
        <v>29.940038840960177</v>
      </c>
      <c r="AX207" s="198">
        <v>13.060916621476643</v>
      </c>
      <c r="AY207" s="198">
        <v>31.644553481982257</v>
      </c>
      <c r="AZ207" s="197">
        <v>28.327022144028039</v>
      </c>
      <c r="BA207" s="198">
        <v>28.245199646078238</v>
      </c>
      <c r="BB207" s="198">
        <v>0.24244387322099564</v>
      </c>
      <c r="BC207" s="198">
        <v>0</v>
      </c>
      <c r="BD207" s="198">
        <v>28.97313152488557</v>
      </c>
      <c r="BE207" s="197">
        <v>28.16507199764974</v>
      </c>
      <c r="BF207" s="198">
        <v>27.982580583949556</v>
      </c>
      <c r="BG207" s="198">
        <v>9.9999999999999985E-3</v>
      </c>
      <c r="BH207" s="198">
        <v>0</v>
      </c>
      <c r="BI207" s="199">
        <v>28.698452227268309</v>
      </c>
    </row>
    <row r="208" spans="1:61" x14ac:dyDescent="0.25">
      <c r="A208" s="200" t="s">
        <v>1916</v>
      </c>
      <c r="B208" s="197">
        <v>37.659481081687375</v>
      </c>
      <c r="C208" s="198">
        <v>37.239491258897708</v>
      </c>
      <c r="D208" s="198">
        <v>34.42438930911824</v>
      </c>
      <c r="E208" s="198">
        <v>31.501887168752827</v>
      </c>
      <c r="F208" s="198">
        <v>40.260983634404383</v>
      </c>
      <c r="G208" s="197">
        <v>35.274404047081042</v>
      </c>
      <c r="H208" s="198">
        <v>35.179897005443337</v>
      </c>
      <c r="I208" s="198">
        <v>33.295020632281897</v>
      </c>
      <c r="J208" s="198">
        <v>30.444900517679351</v>
      </c>
      <c r="K208" s="198">
        <v>35.764598788202591</v>
      </c>
      <c r="L208" s="197">
        <v>35.555539297341781</v>
      </c>
      <c r="M208" s="198">
        <v>35.480424776930271</v>
      </c>
      <c r="N208" s="198">
        <v>33.100802202596654</v>
      </c>
      <c r="O208" s="198">
        <v>29.984952453875589</v>
      </c>
      <c r="P208" s="198">
        <v>35.23507786562142</v>
      </c>
      <c r="Q208" s="197">
        <v>36.295524937117776</v>
      </c>
      <c r="R208" s="198">
        <v>36.242661408030813</v>
      </c>
      <c r="S208" s="198">
        <v>34.063708858870903</v>
      </c>
      <c r="T208" s="198">
        <v>30.785342456490579</v>
      </c>
      <c r="U208" s="198">
        <v>36.959070394970688</v>
      </c>
      <c r="V208" s="197">
        <v>37.601844426647084</v>
      </c>
      <c r="W208" s="198">
        <v>37.313877562423926</v>
      </c>
      <c r="X208" s="198">
        <v>35.390757754099283</v>
      </c>
      <c r="Y208" s="198">
        <v>31.488001522539811</v>
      </c>
      <c r="Z208" s="198">
        <v>37.68689439939731</v>
      </c>
      <c r="AA208" s="197">
        <v>34.070830664733926</v>
      </c>
      <c r="AB208" s="198">
        <v>33.572597013202468</v>
      </c>
      <c r="AC208" s="198">
        <v>31.716259754027146</v>
      </c>
      <c r="AD208" s="198">
        <v>30.499699053868905</v>
      </c>
      <c r="AE208" s="198">
        <v>35.392827081683578</v>
      </c>
      <c r="AF208" s="197">
        <v>31.995188481075505</v>
      </c>
      <c r="AG208" s="198">
        <v>31.739273137059438</v>
      </c>
      <c r="AH208" s="198">
        <v>30.329753921718353</v>
      </c>
      <c r="AI208" s="198">
        <v>28.659852017209115</v>
      </c>
      <c r="AJ208" s="198">
        <v>35.089866158538278</v>
      </c>
      <c r="AK208" s="197">
        <v>31.201006307052811</v>
      </c>
      <c r="AL208" s="198">
        <v>30.977503764488905</v>
      </c>
      <c r="AM208" s="198">
        <v>29.562731708574688</v>
      </c>
      <c r="AN208" s="198">
        <v>28.479939497787505</v>
      </c>
      <c r="AO208" s="198">
        <v>33.642895886937929</v>
      </c>
      <c r="AP208" s="197">
        <v>32.2759550636464</v>
      </c>
      <c r="AQ208" s="198">
        <v>31.904995146457509</v>
      </c>
      <c r="AR208" s="198">
        <v>30.723567171520919</v>
      </c>
      <c r="AS208" s="198">
        <v>28.529937512830195</v>
      </c>
      <c r="AT208" s="198">
        <v>34.188320445193959</v>
      </c>
      <c r="AU208" s="197">
        <v>31.812378589555511</v>
      </c>
      <c r="AV208" s="198">
        <v>31.605276388527237</v>
      </c>
      <c r="AW208" s="198">
        <v>29.793826953116472</v>
      </c>
      <c r="AX208" s="198">
        <v>15.481050554620037</v>
      </c>
      <c r="AY208" s="198">
        <v>32.214140147956506</v>
      </c>
      <c r="AZ208" s="197">
        <v>28.799565852693455</v>
      </c>
      <c r="BA208" s="198">
        <v>28.675199646078237</v>
      </c>
      <c r="BB208" s="198">
        <v>0.24018713658778207</v>
      </c>
      <c r="BC208" s="198">
        <v>0</v>
      </c>
      <c r="BD208" s="198">
        <v>29.425542666779936</v>
      </c>
      <c r="BE208" s="197">
        <v>28.620000000000005</v>
      </c>
      <c r="BF208" s="198">
        <v>28.417560924304851</v>
      </c>
      <c r="BG208" s="198">
        <v>9.9999999999999985E-3</v>
      </c>
      <c r="BH208" s="198">
        <v>0</v>
      </c>
      <c r="BI208" s="199">
        <v>29.153419235916104</v>
      </c>
    </row>
    <row r="209" spans="1:61" x14ac:dyDescent="0.25">
      <c r="A209" s="200" t="s">
        <v>1917</v>
      </c>
      <c r="B209" s="197">
        <v>37.359441383675353</v>
      </c>
      <c r="C209" s="198">
        <v>36.942482751469157</v>
      </c>
      <c r="D209" s="198">
        <v>34.473605868856026</v>
      </c>
      <c r="E209" s="198">
        <v>31.711333807874411</v>
      </c>
      <c r="F209" s="198">
        <v>39.865370716395141</v>
      </c>
      <c r="G209" s="197">
        <v>35.030453637314089</v>
      </c>
      <c r="H209" s="198">
        <v>34.931376192079952</v>
      </c>
      <c r="I209" s="198">
        <v>33.329834610682447</v>
      </c>
      <c r="J209" s="198">
        <v>30.970750494063026</v>
      </c>
      <c r="K209" s="198">
        <v>35.51871144107794</v>
      </c>
      <c r="L209" s="197">
        <v>35.301298698562597</v>
      </c>
      <c r="M209" s="198">
        <v>35.225835282195199</v>
      </c>
      <c r="N209" s="198">
        <v>33.14080220259666</v>
      </c>
      <c r="O209" s="198">
        <v>30.543794448822418</v>
      </c>
      <c r="P209" s="198">
        <v>34.924919321407813</v>
      </c>
      <c r="Q209" s="197">
        <v>36.025691422072427</v>
      </c>
      <c r="R209" s="198">
        <v>35.967848259935458</v>
      </c>
      <c r="S209" s="198">
        <v>34.10110035815152</v>
      </c>
      <c r="T209" s="198">
        <v>31.290303539190273</v>
      </c>
      <c r="U209" s="198">
        <v>36.697401922146049</v>
      </c>
      <c r="V209" s="197">
        <v>37.389495112311309</v>
      </c>
      <c r="W209" s="198">
        <v>37.10121256603329</v>
      </c>
      <c r="X209" s="198">
        <v>35.426194187962651</v>
      </c>
      <c r="Y209" s="198">
        <v>32.069269591585893</v>
      </c>
      <c r="Z209" s="198">
        <v>37.400087304031878</v>
      </c>
      <c r="AA209" s="197">
        <v>33.837208721162867</v>
      </c>
      <c r="AB209" s="198">
        <v>33.37770140016309</v>
      </c>
      <c r="AC209" s="198">
        <v>31.746259754027147</v>
      </c>
      <c r="AD209" s="198">
        <v>30.621775945007549</v>
      </c>
      <c r="AE209" s="198">
        <v>35.049565733837355</v>
      </c>
      <c r="AF209" s="197">
        <v>31.759112797248996</v>
      </c>
      <c r="AG209" s="198">
        <v>31.503150666600511</v>
      </c>
      <c r="AH209" s="198">
        <v>30.31361638814715</v>
      </c>
      <c r="AI209" s="198">
        <v>28.651719963197152</v>
      </c>
      <c r="AJ209" s="198">
        <v>34.739638860169748</v>
      </c>
      <c r="AK209" s="197">
        <v>30.925137584145393</v>
      </c>
      <c r="AL209" s="198">
        <v>30.70160329290642</v>
      </c>
      <c r="AM209" s="198">
        <v>29.554091671146747</v>
      </c>
      <c r="AN209" s="198">
        <v>28.59401629336087</v>
      </c>
      <c r="AO209" s="198">
        <v>33.249170959522957</v>
      </c>
      <c r="AP209" s="197">
        <v>32.106673264834924</v>
      </c>
      <c r="AQ209" s="198">
        <v>31.737222384836638</v>
      </c>
      <c r="AR209" s="198">
        <v>30.751017233509739</v>
      </c>
      <c r="AS209" s="198">
        <v>28.943405608697383</v>
      </c>
      <c r="AT209" s="198">
        <v>33.98794222370141</v>
      </c>
      <c r="AU209" s="197">
        <v>31.594102854318827</v>
      </c>
      <c r="AV209" s="198">
        <v>31.398268340351922</v>
      </c>
      <c r="AW209" s="198">
        <v>30.001916543770314</v>
      </c>
      <c r="AX209" s="198">
        <v>16.146396040011211</v>
      </c>
      <c r="AY209" s="198">
        <v>31.975417757613815</v>
      </c>
      <c r="AZ209" s="197">
        <v>28.452155107116614</v>
      </c>
      <c r="BA209" s="198">
        <v>28.325199646078236</v>
      </c>
      <c r="BB209" s="198">
        <v>0.24244387322099564</v>
      </c>
      <c r="BC209" s="198">
        <v>0</v>
      </c>
      <c r="BD209" s="198">
        <v>29.067795690526886</v>
      </c>
      <c r="BE209" s="197">
        <v>28.274976000783418</v>
      </c>
      <c r="BF209" s="198">
        <v>28.067560924304857</v>
      </c>
      <c r="BG209" s="198">
        <v>9.9999999999999985E-3</v>
      </c>
      <c r="BH209" s="198">
        <v>0</v>
      </c>
      <c r="BI209" s="199">
        <v>28.793401965763124</v>
      </c>
    </row>
    <row r="210" spans="1:61" x14ac:dyDescent="0.25">
      <c r="A210" s="200" t="s">
        <v>1918</v>
      </c>
      <c r="B210" s="197">
        <v>37.30062861194493</v>
      </c>
      <c r="C210" s="198">
        <v>36.798945300458968</v>
      </c>
      <c r="D210" s="198">
        <v>34.720477039424381</v>
      </c>
      <c r="E210" s="198">
        <v>32.555232536106899</v>
      </c>
      <c r="F210" s="198">
        <v>39.723463440614779</v>
      </c>
      <c r="G210" s="197">
        <v>34.890377484739126</v>
      </c>
      <c r="H210" s="198">
        <v>34.782458685596012</v>
      </c>
      <c r="I210" s="198">
        <v>33.661851064483862</v>
      </c>
      <c r="J210" s="198">
        <v>32.048105472957154</v>
      </c>
      <c r="K210" s="198">
        <v>35.465540436723963</v>
      </c>
      <c r="L210" s="197">
        <v>35.188594613346964</v>
      </c>
      <c r="M210" s="198">
        <v>35.100182413470534</v>
      </c>
      <c r="N210" s="198">
        <v>33.663262893024111</v>
      </c>
      <c r="O210" s="198">
        <v>32.320739517917644</v>
      </c>
      <c r="P210" s="198">
        <v>35.067495364150162</v>
      </c>
      <c r="Q210" s="197">
        <v>35.969259166150202</v>
      </c>
      <c r="R210" s="198">
        <v>35.890324114722581</v>
      </c>
      <c r="S210" s="198">
        <v>34.532159712938963</v>
      </c>
      <c r="T210" s="198">
        <v>33.018011016483236</v>
      </c>
      <c r="U210" s="198">
        <v>36.667115798914224</v>
      </c>
      <c r="V210" s="197">
        <v>37.455644275722889</v>
      </c>
      <c r="W210" s="198">
        <v>37.222781372042661</v>
      </c>
      <c r="X210" s="198">
        <v>36.054424198036976</v>
      </c>
      <c r="Y210" s="198">
        <v>34.497826455865187</v>
      </c>
      <c r="Z210" s="198">
        <v>37.581132097866842</v>
      </c>
      <c r="AA210" s="197">
        <v>33.715213481030446</v>
      </c>
      <c r="AB210" s="198">
        <v>33.332177985428594</v>
      </c>
      <c r="AC210" s="198">
        <v>32.234276723443934</v>
      </c>
      <c r="AD210" s="198">
        <v>31.344018750275733</v>
      </c>
      <c r="AE210" s="198">
        <v>34.946970670411929</v>
      </c>
      <c r="AF210" s="197">
        <v>31.630408633818096</v>
      </c>
      <c r="AG210" s="198">
        <v>31.394786517935138</v>
      </c>
      <c r="AH210" s="198">
        <v>30.684048506052459</v>
      </c>
      <c r="AI210" s="198">
        <v>29.047961412757232</v>
      </c>
      <c r="AJ210" s="198">
        <v>34.728212407777654</v>
      </c>
      <c r="AK210" s="197">
        <v>30.813657487998793</v>
      </c>
      <c r="AL210" s="198">
        <v>30.498528318294834</v>
      </c>
      <c r="AM210" s="198">
        <v>29.82463713630791</v>
      </c>
      <c r="AN210" s="198">
        <v>29.049292735597533</v>
      </c>
      <c r="AO210" s="198">
        <v>33.302242451066824</v>
      </c>
      <c r="AP210" s="197">
        <v>32.304446821356009</v>
      </c>
      <c r="AQ210" s="198">
        <v>31.937222384836634</v>
      </c>
      <c r="AR210" s="198">
        <v>31.300038781564954</v>
      </c>
      <c r="AS210" s="198">
        <v>29.795249580328591</v>
      </c>
      <c r="AT210" s="198">
        <v>34.055849046079359</v>
      </c>
      <c r="AU210" s="197">
        <v>31.727255670223148</v>
      </c>
      <c r="AV210" s="198">
        <v>31.540390885718306</v>
      </c>
      <c r="AW210" s="198">
        <v>30.558564622690039</v>
      </c>
      <c r="AX210" s="198">
        <v>18.571482120701837</v>
      </c>
      <c r="AY210" s="198">
        <v>32.217772315042559</v>
      </c>
      <c r="AZ210" s="197">
        <v>28.01702214402804</v>
      </c>
      <c r="BA210" s="198">
        <v>27.869990661224005</v>
      </c>
      <c r="BB210" s="198">
        <v>0.24470060985420916</v>
      </c>
      <c r="BC210" s="198">
        <v>2.2560956446802775E-3</v>
      </c>
      <c r="BD210" s="198">
        <v>28.910192683085015</v>
      </c>
      <c r="BE210" s="197">
        <v>27.827610780411714</v>
      </c>
      <c r="BF210" s="198">
        <v>27.612580583949551</v>
      </c>
      <c r="BG210" s="198">
        <v>9.9999999999999985E-3</v>
      </c>
      <c r="BH210" s="198">
        <v>0</v>
      </c>
      <c r="BI210" s="199">
        <v>28.556004689559689</v>
      </c>
    </row>
    <row r="211" spans="1:61" x14ac:dyDescent="0.25">
      <c r="A211" s="200" t="s">
        <v>1919</v>
      </c>
      <c r="B211" s="197">
        <v>37.285978269577946</v>
      </c>
      <c r="C211" s="198">
        <v>36.787639042974654</v>
      </c>
      <c r="D211" s="198">
        <v>36.008176806581048</v>
      </c>
      <c r="E211" s="198">
        <v>36.02200315103542</v>
      </c>
      <c r="F211" s="198">
        <v>39.100382235481263</v>
      </c>
      <c r="G211" s="197">
        <v>35.085917129270513</v>
      </c>
      <c r="H211" s="198">
        <v>34.952954530407567</v>
      </c>
      <c r="I211" s="198">
        <v>34.695524083607445</v>
      </c>
      <c r="J211" s="198">
        <v>34.224363056227233</v>
      </c>
      <c r="K211" s="198">
        <v>35.939937339370509</v>
      </c>
      <c r="L211" s="197">
        <v>35.407771390287948</v>
      </c>
      <c r="M211" s="198">
        <v>35.309706471420697</v>
      </c>
      <c r="N211" s="198">
        <v>35.089347128348656</v>
      </c>
      <c r="O211" s="198">
        <v>34.600519713057821</v>
      </c>
      <c r="P211" s="198">
        <v>35.89711343859765</v>
      </c>
      <c r="Q211" s="197">
        <v>36.178457473338071</v>
      </c>
      <c r="R211" s="198">
        <v>36.08731349393441</v>
      </c>
      <c r="S211" s="198">
        <v>35.85192180495774</v>
      </c>
      <c r="T211" s="198">
        <v>35.298038559612301</v>
      </c>
      <c r="U211" s="198">
        <v>36.897867432929544</v>
      </c>
      <c r="V211" s="197">
        <v>38.165473040370777</v>
      </c>
      <c r="W211" s="198">
        <v>37.880921128538773</v>
      </c>
      <c r="X211" s="198">
        <v>37.80141815740518</v>
      </c>
      <c r="Y211" s="198">
        <v>37.140311413586765</v>
      </c>
      <c r="Z211" s="198">
        <v>38.365190695548279</v>
      </c>
      <c r="AA211" s="197">
        <v>33.447043704112893</v>
      </c>
      <c r="AB211" s="198">
        <v>33.092101561771599</v>
      </c>
      <c r="AC211" s="198">
        <v>32.964764460669045</v>
      </c>
      <c r="AD211" s="198">
        <v>32.847830413000011</v>
      </c>
      <c r="AE211" s="198">
        <v>34.428103624736664</v>
      </c>
      <c r="AF211" s="197">
        <v>30.73276604412532</v>
      </c>
      <c r="AG211" s="198">
        <v>30.464415891960648</v>
      </c>
      <c r="AH211" s="198">
        <v>30.945027512576189</v>
      </c>
      <c r="AI211" s="198">
        <v>30.077329641471209</v>
      </c>
      <c r="AJ211" s="198">
        <v>34.181499971332236</v>
      </c>
      <c r="AK211" s="197">
        <v>30.105311072609862</v>
      </c>
      <c r="AL211" s="198">
        <v>29.923743492395154</v>
      </c>
      <c r="AM211" s="198">
        <v>29.882923223443118</v>
      </c>
      <c r="AN211" s="198">
        <v>29.736087119088417</v>
      </c>
      <c r="AO211" s="198">
        <v>33.008460389310741</v>
      </c>
      <c r="AP211" s="197">
        <v>32.282630873489083</v>
      </c>
      <c r="AQ211" s="198">
        <v>32.272352848058738</v>
      </c>
      <c r="AR211" s="198">
        <v>32.256482658549523</v>
      </c>
      <c r="AS211" s="198">
        <v>32.136706274708459</v>
      </c>
      <c r="AT211" s="198">
        <v>33.614834883690655</v>
      </c>
      <c r="AU211" s="197">
        <v>31.985767203807082</v>
      </c>
      <c r="AV211" s="198">
        <v>31.972226821464595</v>
      </c>
      <c r="AW211" s="198">
        <v>31.859969382441978</v>
      </c>
      <c r="AX211" s="198">
        <v>31.417427904431083</v>
      </c>
      <c r="AY211" s="198">
        <v>32.239656489738877</v>
      </c>
      <c r="AZ211" s="197">
        <v>21.892807797750265</v>
      </c>
      <c r="BA211" s="198">
        <v>21.861064204084972</v>
      </c>
      <c r="BB211" s="198">
        <v>0.25147081975384983</v>
      </c>
      <c r="BC211" s="198">
        <v>0.23786566011270802</v>
      </c>
      <c r="BD211" s="198">
        <v>26.973368208843837</v>
      </c>
      <c r="BE211" s="197">
        <v>21.735036477969825</v>
      </c>
      <c r="BF211" s="198">
        <v>21.608097022884031</v>
      </c>
      <c r="BG211" s="198">
        <v>9.9999999999999985E-3</v>
      </c>
      <c r="BH211" s="198">
        <v>2.3325384183339923E-3</v>
      </c>
      <c r="BI211" s="199">
        <v>24.902681724980312</v>
      </c>
    </row>
    <row r="212" spans="1:61" x14ac:dyDescent="0.25">
      <c r="A212" s="200" t="s">
        <v>1920</v>
      </c>
      <c r="B212" s="197">
        <v>36.860010134810345</v>
      </c>
      <c r="C212" s="198">
        <v>36.320812545367502</v>
      </c>
      <c r="D212" s="198">
        <v>35.674308813394241</v>
      </c>
      <c r="E212" s="198">
        <v>35.744199680789109</v>
      </c>
      <c r="F212" s="198">
        <v>38.821487545762267</v>
      </c>
      <c r="G212" s="197">
        <v>34.634804532730762</v>
      </c>
      <c r="H212" s="198">
        <v>34.395890623695657</v>
      </c>
      <c r="I212" s="198">
        <v>34.036448504425593</v>
      </c>
      <c r="J212" s="198">
        <v>33.692431522434731</v>
      </c>
      <c r="K212" s="198">
        <v>34.929402079544033</v>
      </c>
      <c r="L212" s="197">
        <v>34.92027378501141</v>
      </c>
      <c r="M212" s="198">
        <v>34.824206093641315</v>
      </c>
      <c r="N212" s="198">
        <v>34.649347128348651</v>
      </c>
      <c r="O212" s="198">
        <v>34.360519713057812</v>
      </c>
      <c r="P212" s="198">
        <v>35.50936156667666</v>
      </c>
      <c r="Q212" s="197">
        <v>35.644774880990951</v>
      </c>
      <c r="R212" s="198">
        <v>35.576134803831614</v>
      </c>
      <c r="S212" s="198">
        <v>35.469644127686976</v>
      </c>
      <c r="T212" s="198">
        <v>35.120324620114978</v>
      </c>
      <c r="U212" s="198">
        <v>36.586968531137323</v>
      </c>
      <c r="V212" s="197">
        <v>37.762443959996418</v>
      </c>
      <c r="W212" s="198">
        <v>37.423443305757168</v>
      </c>
      <c r="X212" s="198">
        <v>37.44140835257442</v>
      </c>
      <c r="Y212" s="198">
        <v>36.706159482234852</v>
      </c>
      <c r="Z212" s="198">
        <v>38.116816816522238</v>
      </c>
      <c r="AA212" s="197">
        <v>33.406812231669043</v>
      </c>
      <c r="AB212" s="198">
        <v>33.024432646102532</v>
      </c>
      <c r="AC212" s="198">
        <v>32.918499677190518</v>
      </c>
      <c r="AD212" s="198">
        <v>32.767416794517572</v>
      </c>
      <c r="AE212" s="198">
        <v>34.734155392281373</v>
      </c>
      <c r="AF212" s="197">
        <v>30.091011159347101</v>
      </c>
      <c r="AG212" s="198">
        <v>29.87322704712588</v>
      </c>
      <c r="AH212" s="198">
        <v>31.214451823296294</v>
      </c>
      <c r="AI212" s="198">
        <v>30.350817748403003</v>
      </c>
      <c r="AJ212" s="198">
        <v>34.534573858329466</v>
      </c>
      <c r="AK212" s="197">
        <v>30.385924657768768</v>
      </c>
      <c r="AL212" s="198">
        <v>30.075873609473675</v>
      </c>
      <c r="AM212" s="198">
        <v>30.194201323778191</v>
      </c>
      <c r="AN212" s="198">
        <v>29.927427198179416</v>
      </c>
      <c r="AO212" s="198">
        <v>33.208839214052674</v>
      </c>
      <c r="AP212" s="197">
        <v>32.234540520058196</v>
      </c>
      <c r="AQ212" s="198">
        <v>32.059978405469415</v>
      </c>
      <c r="AR212" s="198">
        <v>32.082324203088959</v>
      </c>
      <c r="AS212" s="198">
        <v>31.7797210550887</v>
      </c>
      <c r="AT212" s="198">
        <v>34.05741442046137</v>
      </c>
      <c r="AU212" s="197">
        <v>31.71162698587397</v>
      </c>
      <c r="AV212" s="198">
        <v>31.681816630900325</v>
      </c>
      <c r="AW212" s="198">
        <v>31.613021698869144</v>
      </c>
      <c r="AX212" s="198">
        <v>31.063679048172276</v>
      </c>
      <c r="AY212" s="198">
        <v>32.606898295242637</v>
      </c>
      <c r="AZ212" s="197">
        <v>6.0994106890509308</v>
      </c>
      <c r="BA212" s="198">
        <v>5.9775627133010643</v>
      </c>
      <c r="BB212" s="198">
        <v>0.24470060985420916</v>
      </c>
      <c r="BC212" s="198">
        <v>0.22560956446802777</v>
      </c>
      <c r="BD212" s="198">
        <v>23.352242025812263</v>
      </c>
      <c r="BE212" s="197">
        <v>5.7222970279023233</v>
      </c>
      <c r="BF212" s="198">
        <v>5.6686442861997088</v>
      </c>
      <c r="BG212" s="198">
        <v>9.9999999999999985E-3</v>
      </c>
      <c r="BH212" s="198">
        <v>0</v>
      </c>
      <c r="BI212" s="199">
        <v>16.505902458612049</v>
      </c>
    </row>
    <row r="213" spans="1:61" x14ac:dyDescent="0.25">
      <c r="A213" s="200" t="s">
        <v>1921</v>
      </c>
      <c r="B213" s="197">
        <v>34.055100186405745</v>
      </c>
      <c r="C213" s="198">
        <v>34.055112269930802</v>
      </c>
      <c r="D213" s="198">
        <v>34.376473569541588</v>
      </c>
      <c r="E213" s="198">
        <v>34.851109635650872</v>
      </c>
      <c r="F213" s="198">
        <v>35.447875392153215</v>
      </c>
      <c r="G213" s="197">
        <v>35.09258624666959</v>
      </c>
      <c r="H213" s="198">
        <v>35.092115475954017</v>
      </c>
      <c r="I213" s="198">
        <v>35.378732716769022</v>
      </c>
      <c r="J213" s="198">
        <v>35.772312567412285</v>
      </c>
      <c r="K213" s="198">
        <v>35.868108330277991</v>
      </c>
      <c r="L213" s="197">
        <v>34.987585318168151</v>
      </c>
      <c r="M213" s="198">
        <v>34.864100360389529</v>
      </c>
      <c r="N213" s="198">
        <v>35.054124965517921</v>
      </c>
      <c r="O213" s="198">
        <v>35.052490754807415</v>
      </c>
      <c r="P213" s="198">
        <v>35.052877354475022</v>
      </c>
      <c r="Q213" s="197">
        <v>35.402948762588203</v>
      </c>
      <c r="R213" s="198">
        <v>35.403555592570534</v>
      </c>
      <c r="S213" s="198">
        <v>35.402444854636357</v>
      </c>
      <c r="T213" s="198">
        <v>35.401336585182193</v>
      </c>
      <c r="U213" s="198">
        <v>35.401219847517979</v>
      </c>
      <c r="V213" s="197">
        <v>40.428377376983775</v>
      </c>
      <c r="W213" s="198">
        <v>40.048382248560024</v>
      </c>
      <c r="X213" s="198">
        <v>40.762337576280707</v>
      </c>
      <c r="Y213" s="198">
        <v>40.760509496185826</v>
      </c>
      <c r="Z213" s="198">
        <v>40.761408841838453</v>
      </c>
      <c r="AA213" s="197">
        <v>23.823032387313113</v>
      </c>
      <c r="AB213" s="198">
        <v>23.825536260538961</v>
      </c>
      <c r="AC213" s="198">
        <v>25.908357170754257</v>
      </c>
      <c r="AD213" s="198">
        <v>26.799668443866477</v>
      </c>
      <c r="AE213" s="198">
        <v>25.840172253432748</v>
      </c>
      <c r="AF213" s="197">
        <v>5.5825848408848833</v>
      </c>
      <c r="AG213" s="198">
        <v>5.5364486062809446</v>
      </c>
      <c r="AH213" s="198">
        <v>8.6186318683098637</v>
      </c>
      <c r="AI213" s="198">
        <v>8.9526495983676195</v>
      </c>
      <c r="AJ213" s="198">
        <v>5.6623816160110376</v>
      </c>
      <c r="AK213" s="197">
        <v>4.8450055948557456</v>
      </c>
      <c r="AL213" s="198">
        <v>4.8044336049212673</v>
      </c>
      <c r="AM213" s="198">
        <v>4.8929697202231424</v>
      </c>
      <c r="AN213" s="198">
        <v>5.2097284571187217</v>
      </c>
      <c r="AO213" s="198">
        <v>4.8980515070933128</v>
      </c>
      <c r="AP213" s="197">
        <v>22.165519018984341</v>
      </c>
      <c r="AQ213" s="198">
        <v>22.391643484156543</v>
      </c>
      <c r="AR213" s="198">
        <v>27.627453469832108</v>
      </c>
      <c r="AS213" s="198">
        <v>27.870040800007946</v>
      </c>
      <c r="AT213" s="198">
        <v>23.227328269183928</v>
      </c>
      <c r="AU213" s="197">
        <v>27.922982911578458</v>
      </c>
      <c r="AV213" s="198">
        <v>27.615592389401193</v>
      </c>
      <c r="AW213" s="198">
        <v>28.423985193199279</v>
      </c>
      <c r="AX213" s="198">
        <v>28.452099153337706</v>
      </c>
      <c r="AY213" s="198">
        <v>28.317056647420678</v>
      </c>
      <c r="AZ213" s="197">
        <v>8.9173788932225467E-2</v>
      </c>
      <c r="BA213" s="198">
        <v>0.24547924427293624</v>
      </c>
      <c r="BB213" s="198">
        <v>0.25147081975384983</v>
      </c>
      <c r="BC213" s="198">
        <v>0.24365832962547002</v>
      </c>
      <c r="BD213" s="198">
        <v>4.405858948747249</v>
      </c>
      <c r="BE213" s="197">
        <v>1.0000000000000002E-2</v>
      </c>
      <c r="BF213" s="198">
        <v>4.638999498395897E-3</v>
      </c>
      <c r="BG213" s="198">
        <v>9.9999999999999985E-3</v>
      </c>
      <c r="BH213" s="198">
        <v>4.6172818550810017E-3</v>
      </c>
      <c r="BI213" s="199">
        <v>13.081296278967933</v>
      </c>
    </row>
    <row r="214" spans="1:61" x14ac:dyDescent="0.25">
      <c r="A214" s="200" t="s">
        <v>1922</v>
      </c>
      <c r="B214" s="197">
        <v>34.941035232820234</v>
      </c>
      <c r="C214" s="198">
        <v>34.629250979796097</v>
      </c>
      <c r="D214" s="198">
        <v>34.502417210186451</v>
      </c>
      <c r="E214" s="198">
        <v>34.63081856398496</v>
      </c>
      <c r="F214" s="198">
        <v>35.76787052617982</v>
      </c>
      <c r="G214" s="197">
        <v>33.401295497622336</v>
      </c>
      <c r="H214" s="198">
        <v>33.417382691848225</v>
      </c>
      <c r="I214" s="198">
        <v>33.710433715395119</v>
      </c>
      <c r="J214" s="198">
        <v>33.839270282824153</v>
      </c>
      <c r="K214" s="198">
        <v>34.025498331290969</v>
      </c>
      <c r="L214" s="197">
        <v>33.546344556463502</v>
      </c>
      <c r="M214" s="198">
        <v>33.355487485308579</v>
      </c>
      <c r="N214" s="198">
        <v>33.514150414726323</v>
      </c>
      <c r="O214" s="198">
        <v>33.895374210949619</v>
      </c>
      <c r="P214" s="198">
        <v>33.938439014053742</v>
      </c>
      <c r="Q214" s="197">
        <v>33.718860685809382</v>
      </c>
      <c r="R214" s="198">
        <v>33.595766845185501</v>
      </c>
      <c r="S214" s="198">
        <v>33.74097084780022</v>
      </c>
      <c r="T214" s="198">
        <v>34.149193304049795</v>
      </c>
      <c r="U214" s="198">
        <v>34.345146611650542</v>
      </c>
      <c r="V214" s="197">
        <v>37.296037141229775</v>
      </c>
      <c r="W214" s="198">
        <v>37.163715080508517</v>
      </c>
      <c r="X214" s="198">
        <v>37.460228538953402</v>
      </c>
      <c r="Y214" s="198">
        <v>37.106173365460783</v>
      </c>
      <c r="Z214" s="198">
        <v>37.446281838995674</v>
      </c>
      <c r="AA214" s="197">
        <v>25.471691649741313</v>
      </c>
      <c r="AB214" s="198">
        <v>24.720013955753011</v>
      </c>
      <c r="AC214" s="198">
        <v>28.144099815879034</v>
      </c>
      <c r="AD214" s="198">
        <v>29.126501384748021</v>
      </c>
      <c r="AE214" s="198">
        <v>27.894022845104512</v>
      </c>
      <c r="AF214" s="197">
        <v>5.6176953522288278</v>
      </c>
      <c r="AG214" s="198">
        <v>5.5945604285729322</v>
      </c>
      <c r="AH214" s="198">
        <v>8.5351893022588552</v>
      </c>
      <c r="AI214" s="198">
        <v>8.7265687048244338</v>
      </c>
      <c r="AJ214" s="198">
        <v>5.6836373380040204</v>
      </c>
      <c r="AK214" s="197">
        <v>5.2619828113978926</v>
      </c>
      <c r="AL214" s="198">
        <v>5.1967684489138435</v>
      </c>
      <c r="AM214" s="198">
        <v>5.2980980147876746</v>
      </c>
      <c r="AN214" s="198">
        <v>5.6151908936211452</v>
      </c>
      <c r="AO214" s="198">
        <v>5.3393078521114745</v>
      </c>
      <c r="AP214" s="197">
        <v>24.813528723947254</v>
      </c>
      <c r="AQ214" s="198">
        <v>25.114092566762345</v>
      </c>
      <c r="AR214" s="198">
        <v>29.549389764750874</v>
      </c>
      <c r="AS214" s="198">
        <v>29.481100139228268</v>
      </c>
      <c r="AT214" s="198">
        <v>25.112680497477843</v>
      </c>
      <c r="AU214" s="197">
        <v>29.846852197153776</v>
      </c>
      <c r="AV214" s="198">
        <v>29.594508414817742</v>
      </c>
      <c r="AW214" s="198">
        <v>30.067828148822532</v>
      </c>
      <c r="AX214" s="198">
        <v>29.988810462986436</v>
      </c>
      <c r="AY214" s="198">
        <v>30.169459887923182</v>
      </c>
      <c r="AZ214" s="197">
        <v>7.7277853145667319E-2</v>
      </c>
      <c r="BA214" s="198">
        <v>0.22494742477303659</v>
      </c>
      <c r="BB214" s="198">
        <v>0.22341692668814139</v>
      </c>
      <c r="BC214" s="198">
        <v>0.2233534688233475</v>
      </c>
      <c r="BD214" s="198">
        <v>4.1618195461799079</v>
      </c>
      <c r="BE214" s="197" t="s">
        <v>1817</v>
      </c>
      <c r="BF214" s="198" t="s">
        <v>1817</v>
      </c>
      <c r="BG214" s="198" t="s">
        <v>1817</v>
      </c>
      <c r="BH214" s="198" t="s">
        <v>1817</v>
      </c>
      <c r="BI214" s="199">
        <v>12.492669796673704</v>
      </c>
    </row>
    <row r="215" spans="1:61" x14ac:dyDescent="0.25">
      <c r="A215" s="200" t="s">
        <v>1923</v>
      </c>
      <c r="B215" s="197">
        <v>37.122566710820081</v>
      </c>
      <c r="C215" s="198">
        <v>36.497890799789197</v>
      </c>
      <c r="D215" s="198">
        <v>35.789947897734159</v>
      </c>
      <c r="E215" s="198">
        <v>36.230093407353479</v>
      </c>
      <c r="F215" s="198">
        <v>38.629082339347676</v>
      </c>
      <c r="G215" s="197">
        <v>34.882935496273312</v>
      </c>
      <c r="H215" s="198">
        <v>34.740785945186623</v>
      </c>
      <c r="I215" s="198">
        <v>34.491666378957675</v>
      </c>
      <c r="J215" s="198">
        <v>34.07259606911478</v>
      </c>
      <c r="K215" s="198">
        <v>35.630970271610067</v>
      </c>
      <c r="L215" s="197">
        <v>35.200523875603594</v>
      </c>
      <c r="M215" s="198">
        <v>35.117191705044249</v>
      </c>
      <c r="N215" s="198">
        <v>34.829347128348658</v>
      </c>
      <c r="O215" s="198">
        <v>34.503044727071845</v>
      </c>
      <c r="P215" s="198">
        <v>35.568939907912217</v>
      </c>
      <c r="Q215" s="197">
        <v>35.826959592714125</v>
      </c>
      <c r="R215" s="198">
        <v>35.747941862336297</v>
      </c>
      <c r="S215" s="198">
        <v>35.51934197435434</v>
      </c>
      <c r="T215" s="198">
        <v>35.095760144642732</v>
      </c>
      <c r="U215" s="198">
        <v>36.733260626422513</v>
      </c>
      <c r="V215" s="197">
        <v>37.779574896854008</v>
      </c>
      <c r="W215" s="198">
        <v>37.421152279035766</v>
      </c>
      <c r="X215" s="198">
        <v>37.323176376778171</v>
      </c>
      <c r="Y215" s="198">
        <v>36.737891638013195</v>
      </c>
      <c r="Z215" s="198">
        <v>38.160328616299765</v>
      </c>
      <c r="AA215" s="197">
        <v>33.599259105427336</v>
      </c>
      <c r="AB215" s="198">
        <v>33.085555114864874</v>
      </c>
      <c r="AC215" s="198">
        <v>33.063771323359447</v>
      </c>
      <c r="AD215" s="198">
        <v>32.900781585840555</v>
      </c>
      <c r="AE215" s="198">
        <v>34.858078691598564</v>
      </c>
      <c r="AF215" s="197">
        <v>31.153720508500708</v>
      </c>
      <c r="AG215" s="198">
        <v>30.912153284287417</v>
      </c>
      <c r="AH215" s="198">
        <v>31.390323039449346</v>
      </c>
      <c r="AI215" s="198">
        <v>30.702587624843694</v>
      </c>
      <c r="AJ215" s="198">
        <v>34.565708620858665</v>
      </c>
      <c r="AK215" s="197">
        <v>30.468500989543028</v>
      </c>
      <c r="AL215" s="198">
        <v>30.154513038555368</v>
      </c>
      <c r="AM215" s="198">
        <v>30.22008787527459</v>
      </c>
      <c r="AN215" s="198">
        <v>29.987596699721717</v>
      </c>
      <c r="AO215" s="198">
        <v>33.416069230948779</v>
      </c>
      <c r="AP215" s="197">
        <v>32.392985393069374</v>
      </c>
      <c r="AQ215" s="198">
        <v>32.179219625037703</v>
      </c>
      <c r="AR215" s="198">
        <v>32.148637356130422</v>
      </c>
      <c r="AS215" s="198">
        <v>32.091177161763049</v>
      </c>
      <c r="AT215" s="198">
        <v>34.054894958100377</v>
      </c>
      <c r="AU215" s="197">
        <v>31.84262188618796</v>
      </c>
      <c r="AV215" s="198">
        <v>31.794545258640042</v>
      </c>
      <c r="AW215" s="198">
        <v>31.636600024631228</v>
      </c>
      <c r="AX215" s="198">
        <v>32.309597579381929</v>
      </c>
      <c r="AY215" s="198">
        <v>32.709333818023879</v>
      </c>
      <c r="AZ215" s="197">
        <v>23.031594822225987</v>
      </c>
      <c r="BA215" s="198">
        <v>22.874507030105658</v>
      </c>
      <c r="BB215" s="198">
        <v>0.24695734648742274</v>
      </c>
      <c r="BC215" s="198">
        <v>0.23560956446802775</v>
      </c>
      <c r="BD215" s="198">
        <v>27.533731350782052</v>
      </c>
      <c r="BE215" s="197">
        <v>22.81028975329281</v>
      </c>
      <c r="BF215" s="198">
        <v>22.624577144798838</v>
      </c>
      <c r="BG215" s="198">
        <v>9.9999999999999985E-3</v>
      </c>
      <c r="BH215" s="198">
        <v>2.3325384183339923E-3</v>
      </c>
      <c r="BI215" s="199">
        <v>25.706071244604782</v>
      </c>
    </row>
    <row r="216" spans="1:61" x14ac:dyDescent="0.25">
      <c r="A216" s="200" t="s">
        <v>1924</v>
      </c>
      <c r="B216" s="197">
        <v>35.743686947859814</v>
      </c>
      <c r="C216" s="198">
        <v>35.326558760066085</v>
      </c>
      <c r="D216" s="198">
        <v>35.236141746564265</v>
      </c>
      <c r="E216" s="198">
        <v>35.217067115272009</v>
      </c>
      <c r="F216" s="198">
        <v>36.707139922392152</v>
      </c>
      <c r="G216" s="197">
        <v>34.044025226805168</v>
      </c>
      <c r="H216" s="198">
        <v>33.932269449649816</v>
      </c>
      <c r="I216" s="198">
        <v>33.906539995885367</v>
      </c>
      <c r="J216" s="198">
        <v>34.039559694483813</v>
      </c>
      <c r="K216" s="198">
        <v>34.610308050053199</v>
      </c>
      <c r="L216" s="197">
        <v>34.122984752423513</v>
      </c>
      <c r="M216" s="198">
        <v>33.939265548919437</v>
      </c>
      <c r="N216" s="198">
        <v>33.901697336960133</v>
      </c>
      <c r="O216" s="198">
        <v>34.321210994305027</v>
      </c>
      <c r="P216" s="198">
        <v>34.728707948863153</v>
      </c>
      <c r="Q216" s="197">
        <v>34.666640805752763</v>
      </c>
      <c r="R216" s="198">
        <v>34.505751698846169</v>
      </c>
      <c r="S216" s="198">
        <v>34.687485606837043</v>
      </c>
      <c r="T216" s="198">
        <v>34.73078199588371</v>
      </c>
      <c r="U216" s="198">
        <v>35.723724512098364</v>
      </c>
      <c r="V216" s="197">
        <v>37.020510337729021</v>
      </c>
      <c r="W216" s="198">
        <v>36.934786911439126</v>
      </c>
      <c r="X216" s="198">
        <v>37.239079209874895</v>
      </c>
      <c r="Y216" s="198">
        <v>36.792106388951339</v>
      </c>
      <c r="Z216" s="198">
        <v>37.175484978801798</v>
      </c>
      <c r="AA216" s="197">
        <v>32.422242274214348</v>
      </c>
      <c r="AB216" s="198">
        <v>32.290009264370511</v>
      </c>
      <c r="AC216" s="198">
        <v>32.321717697132975</v>
      </c>
      <c r="AD216" s="198">
        <v>32.406578486990135</v>
      </c>
      <c r="AE216" s="198">
        <v>33.114339281178566</v>
      </c>
      <c r="AF216" s="197">
        <v>29.01778421395845</v>
      </c>
      <c r="AG216" s="198">
        <v>28.77771034339662</v>
      </c>
      <c r="AH216" s="198">
        <v>29.037493386029134</v>
      </c>
      <c r="AI216" s="198">
        <v>29.043453913249991</v>
      </c>
      <c r="AJ216" s="198">
        <v>29.46129301782765</v>
      </c>
      <c r="AK216" s="197">
        <v>29.43127257288036</v>
      </c>
      <c r="AL216" s="198">
        <v>29.203626370098867</v>
      </c>
      <c r="AM216" s="198">
        <v>29.51916341434379</v>
      </c>
      <c r="AN216" s="198">
        <v>29.477554364720856</v>
      </c>
      <c r="AO216" s="198">
        <v>30.030368572162178</v>
      </c>
      <c r="AP216" s="197">
        <v>31.236560817908938</v>
      </c>
      <c r="AQ216" s="198">
        <v>31.113410711245582</v>
      </c>
      <c r="AR216" s="198">
        <v>31.331784052218641</v>
      </c>
      <c r="AS216" s="198">
        <v>31.226466850924773</v>
      </c>
      <c r="AT216" s="198">
        <v>31.530162587643378</v>
      </c>
      <c r="AU216" s="197">
        <v>31.254486871610329</v>
      </c>
      <c r="AV216" s="198">
        <v>31.190840972964235</v>
      </c>
      <c r="AW216" s="198">
        <v>31.289828072434528</v>
      </c>
      <c r="AX216" s="198">
        <v>30.991333388176944</v>
      </c>
      <c r="AY216" s="198">
        <v>31.53599836652992</v>
      </c>
      <c r="AZ216" s="197">
        <v>0.36657262167203691</v>
      </c>
      <c r="BA216" s="198">
        <v>0.24099392533440414</v>
      </c>
      <c r="BB216" s="198">
        <v>0.24244387322099564</v>
      </c>
      <c r="BC216" s="198">
        <v>0.2301217557573883</v>
      </c>
      <c r="BD216" s="198">
        <v>21.477121920875156</v>
      </c>
      <c r="BE216" s="197">
        <v>1.0000000000000002E-2</v>
      </c>
      <c r="BF216" s="198">
        <v>0.01</v>
      </c>
      <c r="BG216" s="198">
        <v>4.6221871659353651E-3</v>
      </c>
      <c r="BH216" s="198">
        <v>0</v>
      </c>
      <c r="BI216" s="199">
        <v>13.218031602290452</v>
      </c>
    </row>
    <row r="217" spans="1:61" x14ac:dyDescent="0.25">
      <c r="A217" s="200" t="s">
        <v>1925</v>
      </c>
      <c r="B217" s="197">
        <v>35.559986299979712</v>
      </c>
      <c r="C217" s="198">
        <v>35.145769866173836</v>
      </c>
      <c r="D217" s="198">
        <v>35.057593941905701</v>
      </c>
      <c r="E217" s="198">
        <v>35.030753183487356</v>
      </c>
      <c r="F217" s="198">
        <v>36.516022093288676</v>
      </c>
      <c r="G217" s="197">
        <v>33.888833051161861</v>
      </c>
      <c r="H217" s="198">
        <v>33.782269449649824</v>
      </c>
      <c r="I217" s="198">
        <v>33.756539995885369</v>
      </c>
      <c r="J217" s="198">
        <v>33.879559694483802</v>
      </c>
      <c r="K217" s="198">
        <v>34.450308050053209</v>
      </c>
      <c r="L217" s="197">
        <v>33.982984752423512</v>
      </c>
      <c r="M217" s="198">
        <v>33.786847566021436</v>
      </c>
      <c r="N217" s="198">
        <v>33.764150414726323</v>
      </c>
      <c r="O217" s="198">
        <v>34.193684371724984</v>
      </c>
      <c r="P217" s="198">
        <v>34.606251346339619</v>
      </c>
      <c r="Q217" s="197">
        <v>34.506640805752767</v>
      </c>
      <c r="R217" s="198">
        <v>34.438343049764121</v>
      </c>
      <c r="S217" s="198">
        <v>34.542299367293126</v>
      </c>
      <c r="T217" s="198">
        <v>34.588215394261702</v>
      </c>
      <c r="U217" s="198">
        <v>35.583774638413551</v>
      </c>
      <c r="V217" s="197">
        <v>36.870070604766546</v>
      </c>
      <c r="W217" s="198">
        <v>36.769333082640912</v>
      </c>
      <c r="X217" s="198">
        <v>37.091303646176392</v>
      </c>
      <c r="Y217" s="198">
        <v>36.647013129153798</v>
      </c>
      <c r="Z217" s="198">
        <v>37.022809208319195</v>
      </c>
      <c r="AA217" s="197">
        <v>32.285129414957176</v>
      </c>
      <c r="AB217" s="198">
        <v>32.155145469856024</v>
      </c>
      <c r="AC217" s="198">
        <v>32.182010561050838</v>
      </c>
      <c r="AD217" s="198">
        <v>32.284018807999338</v>
      </c>
      <c r="AE217" s="198">
        <v>32.97949752723035</v>
      </c>
      <c r="AF217" s="197">
        <v>28.893589097251397</v>
      </c>
      <c r="AG217" s="198">
        <v>28.656237913308107</v>
      </c>
      <c r="AH217" s="198">
        <v>28.91095967753132</v>
      </c>
      <c r="AI217" s="198">
        <v>28.926514288160725</v>
      </c>
      <c r="AJ217" s="198">
        <v>29.33966025926755</v>
      </c>
      <c r="AK217" s="197">
        <v>29.308653536674726</v>
      </c>
      <c r="AL217" s="198">
        <v>29.067814159731061</v>
      </c>
      <c r="AM217" s="198">
        <v>29.394365404636492</v>
      </c>
      <c r="AN217" s="198">
        <v>29.349830447238066</v>
      </c>
      <c r="AO217" s="198">
        <v>29.907814225409517</v>
      </c>
      <c r="AP217" s="197">
        <v>31.096184793013109</v>
      </c>
      <c r="AQ217" s="198">
        <v>30.972678617830567</v>
      </c>
      <c r="AR217" s="198">
        <v>31.199234114207471</v>
      </c>
      <c r="AS217" s="198">
        <v>31.099056397381645</v>
      </c>
      <c r="AT217" s="198">
        <v>31.397563026069431</v>
      </c>
      <c r="AU217" s="197">
        <v>31.122077195414118</v>
      </c>
      <c r="AV217" s="198">
        <v>31.056122210150459</v>
      </c>
      <c r="AW217" s="198">
        <v>31.157482118971974</v>
      </c>
      <c r="AX217" s="198">
        <v>30.85897917845384</v>
      </c>
      <c r="AY217" s="198">
        <v>31.406227014573762</v>
      </c>
      <c r="AZ217" s="197">
        <v>0.36433002656718122</v>
      </c>
      <c r="BA217" s="198">
        <v>0.23875126586513803</v>
      </c>
      <c r="BB217" s="198">
        <v>0.24244387322099564</v>
      </c>
      <c r="BC217" s="198">
        <v>0.2301217557573883</v>
      </c>
      <c r="BD217" s="198">
        <v>21.3848688971282</v>
      </c>
      <c r="BE217" s="197">
        <v>1.0000000000000002E-2</v>
      </c>
      <c r="BF217" s="198">
        <v>0.01</v>
      </c>
      <c r="BG217" s="198">
        <v>2.2885247863167119E-3</v>
      </c>
      <c r="BH217" s="198">
        <v>0</v>
      </c>
      <c r="BI217" s="199">
        <v>13.158673477823616</v>
      </c>
    </row>
    <row r="218" spans="1:61" x14ac:dyDescent="0.25">
      <c r="A218" s="200" t="s">
        <v>1926</v>
      </c>
      <c r="B218" s="197">
        <v>32.673721331439012</v>
      </c>
      <c r="C218" s="198">
        <v>30.96552183109295</v>
      </c>
      <c r="D218" s="198">
        <v>31.233342957318744</v>
      </c>
      <c r="E218" s="198">
        <v>31.201367530773158</v>
      </c>
      <c r="F218" s="198">
        <v>34.885576237417041</v>
      </c>
      <c r="G218" s="197">
        <v>27.647989167313074</v>
      </c>
      <c r="H218" s="198">
        <v>27.443065728834732</v>
      </c>
      <c r="I218" s="198">
        <v>27.525780964384779</v>
      </c>
      <c r="J218" s="198">
        <v>26.552163071736462</v>
      </c>
      <c r="K218" s="198">
        <v>28.626217601810076</v>
      </c>
      <c r="L218" s="197">
        <v>29.023167931211738</v>
      </c>
      <c r="M218" s="198">
        <v>27.954437858290756</v>
      </c>
      <c r="N218" s="198">
        <v>28.648445772885669</v>
      </c>
      <c r="O218" s="198">
        <v>28.801345098341876</v>
      </c>
      <c r="P218" s="198">
        <v>29.271376514285077</v>
      </c>
      <c r="Q218" s="197">
        <v>29.548080139705394</v>
      </c>
      <c r="R218" s="198">
        <v>28.902945673623918</v>
      </c>
      <c r="S218" s="198">
        <v>29.10343591546814</v>
      </c>
      <c r="T218" s="198">
        <v>27.85811975978427</v>
      </c>
      <c r="U218" s="198">
        <v>31.130056001035896</v>
      </c>
      <c r="V218" s="197">
        <v>31.618703974626232</v>
      </c>
      <c r="W218" s="198">
        <v>30.957335773808985</v>
      </c>
      <c r="X218" s="198">
        <v>31.525641043322768</v>
      </c>
      <c r="Y218" s="198">
        <v>29.748648940678951</v>
      </c>
      <c r="Z218" s="198">
        <v>31.703784080453122</v>
      </c>
      <c r="AA218" s="197">
        <v>27.57207199611236</v>
      </c>
      <c r="AB218" s="198">
        <v>26.822519523994867</v>
      </c>
      <c r="AC218" s="198">
        <v>27.511158949793163</v>
      </c>
      <c r="AD218" s="198">
        <v>27.425535714212085</v>
      </c>
      <c r="AE218" s="198">
        <v>28.415020189305086</v>
      </c>
      <c r="AF218" s="197">
        <v>25.421179773135243</v>
      </c>
      <c r="AG218" s="198">
        <v>24.930115232351664</v>
      </c>
      <c r="AH218" s="198">
        <v>25.99023685343132</v>
      </c>
      <c r="AI218" s="198">
        <v>26.097907072833426</v>
      </c>
      <c r="AJ218" s="198">
        <v>28.009163807596774</v>
      </c>
      <c r="AK218" s="197">
        <v>24.795507173330961</v>
      </c>
      <c r="AL218" s="198">
        <v>23.98833180613758</v>
      </c>
      <c r="AM218" s="198">
        <v>24.815884216041695</v>
      </c>
      <c r="AN218" s="198">
        <v>24.184007723921425</v>
      </c>
      <c r="AO218" s="198">
        <v>27.052450366561146</v>
      </c>
      <c r="AP218" s="197">
        <v>26.338020295022954</v>
      </c>
      <c r="AQ218" s="198">
        <v>25.858606301540888</v>
      </c>
      <c r="AR218" s="198">
        <v>25.862639636763998</v>
      </c>
      <c r="AS218" s="198">
        <v>25.763365110819741</v>
      </c>
      <c r="AT218" s="198">
        <v>27.647494519674325</v>
      </c>
      <c r="AU218" s="197">
        <v>25.719764201652744</v>
      </c>
      <c r="AV218" s="198">
        <v>25.450970420187186</v>
      </c>
      <c r="AW218" s="198">
        <v>25.467846224717906</v>
      </c>
      <c r="AX218" s="198">
        <v>25.112946776790405</v>
      </c>
      <c r="AY218" s="198">
        <v>26.958970016854011</v>
      </c>
      <c r="AZ218" s="197">
        <v>3.0936403114578028</v>
      </c>
      <c r="BA218" s="198">
        <v>2.9179121738677849</v>
      </c>
      <c r="BB218" s="198">
        <v>0.24887049984067436</v>
      </c>
      <c r="BC218" s="198">
        <v>0.23689004269142916</v>
      </c>
      <c r="BD218" s="198">
        <v>21.199999999999996</v>
      </c>
      <c r="BE218" s="197">
        <v>3.1967769702650335</v>
      </c>
      <c r="BF218" s="198">
        <v>2.9819810273028557</v>
      </c>
      <c r="BG218" s="198">
        <v>4.6221871659353651E-3</v>
      </c>
      <c r="BH218" s="198">
        <v>0</v>
      </c>
      <c r="BI218" s="199">
        <v>16.554823650933962</v>
      </c>
    </row>
    <row r="219" spans="1:61" x14ac:dyDescent="0.25">
      <c r="A219" s="200" t="s">
        <v>1927</v>
      </c>
      <c r="B219" s="197">
        <v>35.207907061519236</v>
      </c>
      <c r="C219" s="198">
        <v>34.776930251586357</v>
      </c>
      <c r="D219" s="198">
        <v>34.711880682646957</v>
      </c>
      <c r="E219" s="198">
        <v>34.691605795859246</v>
      </c>
      <c r="F219" s="198">
        <v>36.162707135640339</v>
      </c>
      <c r="G219" s="197">
        <v>33.701099888705272</v>
      </c>
      <c r="H219" s="198">
        <v>33.53489891967979</v>
      </c>
      <c r="I219" s="198">
        <v>33.508731321577471</v>
      </c>
      <c r="J219" s="198">
        <v>33.744307802631717</v>
      </c>
      <c r="K219" s="198">
        <v>34.310308050053202</v>
      </c>
      <c r="L219" s="197">
        <v>33.402984752423514</v>
      </c>
      <c r="M219" s="198">
        <v>33.381918474610828</v>
      </c>
      <c r="N219" s="198">
        <v>33.186620223975964</v>
      </c>
      <c r="O219" s="198">
        <v>33.39954732677451</v>
      </c>
      <c r="P219" s="198">
        <v>33.756196743246086</v>
      </c>
      <c r="Q219" s="197">
        <v>34.148848963031575</v>
      </c>
      <c r="R219" s="198">
        <v>34.127594541106852</v>
      </c>
      <c r="S219" s="198">
        <v>34.060777474465674</v>
      </c>
      <c r="T219" s="198">
        <v>34.026143185851389</v>
      </c>
      <c r="U219" s="198">
        <v>34.893373975508673</v>
      </c>
      <c r="V219" s="197">
        <v>36.306875652342363</v>
      </c>
      <c r="W219" s="198">
        <v>36.3541062664045</v>
      </c>
      <c r="X219" s="198">
        <v>36.433151480275804</v>
      </c>
      <c r="Y219" s="198">
        <v>35.998786159791315</v>
      </c>
      <c r="Z219" s="198">
        <v>36.454585276420261</v>
      </c>
      <c r="AA219" s="197">
        <v>31.838592184014992</v>
      </c>
      <c r="AB219" s="198">
        <v>31.743744093223835</v>
      </c>
      <c r="AC219" s="198">
        <v>31.753259522879617</v>
      </c>
      <c r="AD219" s="198">
        <v>31.684774731574933</v>
      </c>
      <c r="AE219" s="198">
        <v>32.448752446622535</v>
      </c>
      <c r="AF219" s="197">
        <v>28.570882676206359</v>
      </c>
      <c r="AG219" s="198">
        <v>28.27748652440042</v>
      </c>
      <c r="AH219" s="198">
        <v>28.567017673764251</v>
      </c>
      <c r="AI219" s="198">
        <v>28.491510426932305</v>
      </c>
      <c r="AJ219" s="198">
        <v>28.904633968154741</v>
      </c>
      <c r="AK219" s="197">
        <v>28.988142247666527</v>
      </c>
      <c r="AL219" s="198">
        <v>28.851610734337974</v>
      </c>
      <c r="AM219" s="198">
        <v>29.041563837152086</v>
      </c>
      <c r="AN219" s="198">
        <v>29.082138049532542</v>
      </c>
      <c r="AO219" s="198">
        <v>29.530923324708716</v>
      </c>
      <c r="AP219" s="197">
        <v>30.783561512130497</v>
      </c>
      <c r="AQ219" s="198">
        <v>30.717366841195076</v>
      </c>
      <c r="AR219" s="198">
        <v>30.798214706462872</v>
      </c>
      <c r="AS219" s="198">
        <v>30.614967088490243</v>
      </c>
      <c r="AT219" s="198">
        <v>30.968226772994587</v>
      </c>
      <c r="AU219" s="197">
        <v>30.725783748318918</v>
      </c>
      <c r="AV219" s="198">
        <v>30.734600120318579</v>
      </c>
      <c r="AW219" s="198">
        <v>30.807954882752206</v>
      </c>
      <c r="AX219" s="198">
        <v>30.543441737613598</v>
      </c>
      <c r="AY219" s="198">
        <v>31.012255614463289</v>
      </c>
      <c r="AZ219" s="197">
        <v>0.36208743146232564</v>
      </c>
      <c r="BA219" s="198">
        <v>0.23650860639587201</v>
      </c>
      <c r="BB219" s="198">
        <v>0.23244387322099561</v>
      </c>
      <c r="BC219" s="198">
        <v>0.22786566011270804</v>
      </c>
      <c r="BD219" s="198">
        <v>21.212615873381253</v>
      </c>
      <c r="BE219" s="197">
        <v>4.6382490574484294E-3</v>
      </c>
      <c r="BF219" s="198">
        <v>4.638999498395897E-3</v>
      </c>
      <c r="BG219" s="198">
        <v>0</v>
      </c>
      <c r="BH219" s="198">
        <v>0</v>
      </c>
      <c r="BI219" s="199">
        <v>13.055367538108351</v>
      </c>
    </row>
    <row r="220" spans="1:61" x14ac:dyDescent="0.25">
      <c r="A220" s="200" t="s">
        <v>1928</v>
      </c>
      <c r="B220" s="197">
        <v>35.256021559505633</v>
      </c>
      <c r="C220" s="198">
        <v>34.811546209868844</v>
      </c>
      <c r="D220" s="198">
        <v>34.753098807536496</v>
      </c>
      <c r="E220" s="198">
        <v>34.747172333196033</v>
      </c>
      <c r="F220" s="198">
        <v>36.220471477433392</v>
      </c>
      <c r="G220" s="197">
        <v>33.724081521702473</v>
      </c>
      <c r="H220" s="198">
        <v>33.542269449649822</v>
      </c>
      <c r="I220" s="198">
        <v>33.513976981704076</v>
      </c>
      <c r="J220" s="198">
        <v>33.779120348503405</v>
      </c>
      <c r="K220" s="198">
        <v>34.342914821883348</v>
      </c>
      <c r="L220" s="197">
        <v>33.452984752423511</v>
      </c>
      <c r="M220" s="198">
        <v>33.421826788155713</v>
      </c>
      <c r="N220" s="198">
        <v>33.236620223975955</v>
      </c>
      <c r="O220" s="198">
        <v>33.457214593268397</v>
      </c>
      <c r="P220" s="198">
        <v>33.80619674324609</v>
      </c>
      <c r="Q220" s="197">
        <v>34.184055247623512</v>
      </c>
      <c r="R220" s="198">
        <v>34.150179864544022</v>
      </c>
      <c r="S220" s="198">
        <v>34.105591594797694</v>
      </c>
      <c r="T220" s="198">
        <v>34.078660491073741</v>
      </c>
      <c r="U220" s="198">
        <v>34.911083573116372</v>
      </c>
      <c r="V220" s="197">
        <v>36.33643591937988</v>
      </c>
      <c r="W220" s="198">
        <v>36.376425322351196</v>
      </c>
      <c r="X220" s="198">
        <v>36.469757066889237</v>
      </c>
      <c r="Y220" s="198">
        <v>36.030481577310603</v>
      </c>
      <c r="Z220" s="198">
        <v>36.4868111957121</v>
      </c>
      <c r="AA220" s="197">
        <v>31.840822662396914</v>
      </c>
      <c r="AB220" s="198">
        <v>31.721824474217375</v>
      </c>
      <c r="AC220" s="198">
        <v>31.750421366002183</v>
      </c>
      <c r="AD220" s="198">
        <v>31.706034648180822</v>
      </c>
      <c r="AE220" s="198">
        <v>32.491347715489553</v>
      </c>
      <c r="AF220" s="197">
        <v>28.563594670559496</v>
      </c>
      <c r="AG220" s="198">
        <v>28.25034912515731</v>
      </c>
      <c r="AH220" s="198">
        <v>28.574303701201238</v>
      </c>
      <c r="AI220" s="198">
        <v>28.501384621971194</v>
      </c>
      <c r="AJ220" s="198">
        <v>28.919568457692854</v>
      </c>
      <c r="AK220" s="197">
        <v>28.970633677333645</v>
      </c>
      <c r="AL220" s="198">
        <v>28.849567331823643</v>
      </c>
      <c r="AM220" s="198">
        <v>29.025684663569411</v>
      </c>
      <c r="AN220" s="198">
        <v>29.076335695871972</v>
      </c>
      <c r="AO220" s="198">
        <v>29.525996843426409</v>
      </c>
      <c r="AP220" s="197">
        <v>30.763611507393954</v>
      </c>
      <c r="AQ220" s="198">
        <v>30.710348693426361</v>
      </c>
      <c r="AR220" s="198">
        <v>30.806205343374906</v>
      </c>
      <c r="AS220" s="198">
        <v>30.615136231797681</v>
      </c>
      <c r="AT220" s="198">
        <v>30.952323713866569</v>
      </c>
      <c r="AU220" s="197">
        <v>30.724459292690163</v>
      </c>
      <c r="AV220" s="198">
        <v>30.721603289904913</v>
      </c>
      <c r="AW220" s="198">
        <v>30.819244460310976</v>
      </c>
      <c r="AX220" s="198">
        <v>30.55824963526198</v>
      </c>
      <c r="AY220" s="198">
        <v>31.020222114163506</v>
      </c>
      <c r="AZ220" s="197">
        <v>0.36208743146232564</v>
      </c>
      <c r="BA220" s="198">
        <v>0.23650860639587201</v>
      </c>
      <c r="BB220" s="198">
        <v>0.23244387322099561</v>
      </c>
      <c r="BC220" s="198">
        <v>0.22786566011270804</v>
      </c>
      <c r="BD220" s="198">
        <v>21.220362849634299</v>
      </c>
      <c r="BE220" s="197">
        <v>4.6382490574484294E-3</v>
      </c>
      <c r="BF220" s="198">
        <v>2.2985824167903518E-3</v>
      </c>
      <c r="BG220" s="198">
        <v>0</v>
      </c>
      <c r="BH220" s="198">
        <v>0</v>
      </c>
      <c r="BI220" s="199">
        <v>13.060400529460555</v>
      </c>
    </row>
    <row r="221" spans="1:61" x14ac:dyDescent="0.25">
      <c r="A221" s="200" t="s">
        <v>1929</v>
      </c>
      <c r="B221" s="197">
        <v>37.232211898988389</v>
      </c>
      <c r="C221" s="198">
        <v>36.69352016341535</v>
      </c>
      <c r="D221" s="198">
        <v>35.840157364123918</v>
      </c>
      <c r="E221" s="198">
        <v>36.760422386765953</v>
      </c>
      <c r="F221" s="198">
        <v>38.260059223319871</v>
      </c>
      <c r="G221" s="197">
        <v>35.425877859094136</v>
      </c>
      <c r="H221" s="198">
        <v>35.321208257411541</v>
      </c>
      <c r="I221" s="198">
        <v>35.164203026383312</v>
      </c>
      <c r="J221" s="198">
        <v>34.98482549764659</v>
      </c>
      <c r="K221" s="198">
        <v>36.416458311856303</v>
      </c>
      <c r="L221" s="197">
        <v>35.270271088314033</v>
      </c>
      <c r="M221" s="198">
        <v>35.149610167662082</v>
      </c>
      <c r="N221" s="198">
        <v>35.11132438204428</v>
      </c>
      <c r="O221" s="198">
        <v>35.011830340967251</v>
      </c>
      <c r="P221" s="198">
        <v>35.643792180681544</v>
      </c>
      <c r="Q221" s="197">
        <v>35.556169622679803</v>
      </c>
      <c r="R221" s="198">
        <v>35.463984616513891</v>
      </c>
      <c r="S221" s="198">
        <v>35.356458550914567</v>
      </c>
      <c r="T221" s="198">
        <v>35.036757836767485</v>
      </c>
      <c r="U221" s="198">
        <v>36.793923322728126</v>
      </c>
      <c r="V221" s="197">
        <v>37.411367642084144</v>
      </c>
      <c r="W221" s="198">
        <v>37.054286538420882</v>
      </c>
      <c r="X221" s="198">
        <v>37.028024457385449</v>
      </c>
      <c r="Y221" s="198">
        <v>36.499963613161412</v>
      </c>
      <c r="Z221" s="198">
        <v>37.855540853382195</v>
      </c>
      <c r="AA221" s="197">
        <v>34.308666807884386</v>
      </c>
      <c r="AB221" s="198">
        <v>33.799757824027282</v>
      </c>
      <c r="AC221" s="198">
        <v>33.798833414367806</v>
      </c>
      <c r="AD221" s="198">
        <v>33.675060005747625</v>
      </c>
      <c r="AE221" s="198">
        <v>35.607848130108025</v>
      </c>
      <c r="AF221" s="197">
        <v>32.281234402870957</v>
      </c>
      <c r="AG221" s="198">
        <v>31.826437946085576</v>
      </c>
      <c r="AH221" s="198">
        <v>32.495503039727019</v>
      </c>
      <c r="AI221" s="198">
        <v>31.824498044344345</v>
      </c>
      <c r="AJ221" s="198">
        <v>35.595965021630292</v>
      </c>
      <c r="AK221" s="197">
        <v>31.618100789580009</v>
      </c>
      <c r="AL221" s="198">
        <v>31.204015119237997</v>
      </c>
      <c r="AM221" s="198">
        <v>31.358939688398781</v>
      </c>
      <c r="AN221" s="198">
        <v>30.998054280208457</v>
      </c>
      <c r="AO221" s="198">
        <v>34.613319474694443</v>
      </c>
      <c r="AP221" s="197">
        <v>33.549027538397802</v>
      </c>
      <c r="AQ221" s="198">
        <v>33.220392420110691</v>
      </c>
      <c r="AR221" s="198">
        <v>33.310749417120022</v>
      </c>
      <c r="AS221" s="198">
        <v>32.995521741793652</v>
      </c>
      <c r="AT221" s="198">
        <v>35.164180461221228</v>
      </c>
      <c r="AU221" s="197">
        <v>32.723304329549634</v>
      </c>
      <c r="AV221" s="198">
        <v>32.579413402052609</v>
      </c>
      <c r="AW221" s="198">
        <v>32.509151033108736</v>
      </c>
      <c r="AX221" s="198">
        <v>34.442948799848224</v>
      </c>
      <c r="AY221" s="198">
        <v>33.733773419759324</v>
      </c>
      <c r="AZ221" s="197">
        <v>23.994219264032559</v>
      </c>
      <c r="BA221" s="198">
        <v>23.704577115537614</v>
      </c>
      <c r="BB221" s="198">
        <v>0.26598429302027693</v>
      </c>
      <c r="BC221" s="198">
        <v>0.24012175575738831</v>
      </c>
      <c r="BD221" s="198">
        <v>28.586375815139696</v>
      </c>
      <c r="BE221" s="197">
        <v>23.732725418464916</v>
      </c>
      <c r="BF221" s="198">
        <v>23.434918485655746</v>
      </c>
      <c r="BG221" s="198">
        <v>1.4622187165935364E-2</v>
      </c>
      <c r="BH221" s="198">
        <v>1.0000000000000002E-2</v>
      </c>
      <c r="BI221" s="199">
        <v>26.690923557996737</v>
      </c>
    </row>
    <row r="222" spans="1:61" x14ac:dyDescent="0.25">
      <c r="A222" s="200" t="s">
        <v>1930</v>
      </c>
      <c r="B222" s="197">
        <v>34.382130606860159</v>
      </c>
      <c r="C222" s="198">
        <v>34.155112269930804</v>
      </c>
      <c r="D222" s="198">
        <v>34.658545172919162</v>
      </c>
      <c r="E222" s="198">
        <v>35.23677863976171</v>
      </c>
      <c r="F222" s="198">
        <v>35.841304974440369</v>
      </c>
      <c r="G222" s="197">
        <v>34.50273477454386</v>
      </c>
      <c r="H222" s="198">
        <v>34.408274452571547</v>
      </c>
      <c r="I222" s="198">
        <v>34.879811838318581</v>
      </c>
      <c r="J222" s="198">
        <v>35.30077744331102</v>
      </c>
      <c r="K222" s="198">
        <v>35.475465763899415</v>
      </c>
      <c r="L222" s="197">
        <v>34.44727685531376</v>
      </c>
      <c r="M222" s="198">
        <v>34.146466773404327</v>
      </c>
      <c r="N222" s="198">
        <v>34.507861447928171</v>
      </c>
      <c r="O222" s="198">
        <v>34.947228611352578</v>
      </c>
      <c r="P222" s="198">
        <v>34.826507104601788</v>
      </c>
      <c r="Q222" s="197">
        <v>34.611781391703438</v>
      </c>
      <c r="R222" s="198">
        <v>34.544859024705616</v>
      </c>
      <c r="S222" s="198">
        <v>34.682006960600326</v>
      </c>
      <c r="T222" s="198">
        <v>34.906164962173825</v>
      </c>
      <c r="U222" s="198">
        <v>34.899005573163308</v>
      </c>
      <c r="V222" s="197">
        <v>39.313317556647171</v>
      </c>
      <c r="W222" s="198">
        <v>39.033004291975125</v>
      </c>
      <c r="X222" s="198">
        <v>39.688602601569571</v>
      </c>
      <c r="Y222" s="198">
        <v>39.686967880591553</v>
      </c>
      <c r="Z222" s="198">
        <v>39.687720295538867</v>
      </c>
      <c r="AA222" s="197">
        <v>23.879033960090773</v>
      </c>
      <c r="AB222" s="198">
        <v>23.635973905849728</v>
      </c>
      <c r="AC222" s="198">
        <v>26.432076262743003</v>
      </c>
      <c r="AD222" s="198">
        <v>27.492442343396888</v>
      </c>
      <c r="AE222" s="198">
        <v>26.149599762434818</v>
      </c>
      <c r="AF222" s="197">
        <v>5.4493051188147241</v>
      </c>
      <c r="AG222" s="198">
        <v>5.4129446045729077</v>
      </c>
      <c r="AH222" s="198">
        <v>8.3553370849781512</v>
      </c>
      <c r="AI222" s="198">
        <v>8.6462307827146194</v>
      </c>
      <c r="AJ222" s="198">
        <v>5.5252492523262511</v>
      </c>
      <c r="AK222" s="197">
        <v>4.8953980702198905</v>
      </c>
      <c r="AL222" s="198">
        <v>4.8352825701245488</v>
      </c>
      <c r="AM222" s="198">
        <v>4.9268926396021842</v>
      </c>
      <c r="AN222" s="198">
        <v>5.2603167698217046</v>
      </c>
      <c r="AO222" s="198">
        <v>4.9530943937601108</v>
      </c>
      <c r="AP222" s="197">
        <v>22.862738598011784</v>
      </c>
      <c r="AQ222" s="198">
        <v>23.084750124698704</v>
      </c>
      <c r="AR222" s="198">
        <v>28.235575694213143</v>
      </c>
      <c r="AS222" s="198">
        <v>28.468622496871092</v>
      </c>
      <c r="AT222" s="198">
        <v>23.694063584793049</v>
      </c>
      <c r="AU222" s="197">
        <v>28.909501790073573</v>
      </c>
      <c r="AV222" s="198">
        <v>28.594614666295538</v>
      </c>
      <c r="AW222" s="198">
        <v>29.114724964222351</v>
      </c>
      <c r="AX222" s="198">
        <v>29.068441918093853</v>
      </c>
      <c r="AY222" s="198">
        <v>29.119859125007672</v>
      </c>
      <c r="AZ222" s="197">
        <v>8.176304335537847E-2</v>
      </c>
      <c r="BA222" s="198">
        <v>0.23650860639587201</v>
      </c>
      <c r="BB222" s="198">
        <v>0.24470060985420916</v>
      </c>
      <c r="BC222" s="198">
        <v>0.23689004269142916</v>
      </c>
      <c r="BD222" s="198">
        <v>4.2863255936738129</v>
      </c>
      <c r="BE222" s="197">
        <v>7.3210271189048919E-3</v>
      </c>
      <c r="BF222" s="198">
        <v>4.638999498395897E-3</v>
      </c>
      <c r="BG222" s="198">
        <v>9.9999999999999985E-3</v>
      </c>
      <c r="BH222" s="198">
        <v>0</v>
      </c>
      <c r="BI222" s="199">
        <v>12.654890560285189</v>
      </c>
    </row>
    <row r="223" spans="1:61" x14ac:dyDescent="0.25">
      <c r="A223" s="200" t="s">
        <v>1931</v>
      </c>
      <c r="B223" s="197">
        <v>34.662130606860167</v>
      </c>
      <c r="C223" s="198">
        <v>34.429895336895015</v>
      </c>
      <c r="D223" s="198">
        <v>34.938984789163712</v>
      </c>
      <c r="E223" s="198">
        <v>35.193326213925538</v>
      </c>
      <c r="F223" s="198">
        <v>36.126586953175185</v>
      </c>
      <c r="G223" s="197">
        <v>34.253003703079152</v>
      </c>
      <c r="H223" s="198">
        <v>34.15337913108057</v>
      </c>
      <c r="I223" s="198">
        <v>34.62493751197146</v>
      </c>
      <c r="J223" s="198">
        <v>34.906478981466471</v>
      </c>
      <c r="K223" s="198">
        <v>35.074944371883213</v>
      </c>
      <c r="L223" s="197">
        <v>34.187276855313755</v>
      </c>
      <c r="M223" s="198">
        <v>33.908642317886354</v>
      </c>
      <c r="N223" s="198">
        <v>34.252784334944003</v>
      </c>
      <c r="O223" s="198">
        <v>34.689701988772541</v>
      </c>
      <c r="P223" s="198">
        <v>34.586596749538266</v>
      </c>
      <c r="Q223" s="197">
        <v>34.393525450661485</v>
      </c>
      <c r="R223" s="198">
        <v>34.284859024705618</v>
      </c>
      <c r="S223" s="198">
        <v>34.432037722495167</v>
      </c>
      <c r="T223" s="198">
        <v>34.769547426701813</v>
      </c>
      <c r="U223" s="198">
        <v>34.972932337295873</v>
      </c>
      <c r="V223" s="197">
        <v>38.872493950021543</v>
      </c>
      <c r="W223" s="198">
        <v>38.696837802001319</v>
      </c>
      <c r="X223" s="198">
        <v>39.143151686359559</v>
      </c>
      <c r="Y223" s="198">
        <v>39.001589343576178</v>
      </c>
      <c r="Z223" s="198">
        <v>39.129011502551435</v>
      </c>
      <c r="AA223" s="197">
        <v>24.346865091396932</v>
      </c>
      <c r="AB223" s="198">
        <v>23.992805520736056</v>
      </c>
      <c r="AC223" s="198">
        <v>26.980588477694262</v>
      </c>
      <c r="AD223" s="198">
        <v>28.127869112553189</v>
      </c>
      <c r="AE223" s="198">
        <v>26.668977237072124</v>
      </c>
      <c r="AF223" s="197">
        <v>5.493881130108452</v>
      </c>
      <c r="AG223" s="198">
        <v>5.4551559410667112</v>
      </c>
      <c r="AH223" s="198">
        <v>8.4258621764167803</v>
      </c>
      <c r="AI223" s="198">
        <v>8.7086693423310173</v>
      </c>
      <c r="AJ223" s="198">
        <v>5.57216481374277</v>
      </c>
      <c r="AK223" s="197">
        <v>5.0078074191759052</v>
      </c>
      <c r="AL223" s="198">
        <v>4.9476977815779337</v>
      </c>
      <c r="AM223" s="198">
        <v>5.0393821129950611</v>
      </c>
      <c r="AN223" s="198">
        <v>5.3826717699812727</v>
      </c>
      <c r="AO223" s="198">
        <v>5.0732604550278042</v>
      </c>
      <c r="AP223" s="197">
        <v>23.385497216751236</v>
      </c>
      <c r="AQ223" s="198">
        <v>23.637169817237989</v>
      </c>
      <c r="AR223" s="198">
        <v>28.576475017887326</v>
      </c>
      <c r="AS223" s="198">
        <v>28.816821514657871</v>
      </c>
      <c r="AT223" s="198">
        <v>24.23255362724117</v>
      </c>
      <c r="AU223" s="197">
        <v>29.196663263088979</v>
      </c>
      <c r="AV223" s="198">
        <v>28.871667818971424</v>
      </c>
      <c r="AW223" s="198">
        <v>29.461158751414736</v>
      </c>
      <c r="AX223" s="198">
        <v>29.423548250348784</v>
      </c>
      <c r="AY223" s="198">
        <v>29.434796887909012</v>
      </c>
      <c r="AZ223" s="197">
        <v>8.176304335537847E-2</v>
      </c>
      <c r="BA223" s="198">
        <v>0.23426594692660593</v>
      </c>
      <c r="BB223" s="198">
        <v>0.24244387322099564</v>
      </c>
      <c r="BC223" s="198">
        <v>0.23463394704674889</v>
      </c>
      <c r="BD223" s="198">
        <v>4.2540725699268602</v>
      </c>
      <c r="BE223" s="197">
        <v>1.0000000000000002E-2</v>
      </c>
      <c r="BF223" s="198">
        <v>0.01</v>
      </c>
      <c r="BG223" s="198">
        <v>9.9999999999999985E-3</v>
      </c>
      <c r="BH223" s="198">
        <v>0</v>
      </c>
      <c r="BI223" s="199">
        <v>12.729676264123418</v>
      </c>
    </row>
    <row r="224" spans="1:61" x14ac:dyDescent="0.25">
      <c r="A224" s="200" t="s">
        <v>1932</v>
      </c>
      <c r="B224" s="197">
        <v>36.52823397925502</v>
      </c>
      <c r="C224" s="198">
        <v>35.89603011763235</v>
      </c>
      <c r="D224" s="198">
        <v>35.385217573844983</v>
      </c>
      <c r="E224" s="198">
        <v>35.444698673519476</v>
      </c>
      <c r="F224" s="198">
        <v>38.765681032789587</v>
      </c>
      <c r="G224" s="197">
        <v>34.082924002563146</v>
      </c>
      <c r="H224" s="198">
        <v>33.951064070789322</v>
      </c>
      <c r="I224" s="198">
        <v>33.598233380076195</v>
      </c>
      <c r="J224" s="198">
        <v>33.228459161765201</v>
      </c>
      <c r="K224" s="198">
        <v>34.681600176776485</v>
      </c>
      <c r="L224" s="197">
        <v>34.749995084145382</v>
      </c>
      <c r="M224" s="198">
        <v>34.626677085582017</v>
      </c>
      <c r="N224" s="198">
        <v>34.46754356611433</v>
      </c>
      <c r="O224" s="198">
        <v>34.21543231430406</v>
      </c>
      <c r="P224" s="198">
        <v>35.089306648974556</v>
      </c>
      <c r="Q224" s="197">
        <v>35.567325270786753</v>
      </c>
      <c r="R224" s="198">
        <v>35.307879639536885</v>
      </c>
      <c r="S224" s="198">
        <v>35.206158886723799</v>
      </c>
      <c r="T224" s="198">
        <v>34.790313743479686</v>
      </c>
      <c r="U224" s="198">
        <v>36.519911948712647</v>
      </c>
      <c r="V224" s="197">
        <v>37.69335778864253</v>
      </c>
      <c r="W224" s="198">
        <v>37.41022887010206</v>
      </c>
      <c r="X224" s="198">
        <v>37.561653021544466</v>
      </c>
      <c r="Y224" s="198">
        <v>36.699011831015021</v>
      </c>
      <c r="Z224" s="198">
        <v>38.057444856223015</v>
      </c>
      <c r="AA224" s="197">
        <v>33.328533163318284</v>
      </c>
      <c r="AB224" s="198">
        <v>32.883376922245887</v>
      </c>
      <c r="AC224" s="198">
        <v>32.774701859542006</v>
      </c>
      <c r="AD224" s="198">
        <v>32.582677934039239</v>
      </c>
      <c r="AE224" s="198">
        <v>34.526749820705525</v>
      </c>
      <c r="AF224" s="197">
        <v>29.951166985646609</v>
      </c>
      <c r="AG224" s="198">
        <v>29.690081673034218</v>
      </c>
      <c r="AH224" s="198">
        <v>31.12230724613536</v>
      </c>
      <c r="AI224" s="198">
        <v>30.243944176168945</v>
      </c>
      <c r="AJ224" s="198">
        <v>34.308639501957735</v>
      </c>
      <c r="AK224" s="197">
        <v>30.216497264204563</v>
      </c>
      <c r="AL224" s="198">
        <v>29.902417108288876</v>
      </c>
      <c r="AM224" s="198">
        <v>30.119977775267081</v>
      </c>
      <c r="AN224" s="198">
        <v>29.848576811136251</v>
      </c>
      <c r="AO224" s="198">
        <v>33.045569906972645</v>
      </c>
      <c r="AP224" s="197">
        <v>32.167491682773267</v>
      </c>
      <c r="AQ224" s="198">
        <v>31.900506814373649</v>
      </c>
      <c r="AR224" s="198">
        <v>32.000155681383617</v>
      </c>
      <c r="AS224" s="198">
        <v>31.485908439616985</v>
      </c>
      <c r="AT224" s="198">
        <v>33.844624799891413</v>
      </c>
      <c r="AU224" s="197">
        <v>31.703850454654546</v>
      </c>
      <c r="AV224" s="198">
        <v>31.544264215998783</v>
      </c>
      <c r="AW224" s="198">
        <v>31.533588435480194</v>
      </c>
      <c r="AX224" s="198">
        <v>30.721473172238607</v>
      </c>
      <c r="AY224" s="198">
        <v>32.450848620756396</v>
      </c>
      <c r="AZ224" s="197">
        <v>5.5749254988412176</v>
      </c>
      <c r="BA224" s="198">
        <v>5.4398196634769098</v>
      </c>
      <c r="BB224" s="198">
        <v>0.24244387322099564</v>
      </c>
      <c r="BC224" s="198">
        <v>0.2233534688233475</v>
      </c>
      <c r="BD224" s="198">
        <v>23.086072549830966</v>
      </c>
      <c r="BE224" s="197">
        <v>5.1999961948196392</v>
      </c>
      <c r="BF224" s="198">
        <v>5.1490249463460129</v>
      </c>
      <c r="BG224" s="198">
        <v>4.6221871659353651E-3</v>
      </c>
      <c r="BH224" s="198">
        <v>0</v>
      </c>
      <c r="BI224" s="199">
        <v>16.110804020557023</v>
      </c>
    </row>
    <row r="225" spans="1:61" x14ac:dyDescent="0.25">
      <c r="A225" s="200" t="s">
        <v>1933</v>
      </c>
      <c r="B225" s="197">
        <v>36.685696364287018</v>
      </c>
      <c r="C225" s="198">
        <v>36.009242783459023</v>
      </c>
      <c r="D225" s="198">
        <v>35.542175506918539</v>
      </c>
      <c r="E225" s="198">
        <v>35.590474034762906</v>
      </c>
      <c r="F225" s="198">
        <v>38.891294393160031</v>
      </c>
      <c r="G225" s="197">
        <v>34.18330596607197</v>
      </c>
      <c r="H225" s="198">
        <v>34.048846852448349</v>
      </c>
      <c r="I225" s="198">
        <v>33.726234117872401</v>
      </c>
      <c r="J225" s="198">
        <v>33.331080785863726</v>
      </c>
      <c r="K225" s="198">
        <v>34.756762256248805</v>
      </c>
      <c r="L225" s="197">
        <v>34.905260399841566</v>
      </c>
      <c r="M225" s="198">
        <v>34.781683531817414</v>
      </c>
      <c r="N225" s="198">
        <v>34.595090488348127</v>
      </c>
      <c r="O225" s="198">
        <v>34.340403181386122</v>
      </c>
      <c r="P225" s="198">
        <v>35.256756635464889</v>
      </c>
      <c r="Q225" s="197">
        <v>35.659922551693818</v>
      </c>
      <c r="R225" s="198">
        <v>35.43005248284215</v>
      </c>
      <c r="S225" s="198">
        <v>35.236501683544596</v>
      </c>
      <c r="T225" s="198">
        <v>34.835485366488065</v>
      </c>
      <c r="U225" s="198">
        <v>36.622817302269155</v>
      </c>
      <c r="V225" s="197">
        <v>37.755893069341283</v>
      </c>
      <c r="W225" s="198">
        <v>37.453591561632585</v>
      </c>
      <c r="X225" s="198">
        <v>37.59731139968121</v>
      </c>
      <c r="Y225" s="198">
        <v>36.758148064879848</v>
      </c>
      <c r="Z225" s="198">
        <v>38.168597789344204</v>
      </c>
      <c r="AA225" s="197">
        <v>33.426253646393626</v>
      </c>
      <c r="AB225" s="198">
        <v>32.987968305789344</v>
      </c>
      <c r="AC225" s="198">
        <v>32.861519603701545</v>
      </c>
      <c r="AD225" s="198">
        <v>32.67693792774736</v>
      </c>
      <c r="AE225" s="198">
        <v>34.64447124938367</v>
      </c>
      <c r="AF225" s="197">
        <v>30.053993388415723</v>
      </c>
      <c r="AG225" s="198">
        <v>29.797394822663364</v>
      </c>
      <c r="AH225" s="198">
        <v>31.225021218698373</v>
      </c>
      <c r="AI225" s="198">
        <v>30.341208233302204</v>
      </c>
      <c r="AJ225" s="198">
        <v>34.44096888715444</v>
      </c>
      <c r="AK225" s="197">
        <v>30.328698336608984</v>
      </c>
      <c r="AL225" s="198">
        <v>29.995035645916261</v>
      </c>
      <c r="AM225" s="198">
        <v>30.222142453637815</v>
      </c>
      <c r="AN225" s="198">
        <v>29.955870779157078</v>
      </c>
      <c r="AO225" s="198">
        <v>33.18047736442265</v>
      </c>
      <c r="AP225" s="197">
        <v>32.26785963433894</v>
      </c>
      <c r="AQ225" s="198">
        <v>32.008265388716481</v>
      </c>
      <c r="AR225" s="198">
        <v>32.095323721981664</v>
      </c>
      <c r="AS225" s="198">
        <v>31.587638516399466</v>
      </c>
      <c r="AT225" s="198">
        <v>33.974624799891416</v>
      </c>
      <c r="AU225" s="197">
        <v>31.801922699496281</v>
      </c>
      <c r="AV225" s="198">
        <v>31.646291015315178</v>
      </c>
      <c r="AW225" s="198">
        <v>31.609948679734728</v>
      </c>
      <c r="AX225" s="198">
        <v>30.820285284730694</v>
      </c>
      <c r="AY225" s="198">
        <v>32.561516388992487</v>
      </c>
      <c r="AZ225" s="197">
        <v>5.7349254988412186</v>
      </c>
      <c r="BA225" s="198">
        <v>5.59981966347691</v>
      </c>
      <c r="BB225" s="198">
        <v>0.24470060985420916</v>
      </c>
      <c r="BC225" s="198">
        <v>0.22560956446802777</v>
      </c>
      <c r="BD225" s="198">
        <v>23.228325573577916</v>
      </c>
      <c r="BE225" s="197">
        <v>5.3426789728810942</v>
      </c>
      <c r="BF225" s="198">
        <v>5.2913235287628035</v>
      </c>
      <c r="BG225" s="198">
        <v>9.9999999999999985E-3</v>
      </c>
      <c r="BH225" s="198">
        <v>0</v>
      </c>
      <c r="BI225" s="199">
        <v>16.216873475461576</v>
      </c>
    </row>
    <row r="226" spans="1:61" x14ac:dyDescent="0.25">
      <c r="A226" s="200" t="s">
        <v>1934</v>
      </c>
      <c r="B226" s="197">
        <v>38.48729503380941</v>
      </c>
      <c r="C226" s="198">
        <v>37.917588756955162</v>
      </c>
      <c r="D226" s="198">
        <v>37.088772482656374</v>
      </c>
      <c r="E226" s="198">
        <v>38.174796595083812</v>
      </c>
      <c r="F226" s="198">
        <v>39.48457519167512</v>
      </c>
      <c r="G226" s="197">
        <v>36.351030764561067</v>
      </c>
      <c r="H226" s="198">
        <v>36.270000000000003</v>
      </c>
      <c r="I226" s="198">
        <v>36.265617348615805</v>
      </c>
      <c r="J226" s="198">
        <v>35.853082565508878</v>
      </c>
      <c r="K226" s="198">
        <v>37.104857068325188</v>
      </c>
      <c r="L226" s="197">
        <v>36.379999999999995</v>
      </c>
      <c r="M226" s="198">
        <v>36.334384369528195</v>
      </c>
      <c r="N226" s="198">
        <v>36.132693130350866</v>
      </c>
      <c r="O226" s="198">
        <v>35.896502632198946</v>
      </c>
      <c r="P226" s="198">
        <v>36.603985331838011</v>
      </c>
      <c r="Q226" s="197">
        <v>36.841741585344373</v>
      </c>
      <c r="R226" s="198">
        <v>36.761951139292684</v>
      </c>
      <c r="S226" s="198">
        <v>36.594938165067589</v>
      </c>
      <c r="T226" s="198">
        <v>36.267541688325814</v>
      </c>
      <c r="U226" s="198">
        <v>37.80670480310561</v>
      </c>
      <c r="V226" s="197">
        <v>38.16318499200564</v>
      </c>
      <c r="W226" s="198">
        <v>37.803157289863876</v>
      </c>
      <c r="X226" s="198">
        <v>37.777347353369429</v>
      </c>
      <c r="Y226" s="198">
        <v>37.287134212561966</v>
      </c>
      <c r="Z226" s="198">
        <v>38.522478747844374</v>
      </c>
      <c r="AA226" s="197">
        <v>35.270166803038677</v>
      </c>
      <c r="AB226" s="198">
        <v>34.932730147830348</v>
      </c>
      <c r="AC226" s="198">
        <v>34.779091869186438</v>
      </c>
      <c r="AD226" s="198">
        <v>34.557987821144238</v>
      </c>
      <c r="AE226" s="198">
        <v>36.59344618924532</v>
      </c>
      <c r="AF226" s="197">
        <v>33.133843107133409</v>
      </c>
      <c r="AG226" s="198">
        <v>32.862004041552211</v>
      </c>
      <c r="AH226" s="198">
        <v>33.305824629116287</v>
      </c>
      <c r="AI226" s="198">
        <v>32.657185071586198</v>
      </c>
      <c r="AJ226" s="198">
        <v>36.592654431388794</v>
      </c>
      <c r="AK226" s="197">
        <v>32.371776685133575</v>
      </c>
      <c r="AL226" s="198">
        <v>32.033218608831667</v>
      </c>
      <c r="AM226" s="198">
        <v>32.104927126988834</v>
      </c>
      <c r="AN226" s="198">
        <v>31.776959204346262</v>
      </c>
      <c r="AO226" s="198">
        <v>35.403889740776712</v>
      </c>
      <c r="AP226" s="197">
        <v>34.433776777369786</v>
      </c>
      <c r="AQ226" s="198">
        <v>34.207088217988272</v>
      </c>
      <c r="AR226" s="198">
        <v>34.147084698012655</v>
      </c>
      <c r="AS226" s="198">
        <v>33.946172311123028</v>
      </c>
      <c r="AT226" s="198">
        <v>36.151656852591792</v>
      </c>
      <c r="AU226" s="197">
        <v>33.654087644728975</v>
      </c>
      <c r="AV226" s="198">
        <v>33.603598662727876</v>
      </c>
      <c r="AW226" s="198">
        <v>33.436444614022342</v>
      </c>
      <c r="AX226" s="198">
        <v>35.470387591856053</v>
      </c>
      <c r="AY226" s="198">
        <v>34.591073482548786</v>
      </c>
      <c r="AZ226" s="197">
        <v>25.307838138036288</v>
      </c>
      <c r="BA226" s="198">
        <v>25.14310031005331</v>
      </c>
      <c r="BB226" s="198">
        <v>0.27049776628670397</v>
      </c>
      <c r="BC226" s="198">
        <v>0.24689004269142914</v>
      </c>
      <c r="BD226" s="198">
        <v>29.446738957077912</v>
      </c>
      <c r="BE226" s="197">
        <v>25.072586781195131</v>
      </c>
      <c r="BF226" s="198">
        <v>24.857558408929435</v>
      </c>
      <c r="BG226" s="198">
        <v>1.4622187165935364E-2</v>
      </c>
      <c r="BH226" s="198">
        <v>1.0000000000000002E-2</v>
      </c>
      <c r="BI226" s="199">
        <v>27.74464105608666</v>
      </c>
    </row>
    <row r="227" spans="1:61" x14ac:dyDescent="0.25">
      <c r="A227" s="200" t="s">
        <v>1935</v>
      </c>
      <c r="B227" s="197">
        <v>35.268596749383107</v>
      </c>
      <c r="C227" s="198">
        <v>35.114021049102732</v>
      </c>
      <c r="D227" s="198">
        <v>35.750523747010348</v>
      </c>
      <c r="E227" s="198">
        <v>36.336571916028696</v>
      </c>
      <c r="F227" s="198">
        <v>36.965705822712238</v>
      </c>
      <c r="G227" s="197">
        <v>36.189864854473711</v>
      </c>
      <c r="H227" s="198">
        <v>36.102788150156734</v>
      </c>
      <c r="I227" s="198">
        <v>36.541450478976358</v>
      </c>
      <c r="J227" s="198">
        <v>37.006752081017723</v>
      </c>
      <c r="K227" s="198">
        <v>37.105272448237756</v>
      </c>
      <c r="L227" s="197">
        <v>34.8850076265973</v>
      </c>
      <c r="M227" s="198">
        <v>34.764100360389534</v>
      </c>
      <c r="N227" s="198">
        <v>34.951552287113564</v>
      </c>
      <c r="O227" s="198">
        <v>35.360646635416074</v>
      </c>
      <c r="P227" s="198">
        <v>35.671203118696255</v>
      </c>
      <c r="Q227" s="197">
        <v>35.78996235805289</v>
      </c>
      <c r="R227" s="198">
        <v>35.71783950808981</v>
      </c>
      <c r="S227" s="198">
        <v>35.862783400422707</v>
      </c>
      <c r="T227" s="198">
        <v>36.227717404960075</v>
      </c>
      <c r="U227" s="198">
        <v>36.086791298808627</v>
      </c>
      <c r="V227" s="197">
        <v>40.948884881270075</v>
      </c>
      <c r="W227" s="198">
        <v>40.497198768888772</v>
      </c>
      <c r="X227" s="198">
        <v>41.898540340497917</v>
      </c>
      <c r="Y227" s="198">
        <v>41.894405233540077</v>
      </c>
      <c r="Z227" s="198">
        <v>41.300339455732939</v>
      </c>
      <c r="AA227" s="197">
        <v>23.868885612268773</v>
      </c>
      <c r="AB227" s="198">
        <v>23.756161131969922</v>
      </c>
      <c r="AC227" s="198">
        <v>26.149279297949164</v>
      </c>
      <c r="AD227" s="198">
        <v>27.097026088182695</v>
      </c>
      <c r="AE227" s="198">
        <v>26.036943253298276</v>
      </c>
      <c r="AF227" s="197">
        <v>5.5507882411686404</v>
      </c>
      <c r="AG227" s="198">
        <v>5.5097264885557014</v>
      </c>
      <c r="AH227" s="198">
        <v>8.537291102647286</v>
      </c>
      <c r="AI227" s="198">
        <v>8.8877819383366656</v>
      </c>
      <c r="AJ227" s="198">
        <v>5.6343923913907945</v>
      </c>
      <c r="AK227" s="197">
        <v>4.7039561177042604</v>
      </c>
      <c r="AL227" s="198">
        <v>4.6616452275618956</v>
      </c>
      <c r="AM227" s="198">
        <v>4.7567052421100682</v>
      </c>
      <c r="AN227" s="198">
        <v>5.1170294382899897</v>
      </c>
      <c r="AO227" s="198">
        <v>4.7618339728477208</v>
      </c>
      <c r="AP227" s="197">
        <v>22.786815460073775</v>
      </c>
      <c r="AQ227" s="198">
        <v>23.018113554973461</v>
      </c>
      <c r="AR227" s="198">
        <v>28.396848932311908</v>
      </c>
      <c r="AS227" s="198">
        <v>28.95459286492375</v>
      </c>
      <c r="AT227" s="198">
        <v>23.880002919121736</v>
      </c>
      <c r="AU227" s="197">
        <v>28.704749311592092</v>
      </c>
      <c r="AV227" s="198">
        <v>28.38715668052426</v>
      </c>
      <c r="AW227" s="198">
        <v>29.215882772479116</v>
      </c>
      <c r="AX227" s="198">
        <v>29.246485621179488</v>
      </c>
      <c r="AY227" s="198">
        <v>29.108841189883815</v>
      </c>
      <c r="AZ227" s="197">
        <v>9.4005638460234048E-2</v>
      </c>
      <c r="BA227" s="198">
        <v>0.24875126586513807</v>
      </c>
      <c r="BB227" s="198">
        <v>0.2537275563870634</v>
      </c>
      <c r="BC227" s="198">
        <v>0.2514022339807897</v>
      </c>
      <c r="BD227" s="198">
        <v>4.443695278652406</v>
      </c>
      <c r="BE227" s="197">
        <v>1.0000000000000002E-2</v>
      </c>
      <c r="BF227" s="198">
        <v>0.01</v>
      </c>
      <c r="BG227" s="198">
        <v>9.9999999999999985E-3</v>
      </c>
      <c r="BH227" s="198">
        <v>7.3166114282809062E-3</v>
      </c>
      <c r="BI227" s="199">
        <v>13.150153241946578</v>
      </c>
    </row>
    <row r="228" spans="1:61" x14ac:dyDescent="0.25">
      <c r="A228" s="200" t="s">
        <v>1936</v>
      </c>
      <c r="B228" s="197">
        <v>36.620133448345854</v>
      </c>
      <c r="C228" s="198">
        <v>36.083686249330583</v>
      </c>
      <c r="D228" s="198">
        <v>35.293468794593892</v>
      </c>
      <c r="E228" s="198">
        <v>36.834439503568547</v>
      </c>
      <c r="F228" s="198">
        <v>37.324615950837746</v>
      </c>
      <c r="G228" s="197">
        <v>35.088472753026878</v>
      </c>
      <c r="H228" s="198">
        <v>34.974221481475077</v>
      </c>
      <c r="I228" s="198">
        <v>34.713114327671384</v>
      </c>
      <c r="J228" s="198">
        <v>34.362699013597215</v>
      </c>
      <c r="K228" s="198">
        <v>35.762629290213731</v>
      </c>
      <c r="L228" s="197">
        <v>34.72593388596902</v>
      </c>
      <c r="M228" s="198">
        <v>34.611783013719979</v>
      </c>
      <c r="N228" s="198">
        <v>34.3735671293473</v>
      </c>
      <c r="O228" s="198">
        <v>34.202120175317447</v>
      </c>
      <c r="P228" s="198">
        <v>35.076451714986838</v>
      </c>
      <c r="Q228" s="197">
        <v>35.268012101885994</v>
      </c>
      <c r="R228" s="198">
        <v>35.193363418979089</v>
      </c>
      <c r="S228" s="198">
        <v>35.020893054619421</v>
      </c>
      <c r="T228" s="198">
        <v>34.587236862073425</v>
      </c>
      <c r="U228" s="198">
        <v>36.213046181735706</v>
      </c>
      <c r="V228" s="197">
        <v>37.178583220814815</v>
      </c>
      <c r="W228" s="198">
        <v>36.83131382463008</v>
      </c>
      <c r="X228" s="198">
        <v>36.70664355358138</v>
      </c>
      <c r="Y228" s="198">
        <v>36.278987159603751</v>
      </c>
      <c r="Z228" s="198">
        <v>37.528387043296917</v>
      </c>
      <c r="AA228" s="197">
        <v>33.660233535330043</v>
      </c>
      <c r="AB228" s="198">
        <v>33.319536751876186</v>
      </c>
      <c r="AC228" s="198">
        <v>33.13912627828568</v>
      </c>
      <c r="AD228" s="198">
        <v>32.921907624916969</v>
      </c>
      <c r="AE228" s="198">
        <v>34.839473677329714</v>
      </c>
      <c r="AF228" s="197">
        <v>31.654820105213869</v>
      </c>
      <c r="AG228" s="198">
        <v>31.44398798059213</v>
      </c>
      <c r="AH228" s="198">
        <v>31.850430112503073</v>
      </c>
      <c r="AI228" s="198">
        <v>31.291179544698153</v>
      </c>
      <c r="AJ228" s="198">
        <v>34.732851369671728</v>
      </c>
      <c r="AK228" s="197">
        <v>30.986648455422628</v>
      </c>
      <c r="AL228" s="198">
        <v>30.665437935542613</v>
      </c>
      <c r="AM228" s="198">
        <v>30.729771079943067</v>
      </c>
      <c r="AN228" s="198">
        <v>30.446591061227565</v>
      </c>
      <c r="AO228" s="198">
        <v>33.810661354238299</v>
      </c>
      <c r="AP228" s="197">
        <v>32.985555568123495</v>
      </c>
      <c r="AQ228" s="198">
        <v>32.769260499332454</v>
      </c>
      <c r="AR228" s="198">
        <v>32.712215445085924</v>
      </c>
      <c r="AS228" s="198">
        <v>32.415070686075843</v>
      </c>
      <c r="AT228" s="198">
        <v>34.43455074344638</v>
      </c>
      <c r="AU228" s="197">
        <v>32.155571367911598</v>
      </c>
      <c r="AV228" s="198">
        <v>32.110538350797484</v>
      </c>
      <c r="AW228" s="198">
        <v>31.969390571849928</v>
      </c>
      <c r="AX228" s="198">
        <v>34.892764265075975</v>
      </c>
      <c r="AY228" s="198">
        <v>33.066585008899111</v>
      </c>
      <c r="AZ228" s="197">
        <v>24.395595542931432</v>
      </c>
      <c r="BA228" s="198">
        <v>24.23081546251478</v>
      </c>
      <c r="BB228" s="198">
        <v>0.25147081975384983</v>
      </c>
      <c r="BC228" s="198">
        <v>0.22786566011270804</v>
      </c>
      <c r="BD228" s="198">
        <v>28.237363720151887</v>
      </c>
      <c r="BE228" s="197">
        <v>24.165269559256586</v>
      </c>
      <c r="BF228" s="198">
        <v>23.950237651492532</v>
      </c>
      <c r="BG228" s="198">
        <v>9.9999999999999985E-3</v>
      </c>
      <c r="BH228" s="198">
        <v>0</v>
      </c>
      <c r="BI228" s="199">
        <v>26.645380983572007</v>
      </c>
    </row>
    <row r="229" spans="1:61" x14ac:dyDescent="0.25">
      <c r="A229" s="200" t="s">
        <v>1937</v>
      </c>
      <c r="B229" s="197">
        <v>34.662130606860167</v>
      </c>
      <c r="C229" s="198">
        <v>34.429895336895015</v>
      </c>
      <c r="D229" s="198">
        <v>34.938984789163712</v>
      </c>
      <c r="E229" s="198">
        <v>35.193326213925538</v>
      </c>
      <c r="F229" s="198">
        <v>36.124024204236406</v>
      </c>
      <c r="G229" s="197">
        <v>34.253003703079152</v>
      </c>
      <c r="H229" s="198">
        <v>34.155931470335091</v>
      </c>
      <c r="I229" s="198">
        <v>34.627500526152744</v>
      </c>
      <c r="J229" s="198">
        <v>34.906478981466471</v>
      </c>
      <c r="K229" s="198">
        <v>35.074944371883213</v>
      </c>
      <c r="L229" s="197">
        <v>34.189728153239827</v>
      </c>
      <c r="M229" s="198">
        <v>33.908642317886354</v>
      </c>
      <c r="N229" s="198">
        <v>34.252784334944003</v>
      </c>
      <c r="O229" s="198">
        <v>34.689701988772541</v>
      </c>
      <c r="P229" s="198">
        <v>34.586596749538266</v>
      </c>
      <c r="Q229" s="197">
        <v>34.396122731568546</v>
      </c>
      <c r="R229" s="198">
        <v>34.287456403104372</v>
      </c>
      <c r="S229" s="198">
        <v>34.432037722495167</v>
      </c>
      <c r="T229" s="198">
        <v>34.769547426701813</v>
      </c>
      <c r="U229" s="198">
        <v>34.972932337295873</v>
      </c>
      <c r="V229" s="197">
        <v>38.874721816641561</v>
      </c>
      <c r="W229" s="198">
        <v>38.696837802001319</v>
      </c>
      <c r="X229" s="198">
        <v>39.150472803682248</v>
      </c>
      <c r="Y229" s="198">
        <v>39.001589343576178</v>
      </c>
      <c r="Z229" s="198">
        <v>39.131237421843281</v>
      </c>
      <c r="AA229" s="197">
        <v>24.346865091396932</v>
      </c>
      <c r="AB229" s="198">
        <v>23.990229211773741</v>
      </c>
      <c r="AC229" s="198">
        <v>26.970588477694264</v>
      </c>
      <c r="AD229" s="198">
        <v>28.127869112553189</v>
      </c>
      <c r="AE229" s="198">
        <v>26.666730546549331</v>
      </c>
      <c r="AF229" s="197">
        <v>5.493881130108452</v>
      </c>
      <c r="AG229" s="198">
        <v>5.4551559410667112</v>
      </c>
      <c r="AH229" s="198">
        <v>8.4258621764167803</v>
      </c>
      <c r="AI229" s="198">
        <v>8.7086693423310173</v>
      </c>
      <c r="AJ229" s="198">
        <v>5.5698354285460638</v>
      </c>
      <c r="AK229" s="197">
        <v>5.0078074191759052</v>
      </c>
      <c r="AL229" s="198">
        <v>4.9454290058247441</v>
      </c>
      <c r="AM229" s="198">
        <v>5.0393821129950611</v>
      </c>
      <c r="AN229" s="198">
        <v>5.3826717699812727</v>
      </c>
      <c r="AO229" s="198">
        <v>5.0732604550278042</v>
      </c>
      <c r="AP229" s="197">
        <v>23.382920523649481</v>
      </c>
      <c r="AQ229" s="198">
        <v>23.637169817237989</v>
      </c>
      <c r="AR229" s="198">
        <v>28.574245995398641</v>
      </c>
      <c r="AS229" s="198">
        <v>28.816821514657871</v>
      </c>
      <c r="AT229" s="198">
        <v>24.227745322432803</v>
      </c>
      <c r="AU229" s="197">
        <v>29.193972969249927</v>
      </c>
      <c r="AV229" s="198">
        <v>28.871667818971424</v>
      </c>
      <c r="AW229" s="198">
        <v>29.458460672650912</v>
      </c>
      <c r="AX229" s="198">
        <v>29.423548250348784</v>
      </c>
      <c r="AY229" s="198">
        <v>29.434796887909012</v>
      </c>
      <c r="AZ229" s="197">
        <v>8.176304335537847E-2</v>
      </c>
      <c r="BA229" s="198">
        <v>0.23426594692660593</v>
      </c>
      <c r="BB229" s="198">
        <v>0.24244387322099564</v>
      </c>
      <c r="BC229" s="198">
        <v>0.23463394704674889</v>
      </c>
      <c r="BD229" s="198">
        <v>4.2540725699268602</v>
      </c>
      <c r="BE229" s="197">
        <v>1.0000000000000002E-2</v>
      </c>
      <c r="BF229" s="198">
        <v>4.638999498395897E-3</v>
      </c>
      <c r="BG229" s="198">
        <v>9.9999999999999985E-3</v>
      </c>
      <c r="BH229" s="198">
        <v>0</v>
      </c>
      <c r="BI229" s="199">
        <v>12.727341341257677</v>
      </c>
    </row>
    <row r="230" spans="1:61" x14ac:dyDescent="0.25">
      <c r="A230" s="200" t="s">
        <v>1938</v>
      </c>
      <c r="B230" s="197">
        <v>34.662130606860167</v>
      </c>
      <c r="C230" s="198">
        <v>34.435112269930798</v>
      </c>
      <c r="D230" s="198">
        <v>34.938984789163712</v>
      </c>
      <c r="E230" s="198">
        <v>35.193326213925538</v>
      </c>
      <c r="F230" s="198">
        <v>36.134024204236404</v>
      </c>
      <c r="G230" s="197">
        <v>34.247850797612216</v>
      </c>
      <c r="H230" s="198">
        <v>34.15337913108057</v>
      </c>
      <c r="I230" s="198">
        <v>34.62493751197146</v>
      </c>
      <c r="J230" s="198">
        <v>34.906478981466471</v>
      </c>
      <c r="K230" s="198">
        <v>35.072746274650768</v>
      </c>
      <c r="L230" s="197">
        <v>34.187276855313755</v>
      </c>
      <c r="M230" s="198">
        <v>33.91109070302943</v>
      </c>
      <c r="N230" s="198">
        <v>34.250331257177798</v>
      </c>
      <c r="O230" s="198">
        <v>34.68722861135258</v>
      </c>
      <c r="P230" s="198">
        <v>34.586596749538266</v>
      </c>
      <c r="Q230" s="197">
        <v>34.390939892532238</v>
      </c>
      <c r="R230" s="198">
        <v>34.284859024705618</v>
      </c>
      <c r="S230" s="198">
        <v>34.429832462758462</v>
      </c>
      <c r="T230" s="198">
        <v>34.769547426701813</v>
      </c>
      <c r="U230" s="198">
        <v>34.972932337295873</v>
      </c>
      <c r="V230" s="197">
        <v>38.867071130977337</v>
      </c>
      <c r="W230" s="198">
        <v>38.694172805610684</v>
      </c>
      <c r="X230" s="198">
        <v>39.143151686359559</v>
      </c>
      <c r="Y230" s="198">
        <v>38.998835680441083</v>
      </c>
      <c r="Z230" s="198">
        <v>39.129011502551435</v>
      </c>
      <c r="AA230" s="197">
        <v>24.352004737715792</v>
      </c>
      <c r="AB230" s="198">
        <v>23.995365417259254</v>
      </c>
      <c r="AC230" s="198">
        <v>26.980588477694262</v>
      </c>
      <c r="AD230" s="198">
        <v>28.130462102186442</v>
      </c>
      <c r="AE230" s="198">
        <v>26.668977237072124</v>
      </c>
      <c r="AF230" s="197">
        <v>5.4962122298749119</v>
      </c>
      <c r="AG230" s="198">
        <v>5.4551559410667112</v>
      </c>
      <c r="AH230" s="198">
        <v>8.4258621764167803</v>
      </c>
      <c r="AI230" s="198">
        <v>8.7086693423310173</v>
      </c>
      <c r="AJ230" s="198">
        <v>5.57216481374277</v>
      </c>
      <c r="AK230" s="197">
        <v>5.0129873105658538</v>
      </c>
      <c r="AL230" s="198">
        <v>4.9502651484200815</v>
      </c>
      <c r="AM230" s="198">
        <v>5.0393821129950611</v>
      </c>
      <c r="AN230" s="198">
        <v>5.3826717699812727</v>
      </c>
      <c r="AO230" s="198">
        <v>5.0732604550278042</v>
      </c>
      <c r="AP230" s="197">
        <v>23.385497216751236</v>
      </c>
      <c r="AQ230" s="198">
        <v>23.637169817237989</v>
      </c>
      <c r="AR230" s="198">
        <v>28.5790249558985</v>
      </c>
      <c r="AS230" s="198">
        <v>28.816821514657871</v>
      </c>
      <c r="AT230" s="198">
        <v>24.23255362724117</v>
      </c>
      <c r="AU230" s="197">
        <v>29.196663263088979</v>
      </c>
      <c r="AV230" s="198">
        <v>28.876691448701489</v>
      </c>
      <c r="AW230" s="198">
        <v>29.461158751414736</v>
      </c>
      <c r="AX230" s="198">
        <v>29.423548250348784</v>
      </c>
      <c r="AY230" s="198">
        <v>29.437156789523129</v>
      </c>
      <c r="AZ230" s="197">
        <v>8.176304335537847E-2</v>
      </c>
      <c r="BA230" s="198">
        <v>0.23426594692660593</v>
      </c>
      <c r="BB230" s="198">
        <v>0.24018713658778207</v>
      </c>
      <c r="BC230" s="198">
        <v>0.23463394704674889</v>
      </c>
      <c r="BD230" s="198">
        <v>4.2540725699268602</v>
      </c>
      <c r="BE230" s="197">
        <v>1.0000000000000002E-2</v>
      </c>
      <c r="BF230" s="198">
        <v>4.638999498395897E-3</v>
      </c>
      <c r="BG230" s="198">
        <v>7.3067246669783949E-3</v>
      </c>
      <c r="BH230" s="198">
        <v>0</v>
      </c>
      <c r="BI230" s="199">
        <v>12.727341341257677</v>
      </c>
    </row>
    <row r="231" spans="1:61" x14ac:dyDescent="0.25">
      <c r="A231" s="200" t="s">
        <v>1939</v>
      </c>
      <c r="B231" s="197">
        <v>36.963396737098485</v>
      </c>
      <c r="C231" s="198">
        <v>36.417240476552365</v>
      </c>
      <c r="D231" s="198">
        <v>35.611019316658449</v>
      </c>
      <c r="E231" s="198">
        <v>36.157339510117055</v>
      </c>
      <c r="F231" s="198">
        <v>38.384978067730813</v>
      </c>
      <c r="G231" s="197">
        <v>34.720722565849385</v>
      </c>
      <c r="H231" s="198">
        <v>34.576016387591132</v>
      </c>
      <c r="I231" s="198">
        <v>34.331666378957678</v>
      </c>
      <c r="J231" s="198">
        <v>33.902596069114779</v>
      </c>
      <c r="K231" s="198">
        <v>35.438330448314844</v>
      </c>
      <c r="L231" s="197">
        <v>35.033067788230603</v>
      </c>
      <c r="M231" s="198">
        <v>34.952106464824546</v>
      </c>
      <c r="N231" s="198">
        <v>34.646774449944303</v>
      </c>
      <c r="O231" s="198">
        <v>34.340571349651889</v>
      </c>
      <c r="P231" s="198">
        <v>35.363907716052807</v>
      </c>
      <c r="Q231" s="197">
        <v>35.639167749992943</v>
      </c>
      <c r="R231" s="198">
        <v>35.5601501082688</v>
      </c>
      <c r="S231" s="198">
        <v>35.321547234091049</v>
      </c>
      <c r="T231" s="198">
        <v>34.907580081196329</v>
      </c>
      <c r="U231" s="198">
        <v>36.536127915960208</v>
      </c>
      <c r="V231" s="197">
        <v>37.561275410632348</v>
      </c>
      <c r="W231" s="198">
        <v>37.209870530954475</v>
      </c>
      <c r="X231" s="198">
        <v>37.109964379216294</v>
      </c>
      <c r="Y231" s="198">
        <v>36.529778837966795</v>
      </c>
      <c r="Z231" s="198">
        <v>37.951772948698583</v>
      </c>
      <c r="AA231" s="197">
        <v>33.618867433949575</v>
      </c>
      <c r="AB231" s="198">
        <v>33.262674576406638</v>
      </c>
      <c r="AC231" s="198">
        <v>33.061254493428237</v>
      </c>
      <c r="AD231" s="198">
        <v>32.821475205032179</v>
      </c>
      <c r="AE231" s="198">
        <v>34.858965676313709</v>
      </c>
      <c r="AF231" s="197">
        <v>31.37757950097674</v>
      </c>
      <c r="AG231" s="198">
        <v>31.13334969199704</v>
      </c>
      <c r="AH231" s="198">
        <v>31.480892342294403</v>
      </c>
      <c r="AI231" s="198">
        <v>30.734241587691884</v>
      </c>
      <c r="AJ231" s="198">
        <v>34.760294797078473</v>
      </c>
      <c r="AK231" s="197">
        <v>30.635951378854596</v>
      </c>
      <c r="AL231" s="198">
        <v>30.319676895960029</v>
      </c>
      <c r="AM231" s="198">
        <v>30.379835752323515</v>
      </c>
      <c r="AN231" s="198">
        <v>30.063780076269982</v>
      </c>
      <c r="AO231" s="198">
        <v>33.588588402913821</v>
      </c>
      <c r="AP231" s="197">
        <v>32.573353344635052</v>
      </c>
      <c r="AQ231" s="198">
        <v>32.361824170342913</v>
      </c>
      <c r="AR231" s="198">
        <v>32.321202459815204</v>
      </c>
      <c r="AS231" s="198">
        <v>31.969810684321011</v>
      </c>
      <c r="AT231" s="198">
        <v>34.239715859755719</v>
      </c>
      <c r="AU231" s="197">
        <v>31.933033482399626</v>
      </c>
      <c r="AV231" s="198">
        <v>31.882891596555655</v>
      </c>
      <c r="AW231" s="198">
        <v>31.719183560366783</v>
      </c>
      <c r="AX231" s="198">
        <v>32.417200239073388</v>
      </c>
      <c r="AY231" s="198">
        <v>32.804484734608323</v>
      </c>
      <c r="AZ231" s="197">
        <v>24.095595542931434</v>
      </c>
      <c r="BA231" s="198">
        <v>23.938197021406317</v>
      </c>
      <c r="BB231" s="198">
        <v>0.24921408312063625</v>
      </c>
      <c r="BC231" s="198">
        <v>0.22560956446802777</v>
      </c>
      <c r="BD231" s="198">
        <v>27.897037189278659</v>
      </c>
      <c r="BE231" s="197">
        <v>23.877610780411715</v>
      </c>
      <c r="BF231" s="198">
        <v>23.679938145300444</v>
      </c>
      <c r="BG231" s="198">
        <v>9.9999999999999985E-3</v>
      </c>
      <c r="BH231" s="198">
        <v>2.3325384183339923E-3</v>
      </c>
      <c r="BI231" s="199">
        <v>26.335429696123438</v>
      </c>
    </row>
    <row r="232" spans="1:61" x14ac:dyDescent="0.25">
      <c r="A232" s="200"/>
      <c r="B232" s="197"/>
      <c r="C232" s="198"/>
      <c r="D232" s="198"/>
      <c r="E232" s="198"/>
      <c r="F232" s="198"/>
      <c r="G232" s="197"/>
      <c r="H232" s="198"/>
      <c r="I232" s="198"/>
      <c r="J232" s="198"/>
      <c r="K232" s="198"/>
      <c r="L232" s="197"/>
      <c r="M232" s="198"/>
      <c r="N232" s="198"/>
      <c r="O232" s="198"/>
      <c r="P232" s="198"/>
      <c r="Q232" s="197"/>
      <c r="R232" s="198"/>
      <c r="S232" s="198"/>
      <c r="T232" s="198"/>
      <c r="U232" s="198"/>
      <c r="V232" s="197"/>
      <c r="W232" s="198"/>
      <c r="X232" s="198"/>
      <c r="Y232" s="198"/>
      <c r="Z232" s="198"/>
      <c r="AA232" s="197"/>
      <c r="AB232" s="198"/>
      <c r="AC232" s="198"/>
      <c r="AD232" s="198"/>
      <c r="AE232" s="198"/>
      <c r="AF232" s="197"/>
      <c r="AG232" s="198"/>
      <c r="AH232" s="198"/>
      <c r="AI232" s="198"/>
      <c r="AJ232" s="198"/>
      <c r="AK232" s="197"/>
      <c r="AL232" s="198"/>
      <c r="AM232" s="198"/>
      <c r="AN232" s="198"/>
      <c r="AO232" s="198"/>
      <c r="AP232" s="197"/>
      <c r="AQ232" s="198"/>
      <c r="AR232" s="198"/>
      <c r="AS232" s="198"/>
      <c r="AT232" s="198"/>
      <c r="AU232" s="197"/>
      <c r="AV232" s="198"/>
      <c r="AW232" s="198"/>
      <c r="AX232" s="198"/>
      <c r="AY232" s="198"/>
      <c r="AZ232" s="197"/>
      <c r="BA232" s="198"/>
      <c r="BB232" s="198"/>
      <c r="BC232" s="198"/>
      <c r="BD232" s="198"/>
      <c r="BE232" s="197"/>
      <c r="BF232" s="198"/>
      <c r="BG232" s="198"/>
      <c r="BH232" s="198"/>
      <c r="BI232" s="199"/>
    </row>
    <row r="233" spans="1:61" x14ac:dyDescent="0.25">
      <c r="A233" s="200"/>
      <c r="B233" s="197"/>
      <c r="C233" s="198"/>
      <c r="D233" s="198"/>
      <c r="E233" s="198"/>
      <c r="F233" s="198"/>
      <c r="G233" s="197"/>
      <c r="H233" s="198"/>
      <c r="I233" s="198"/>
      <c r="J233" s="198"/>
      <c r="K233" s="198"/>
      <c r="L233" s="197"/>
      <c r="M233" s="198"/>
      <c r="N233" s="198"/>
      <c r="O233" s="198"/>
      <c r="P233" s="198"/>
      <c r="Q233" s="197"/>
      <c r="R233" s="198"/>
      <c r="S233" s="198"/>
      <c r="T233" s="198"/>
      <c r="U233" s="198"/>
      <c r="V233" s="197"/>
      <c r="W233" s="198"/>
      <c r="X233" s="198"/>
      <c r="Y233" s="198"/>
      <c r="Z233" s="198"/>
      <c r="AA233" s="197"/>
      <c r="AB233" s="198"/>
      <c r="AC233" s="198"/>
      <c r="AD233" s="198"/>
      <c r="AE233" s="198"/>
      <c r="AF233" s="197"/>
      <c r="AG233" s="198"/>
      <c r="AH233" s="198"/>
      <c r="AI233" s="198"/>
      <c r="AJ233" s="198"/>
      <c r="AK233" s="197"/>
      <c r="AL233" s="198"/>
      <c r="AM233" s="198"/>
      <c r="AN233" s="198"/>
      <c r="AO233" s="198"/>
      <c r="AP233" s="197"/>
      <c r="AQ233" s="198"/>
      <c r="AR233" s="198"/>
      <c r="AS233" s="198"/>
      <c r="AT233" s="198"/>
      <c r="AU233" s="197"/>
      <c r="AV233" s="198"/>
      <c r="AW233" s="198"/>
      <c r="AX233" s="198"/>
      <c r="AY233" s="198"/>
      <c r="AZ233" s="197"/>
      <c r="BA233" s="198"/>
      <c r="BB233" s="198"/>
      <c r="BC233" s="198"/>
      <c r="BD233" s="198"/>
      <c r="BE233" s="197"/>
      <c r="BF233" s="198"/>
      <c r="BG233" s="198"/>
      <c r="BH233" s="198"/>
      <c r="BI233" s="199"/>
    </row>
    <row r="234" spans="1:61" x14ac:dyDescent="0.25">
      <c r="A234" s="200"/>
      <c r="B234" s="197"/>
      <c r="C234" s="198"/>
      <c r="D234" s="198"/>
      <c r="E234" s="198"/>
      <c r="F234" s="198"/>
      <c r="G234" s="197"/>
      <c r="H234" s="198"/>
      <c r="I234" s="198"/>
      <c r="J234" s="198"/>
      <c r="K234" s="198"/>
      <c r="L234" s="197"/>
      <c r="M234" s="198"/>
      <c r="N234" s="198"/>
      <c r="O234" s="198"/>
      <c r="P234" s="198"/>
      <c r="Q234" s="197"/>
      <c r="R234" s="198"/>
      <c r="S234" s="198"/>
      <c r="T234" s="198"/>
      <c r="U234" s="198"/>
      <c r="V234" s="197"/>
      <c r="W234" s="198"/>
      <c r="X234" s="198"/>
      <c r="Y234" s="198"/>
      <c r="Z234" s="198"/>
      <c r="AA234" s="197"/>
      <c r="AB234" s="198"/>
      <c r="AC234" s="198"/>
      <c r="AD234" s="198"/>
      <c r="AE234" s="198"/>
      <c r="AF234" s="197"/>
      <c r="AG234" s="198"/>
      <c r="AH234" s="198"/>
      <c r="AI234" s="198"/>
      <c r="AJ234" s="198"/>
      <c r="AK234" s="197"/>
      <c r="AL234" s="198"/>
      <c r="AM234" s="198"/>
      <c r="AN234" s="198"/>
      <c r="AO234" s="198"/>
      <c r="AP234" s="197"/>
      <c r="AQ234" s="198"/>
      <c r="AR234" s="198"/>
      <c r="AS234" s="198"/>
      <c r="AT234" s="198"/>
      <c r="AU234" s="197"/>
      <c r="AV234" s="198"/>
      <c r="AW234" s="198"/>
      <c r="AX234" s="198"/>
      <c r="AY234" s="198"/>
      <c r="AZ234" s="197"/>
      <c r="BA234" s="198"/>
      <c r="BB234" s="198"/>
      <c r="BC234" s="198"/>
      <c r="BD234" s="198"/>
      <c r="BE234" s="197"/>
      <c r="BF234" s="198"/>
      <c r="BG234" s="198"/>
      <c r="BH234" s="198"/>
      <c r="BI234" s="199"/>
    </row>
    <row r="235" spans="1:61" x14ac:dyDescent="0.25">
      <c r="A235" s="200"/>
      <c r="B235" s="197"/>
      <c r="C235" s="198"/>
      <c r="D235" s="198"/>
      <c r="E235" s="198"/>
      <c r="F235" s="198"/>
      <c r="G235" s="197"/>
      <c r="H235" s="198"/>
      <c r="I235" s="198"/>
      <c r="J235" s="198"/>
      <c r="K235" s="198"/>
      <c r="L235" s="197"/>
      <c r="M235" s="198"/>
      <c r="N235" s="198"/>
      <c r="O235" s="198"/>
      <c r="P235" s="198"/>
      <c r="Q235" s="197"/>
      <c r="R235" s="198"/>
      <c r="S235" s="198"/>
      <c r="T235" s="198"/>
      <c r="U235" s="198"/>
      <c r="V235" s="197"/>
      <c r="W235" s="198"/>
      <c r="X235" s="198"/>
      <c r="Y235" s="198"/>
      <c r="Z235" s="198"/>
      <c r="AA235" s="197"/>
      <c r="AB235" s="198"/>
      <c r="AC235" s="198"/>
      <c r="AD235" s="198"/>
      <c r="AE235" s="198"/>
      <c r="AF235" s="197"/>
      <c r="AG235" s="198"/>
      <c r="AH235" s="198"/>
      <c r="AI235" s="198"/>
      <c r="AJ235" s="198"/>
      <c r="AK235" s="197"/>
      <c r="AL235" s="198"/>
      <c r="AM235" s="198"/>
      <c r="AN235" s="198"/>
      <c r="AO235" s="198"/>
      <c r="AP235" s="197"/>
      <c r="AQ235" s="198"/>
      <c r="AR235" s="198"/>
      <c r="AS235" s="198"/>
      <c r="AT235" s="198"/>
      <c r="AU235" s="197"/>
      <c r="AV235" s="198"/>
      <c r="AW235" s="198"/>
      <c r="AX235" s="198"/>
      <c r="AY235" s="198"/>
      <c r="AZ235" s="197"/>
      <c r="BA235" s="198"/>
      <c r="BB235" s="198"/>
      <c r="BC235" s="198"/>
      <c r="BD235" s="198"/>
      <c r="BE235" s="197"/>
      <c r="BF235" s="198"/>
      <c r="BG235" s="198"/>
      <c r="BH235" s="198"/>
      <c r="BI235" s="199"/>
    </row>
    <row r="236" spans="1:61" x14ac:dyDescent="0.25">
      <c r="A236" s="200"/>
      <c r="B236" s="197"/>
      <c r="C236" s="198"/>
      <c r="D236" s="198"/>
      <c r="E236" s="198"/>
      <c r="F236" s="198"/>
      <c r="G236" s="197"/>
      <c r="H236" s="198"/>
      <c r="I236" s="198"/>
      <c r="J236" s="198"/>
      <c r="K236" s="198"/>
      <c r="L236" s="197"/>
      <c r="M236" s="198"/>
      <c r="N236" s="198"/>
      <c r="O236" s="198"/>
      <c r="P236" s="198"/>
      <c r="Q236" s="197"/>
      <c r="R236" s="198"/>
      <c r="S236" s="198"/>
      <c r="T236" s="198"/>
      <c r="U236" s="198"/>
      <c r="V236" s="197"/>
      <c r="W236" s="198"/>
      <c r="X236" s="198"/>
      <c r="Y236" s="198"/>
      <c r="Z236" s="198"/>
      <c r="AA236" s="197"/>
      <c r="AB236" s="198"/>
      <c r="AC236" s="198"/>
      <c r="AD236" s="198"/>
      <c r="AE236" s="198"/>
      <c r="AF236" s="197"/>
      <c r="AG236" s="198"/>
      <c r="AH236" s="198"/>
      <c r="AI236" s="198"/>
      <c r="AJ236" s="198"/>
      <c r="AK236" s="197"/>
      <c r="AL236" s="198"/>
      <c r="AM236" s="198"/>
      <c r="AN236" s="198"/>
      <c r="AO236" s="198"/>
      <c r="AP236" s="197"/>
      <c r="AQ236" s="198"/>
      <c r="AR236" s="198"/>
      <c r="AS236" s="198"/>
      <c r="AT236" s="198"/>
      <c r="AU236" s="197"/>
      <c r="AV236" s="198"/>
      <c r="AW236" s="198"/>
      <c r="AX236" s="198"/>
      <c r="AY236" s="198"/>
      <c r="AZ236" s="197"/>
      <c r="BA236" s="198"/>
      <c r="BB236" s="198"/>
      <c r="BC236" s="198"/>
      <c r="BD236" s="198"/>
      <c r="BE236" s="197"/>
      <c r="BF236" s="198"/>
      <c r="BG236" s="198"/>
      <c r="BH236" s="198"/>
      <c r="BI236" s="199"/>
    </row>
    <row r="237" spans="1:61" x14ac:dyDescent="0.25">
      <c r="A237" s="200"/>
      <c r="B237" s="197"/>
      <c r="C237" s="198"/>
      <c r="D237" s="198"/>
      <c r="E237" s="198"/>
      <c r="F237" s="198"/>
      <c r="G237" s="197"/>
      <c r="H237" s="198"/>
      <c r="I237" s="198"/>
      <c r="J237" s="198"/>
      <c r="K237" s="198"/>
      <c r="L237" s="197"/>
      <c r="M237" s="198"/>
      <c r="N237" s="198"/>
      <c r="O237" s="198"/>
      <c r="P237" s="198"/>
      <c r="Q237" s="197"/>
      <c r="R237" s="198"/>
      <c r="S237" s="198"/>
      <c r="T237" s="198"/>
      <c r="U237" s="198"/>
      <c r="V237" s="197"/>
      <c r="W237" s="198"/>
      <c r="X237" s="198"/>
      <c r="Y237" s="198"/>
      <c r="Z237" s="198"/>
      <c r="AA237" s="197"/>
      <c r="AB237" s="198"/>
      <c r="AC237" s="198"/>
      <c r="AD237" s="198"/>
      <c r="AE237" s="198"/>
      <c r="AF237" s="197"/>
      <c r="AG237" s="198"/>
      <c r="AH237" s="198"/>
      <c r="AI237" s="198"/>
      <c r="AJ237" s="198"/>
      <c r="AK237" s="197"/>
      <c r="AL237" s="198"/>
      <c r="AM237" s="198"/>
      <c r="AN237" s="198"/>
      <c r="AO237" s="198"/>
      <c r="AP237" s="197"/>
      <c r="AQ237" s="198"/>
      <c r="AR237" s="198"/>
      <c r="AS237" s="198"/>
      <c r="AT237" s="198"/>
      <c r="AU237" s="197"/>
      <c r="AV237" s="198"/>
      <c r="AW237" s="198"/>
      <c r="AX237" s="198"/>
      <c r="AY237" s="198"/>
      <c r="AZ237" s="197"/>
      <c r="BA237" s="198"/>
      <c r="BB237" s="198"/>
      <c r="BC237" s="198"/>
      <c r="BD237" s="198"/>
      <c r="BE237" s="197"/>
      <c r="BF237" s="198"/>
      <c r="BG237" s="198"/>
      <c r="BH237" s="198"/>
      <c r="BI237" s="199"/>
    </row>
    <row r="238" spans="1:61" x14ac:dyDescent="0.25">
      <c r="A238" s="200"/>
      <c r="B238" s="197"/>
      <c r="C238" s="198"/>
      <c r="D238" s="198"/>
      <c r="E238" s="198"/>
      <c r="F238" s="198"/>
      <c r="G238" s="197"/>
      <c r="H238" s="198"/>
      <c r="I238" s="198"/>
      <c r="J238" s="198"/>
      <c r="K238" s="198"/>
      <c r="L238" s="197"/>
      <c r="M238" s="198"/>
      <c r="N238" s="198"/>
      <c r="O238" s="198"/>
      <c r="P238" s="198"/>
      <c r="Q238" s="197"/>
      <c r="R238" s="198"/>
      <c r="S238" s="198"/>
      <c r="T238" s="198"/>
      <c r="U238" s="198"/>
      <c r="V238" s="197"/>
      <c r="W238" s="198"/>
      <c r="X238" s="198"/>
      <c r="Y238" s="198"/>
      <c r="Z238" s="198"/>
      <c r="AA238" s="197"/>
      <c r="AB238" s="198"/>
      <c r="AC238" s="198"/>
      <c r="AD238" s="198"/>
      <c r="AE238" s="198"/>
      <c r="AF238" s="197"/>
      <c r="AG238" s="198"/>
      <c r="AH238" s="198"/>
      <c r="AI238" s="198"/>
      <c r="AJ238" s="198"/>
      <c r="AK238" s="197"/>
      <c r="AL238" s="198"/>
      <c r="AM238" s="198"/>
      <c r="AN238" s="198"/>
      <c r="AO238" s="198"/>
      <c r="AP238" s="197"/>
      <c r="AQ238" s="198"/>
      <c r="AR238" s="198"/>
      <c r="AS238" s="198"/>
      <c r="AT238" s="198"/>
      <c r="AU238" s="197"/>
      <c r="AV238" s="198"/>
      <c r="AW238" s="198"/>
      <c r="AX238" s="198"/>
      <c r="AY238" s="198"/>
      <c r="AZ238" s="197"/>
      <c r="BA238" s="198"/>
      <c r="BB238" s="198"/>
      <c r="BC238" s="198"/>
      <c r="BD238" s="198"/>
      <c r="BE238" s="197"/>
      <c r="BF238" s="198"/>
      <c r="BG238" s="198"/>
      <c r="BH238" s="198"/>
      <c r="BI238" s="199"/>
    </row>
    <row r="239" spans="1:61" x14ac:dyDescent="0.25">
      <c r="A239" s="200"/>
      <c r="B239" s="197"/>
      <c r="C239" s="198"/>
      <c r="D239" s="198"/>
      <c r="E239" s="198"/>
      <c r="F239" s="198"/>
      <c r="G239" s="197"/>
      <c r="H239" s="198"/>
      <c r="I239" s="198"/>
      <c r="J239" s="198"/>
      <c r="K239" s="198"/>
      <c r="L239" s="197"/>
      <c r="M239" s="198"/>
      <c r="N239" s="198"/>
      <c r="O239" s="198"/>
      <c r="P239" s="198"/>
      <c r="Q239" s="197"/>
      <c r="R239" s="198"/>
      <c r="S239" s="198"/>
      <c r="T239" s="198"/>
      <c r="U239" s="198"/>
      <c r="V239" s="197"/>
      <c r="W239" s="198"/>
      <c r="X239" s="198"/>
      <c r="Y239" s="198"/>
      <c r="Z239" s="198"/>
      <c r="AA239" s="197"/>
      <c r="AB239" s="198"/>
      <c r="AC239" s="198"/>
      <c r="AD239" s="198"/>
      <c r="AE239" s="198"/>
      <c r="AF239" s="197"/>
      <c r="AG239" s="198"/>
      <c r="AH239" s="198"/>
      <c r="AI239" s="198"/>
      <c r="AJ239" s="198"/>
      <c r="AK239" s="197"/>
      <c r="AL239" s="198"/>
      <c r="AM239" s="198"/>
      <c r="AN239" s="198"/>
      <c r="AO239" s="198"/>
      <c r="AP239" s="197"/>
      <c r="AQ239" s="198"/>
      <c r="AR239" s="198"/>
      <c r="AS239" s="198"/>
      <c r="AT239" s="198"/>
      <c r="AU239" s="197"/>
      <c r="AV239" s="198"/>
      <c r="AW239" s="198"/>
      <c r="AX239" s="198"/>
      <c r="AY239" s="198"/>
      <c r="AZ239" s="197"/>
      <c r="BA239" s="198"/>
      <c r="BB239" s="198"/>
      <c r="BC239" s="198"/>
      <c r="BD239" s="198"/>
      <c r="BE239" s="197"/>
      <c r="BF239" s="198"/>
      <c r="BG239" s="198"/>
      <c r="BH239" s="198"/>
      <c r="BI239" s="199"/>
    </row>
    <row r="240" spans="1:61" x14ac:dyDescent="0.25">
      <c r="A240" s="200"/>
      <c r="B240" s="197"/>
      <c r="C240" s="198"/>
      <c r="D240" s="198"/>
      <c r="E240" s="198"/>
      <c r="F240" s="198"/>
      <c r="G240" s="197"/>
      <c r="H240" s="198"/>
      <c r="I240" s="198"/>
      <c r="J240" s="198"/>
      <c r="K240" s="198"/>
      <c r="L240" s="197"/>
      <c r="M240" s="198"/>
      <c r="N240" s="198"/>
      <c r="O240" s="198"/>
      <c r="P240" s="198"/>
      <c r="Q240" s="197"/>
      <c r="R240" s="198"/>
      <c r="S240" s="198"/>
      <c r="T240" s="198"/>
      <c r="U240" s="198"/>
      <c r="V240" s="197"/>
      <c r="W240" s="198"/>
      <c r="X240" s="198"/>
      <c r="Y240" s="198"/>
      <c r="Z240" s="198"/>
      <c r="AA240" s="197"/>
      <c r="AB240" s="198"/>
      <c r="AC240" s="198"/>
      <c r="AD240" s="198"/>
      <c r="AE240" s="198"/>
      <c r="AF240" s="197"/>
      <c r="AG240" s="198"/>
      <c r="AH240" s="198"/>
      <c r="AI240" s="198"/>
      <c r="AJ240" s="198"/>
      <c r="AK240" s="197"/>
      <c r="AL240" s="198"/>
      <c r="AM240" s="198"/>
      <c r="AN240" s="198"/>
      <c r="AO240" s="198"/>
      <c r="AP240" s="197"/>
      <c r="AQ240" s="198"/>
      <c r="AR240" s="198"/>
      <c r="AS240" s="198"/>
      <c r="AT240" s="198"/>
      <c r="AU240" s="197"/>
      <c r="AV240" s="198"/>
      <c r="AW240" s="198"/>
      <c r="AX240" s="198"/>
      <c r="AY240" s="198"/>
      <c r="AZ240" s="197"/>
      <c r="BA240" s="198"/>
      <c r="BB240" s="198"/>
      <c r="BC240" s="198"/>
      <c r="BD240" s="198"/>
      <c r="BE240" s="197"/>
      <c r="BF240" s="198"/>
      <c r="BG240" s="198"/>
      <c r="BH240" s="198"/>
      <c r="BI240" s="199"/>
    </row>
    <row r="241" spans="1:61" x14ac:dyDescent="0.25">
      <c r="A241" s="200"/>
      <c r="B241" s="197"/>
      <c r="C241" s="198"/>
      <c r="D241" s="198"/>
      <c r="E241" s="198"/>
      <c r="F241" s="198"/>
      <c r="G241" s="197"/>
      <c r="H241" s="198"/>
      <c r="I241" s="198"/>
      <c r="J241" s="198"/>
      <c r="K241" s="198"/>
      <c r="L241" s="197"/>
      <c r="M241" s="198"/>
      <c r="N241" s="198"/>
      <c r="O241" s="198"/>
      <c r="P241" s="198"/>
      <c r="Q241" s="197"/>
      <c r="R241" s="198"/>
      <c r="S241" s="198"/>
      <c r="T241" s="198"/>
      <c r="U241" s="198"/>
      <c r="V241" s="197"/>
      <c r="W241" s="198"/>
      <c r="X241" s="198"/>
      <c r="Y241" s="198"/>
      <c r="Z241" s="198"/>
      <c r="AA241" s="197"/>
      <c r="AB241" s="198"/>
      <c r="AC241" s="198"/>
      <c r="AD241" s="198"/>
      <c r="AE241" s="198"/>
      <c r="AF241" s="197"/>
      <c r="AG241" s="198"/>
      <c r="AH241" s="198"/>
      <c r="AI241" s="198"/>
      <c r="AJ241" s="198"/>
      <c r="AK241" s="197"/>
      <c r="AL241" s="198"/>
      <c r="AM241" s="198"/>
      <c r="AN241" s="198"/>
      <c r="AO241" s="198"/>
      <c r="AP241" s="197"/>
      <c r="AQ241" s="198"/>
      <c r="AR241" s="198"/>
      <c r="AS241" s="198"/>
      <c r="AT241" s="198"/>
      <c r="AU241" s="197"/>
      <c r="AV241" s="198"/>
      <c r="AW241" s="198"/>
      <c r="AX241" s="198"/>
      <c r="AY241" s="198"/>
      <c r="AZ241" s="197"/>
      <c r="BA241" s="198"/>
      <c r="BB241" s="198"/>
      <c r="BC241" s="198"/>
      <c r="BD241" s="198"/>
      <c r="BE241" s="197"/>
      <c r="BF241" s="198"/>
      <c r="BG241" s="198"/>
      <c r="BH241" s="198"/>
      <c r="BI241" s="199"/>
    </row>
    <row r="242" spans="1:61" x14ac:dyDescent="0.25">
      <c r="A242" s="200"/>
      <c r="B242" s="197"/>
      <c r="C242" s="198"/>
      <c r="D242" s="198"/>
      <c r="E242" s="198"/>
      <c r="F242" s="198"/>
      <c r="G242" s="197"/>
      <c r="H242" s="198"/>
      <c r="I242" s="198"/>
      <c r="J242" s="198"/>
      <c r="K242" s="198"/>
      <c r="L242" s="197"/>
      <c r="M242" s="198"/>
      <c r="N242" s="198"/>
      <c r="O242" s="198"/>
      <c r="P242" s="198"/>
      <c r="Q242" s="197"/>
      <c r="R242" s="198"/>
      <c r="S242" s="198"/>
      <c r="T242" s="198"/>
      <c r="U242" s="198"/>
      <c r="V242" s="197"/>
      <c r="W242" s="198"/>
      <c r="X242" s="198"/>
      <c r="Y242" s="198"/>
      <c r="Z242" s="198"/>
      <c r="AA242" s="197"/>
      <c r="AB242" s="198"/>
      <c r="AC242" s="198"/>
      <c r="AD242" s="198"/>
      <c r="AE242" s="198"/>
      <c r="AF242" s="197"/>
      <c r="AG242" s="198"/>
      <c r="AH242" s="198"/>
      <c r="AI242" s="198"/>
      <c r="AJ242" s="198"/>
      <c r="AK242" s="197"/>
      <c r="AL242" s="198"/>
      <c r="AM242" s="198"/>
      <c r="AN242" s="198"/>
      <c r="AO242" s="198"/>
      <c r="AP242" s="197"/>
      <c r="AQ242" s="198"/>
      <c r="AR242" s="198"/>
      <c r="AS242" s="198"/>
      <c r="AT242" s="198"/>
      <c r="AU242" s="197"/>
      <c r="AV242" s="198"/>
      <c r="AW242" s="198"/>
      <c r="AX242" s="198"/>
      <c r="AY242" s="198"/>
      <c r="AZ242" s="197"/>
      <c r="BA242" s="198"/>
      <c r="BB242" s="198"/>
      <c r="BC242" s="198"/>
      <c r="BD242" s="198"/>
      <c r="BE242" s="197"/>
      <c r="BF242" s="198"/>
      <c r="BG242" s="198"/>
      <c r="BH242" s="198"/>
      <c r="BI242" s="199"/>
    </row>
    <row r="243" spans="1:61" x14ac:dyDescent="0.25">
      <c r="A243" s="200"/>
      <c r="B243" s="197"/>
      <c r="C243" s="198"/>
      <c r="D243" s="198"/>
      <c r="E243" s="198"/>
      <c r="F243" s="198"/>
      <c r="G243" s="197"/>
      <c r="H243" s="198"/>
      <c r="I243" s="198"/>
      <c r="J243" s="198"/>
      <c r="K243" s="198"/>
      <c r="L243" s="197"/>
      <c r="M243" s="198"/>
      <c r="N243" s="198"/>
      <c r="O243" s="198"/>
      <c r="P243" s="198"/>
      <c r="Q243" s="197"/>
      <c r="R243" s="198"/>
      <c r="S243" s="198"/>
      <c r="T243" s="198"/>
      <c r="U243" s="198"/>
      <c r="V243" s="197"/>
      <c r="W243" s="198"/>
      <c r="X243" s="198"/>
      <c r="Y243" s="198"/>
      <c r="Z243" s="198"/>
      <c r="AA243" s="197"/>
      <c r="AB243" s="198"/>
      <c r="AC243" s="198"/>
      <c r="AD243" s="198"/>
      <c r="AE243" s="198"/>
      <c r="AF243" s="197"/>
      <c r="AG243" s="198"/>
      <c r="AH243" s="198"/>
      <c r="AI243" s="198"/>
      <c r="AJ243" s="198"/>
      <c r="AK243" s="197"/>
      <c r="AL243" s="198"/>
      <c r="AM243" s="198"/>
      <c r="AN243" s="198"/>
      <c r="AO243" s="198"/>
      <c r="AP243" s="197"/>
      <c r="AQ243" s="198"/>
      <c r="AR243" s="198"/>
      <c r="AS243" s="198"/>
      <c r="AT243" s="198"/>
      <c r="AU243" s="197"/>
      <c r="AV243" s="198"/>
      <c r="AW243" s="198"/>
      <c r="AX243" s="198"/>
      <c r="AY243" s="198"/>
      <c r="AZ243" s="197"/>
      <c r="BA243" s="198"/>
      <c r="BB243" s="198"/>
      <c r="BC243" s="198"/>
      <c r="BD243" s="198"/>
      <c r="BE243" s="197"/>
      <c r="BF243" s="198"/>
      <c r="BG243" s="198"/>
      <c r="BH243" s="198"/>
      <c r="BI243" s="199"/>
    </row>
    <row r="244" spans="1:61" x14ac:dyDescent="0.25">
      <c r="A244" s="200"/>
      <c r="B244" s="197"/>
      <c r="C244" s="198"/>
      <c r="D244" s="198"/>
      <c r="E244" s="198"/>
      <c r="F244" s="198"/>
      <c r="G244" s="197"/>
      <c r="H244" s="198"/>
      <c r="I244" s="198"/>
      <c r="J244" s="198"/>
      <c r="K244" s="198"/>
      <c r="L244" s="197"/>
      <c r="M244" s="198"/>
      <c r="N244" s="198"/>
      <c r="O244" s="198"/>
      <c r="P244" s="198"/>
      <c r="Q244" s="197"/>
      <c r="R244" s="198"/>
      <c r="S244" s="198"/>
      <c r="T244" s="198"/>
      <c r="U244" s="198"/>
      <c r="V244" s="197"/>
      <c r="W244" s="198"/>
      <c r="X244" s="198"/>
      <c r="Y244" s="198"/>
      <c r="Z244" s="198"/>
      <c r="AA244" s="197"/>
      <c r="AB244" s="198"/>
      <c r="AC244" s="198"/>
      <c r="AD244" s="198"/>
      <c r="AE244" s="198"/>
      <c r="AF244" s="197"/>
      <c r="AG244" s="198"/>
      <c r="AH244" s="198"/>
      <c r="AI244" s="198"/>
      <c r="AJ244" s="198"/>
      <c r="AK244" s="197"/>
      <c r="AL244" s="198"/>
      <c r="AM244" s="198"/>
      <c r="AN244" s="198"/>
      <c r="AO244" s="198"/>
      <c r="AP244" s="197"/>
      <c r="AQ244" s="198"/>
      <c r="AR244" s="198"/>
      <c r="AS244" s="198"/>
      <c r="AT244" s="198"/>
      <c r="AU244" s="197"/>
      <c r="AV244" s="198"/>
      <c r="AW244" s="198"/>
      <c r="AX244" s="198"/>
      <c r="AY244" s="198"/>
      <c r="AZ244" s="197"/>
      <c r="BA244" s="198"/>
      <c r="BB244" s="198"/>
      <c r="BC244" s="198"/>
      <c r="BD244" s="198"/>
      <c r="BE244" s="197"/>
      <c r="BF244" s="198"/>
      <c r="BG244" s="198"/>
      <c r="BH244" s="198"/>
      <c r="BI244" s="199"/>
    </row>
    <row r="245" spans="1:61" x14ac:dyDescent="0.25">
      <c r="A245" s="200"/>
      <c r="B245" s="197"/>
      <c r="C245" s="198"/>
      <c r="D245" s="198"/>
      <c r="E245" s="198"/>
      <c r="F245" s="198"/>
      <c r="G245" s="197"/>
      <c r="H245" s="198"/>
      <c r="I245" s="198"/>
      <c r="J245" s="198"/>
      <c r="K245" s="198"/>
      <c r="L245" s="197"/>
      <c r="M245" s="198"/>
      <c r="N245" s="198"/>
      <c r="O245" s="198"/>
      <c r="P245" s="198"/>
      <c r="Q245" s="197"/>
      <c r="R245" s="198"/>
      <c r="S245" s="198"/>
      <c r="T245" s="198"/>
      <c r="U245" s="198"/>
      <c r="V245" s="197"/>
      <c r="W245" s="198"/>
      <c r="X245" s="198"/>
      <c r="Y245" s="198"/>
      <c r="Z245" s="198"/>
      <c r="AA245" s="197"/>
      <c r="AB245" s="198"/>
      <c r="AC245" s="198"/>
      <c r="AD245" s="198"/>
      <c r="AE245" s="198"/>
      <c r="AF245" s="197"/>
      <c r="AG245" s="198"/>
      <c r="AH245" s="198"/>
      <c r="AI245" s="198"/>
      <c r="AJ245" s="198"/>
      <c r="AK245" s="197"/>
      <c r="AL245" s="198"/>
      <c r="AM245" s="198"/>
      <c r="AN245" s="198"/>
      <c r="AO245" s="198"/>
      <c r="AP245" s="197"/>
      <c r="AQ245" s="198"/>
      <c r="AR245" s="198"/>
      <c r="AS245" s="198"/>
      <c r="AT245" s="198"/>
      <c r="AU245" s="197"/>
      <c r="AV245" s="198"/>
      <c r="AW245" s="198"/>
      <c r="AX245" s="198"/>
      <c r="AY245" s="198"/>
      <c r="AZ245" s="197"/>
      <c r="BA245" s="198"/>
      <c r="BB245" s="198"/>
      <c r="BC245" s="198"/>
      <c r="BD245" s="198"/>
      <c r="BE245" s="197"/>
      <c r="BF245" s="198"/>
      <c r="BG245" s="198"/>
      <c r="BH245" s="198"/>
      <c r="BI245" s="199"/>
    </row>
    <row r="246" spans="1:61" x14ac:dyDescent="0.25">
      <c r="A246" s="200"/>
      <c r="B246" s="197"/>
      <c r="C246" s="198"/>
      <c r="D246" s="198"/>
      <c r="E246" s="198"/>
      <c r="F246" s="198"/>
      <c r="G246" s="197"/>
      <c r="H246" s="198"/>
      <c r="I246" s="198"/>
      <c r="J246" s="198"/>
      <c r="K246" s="198"/>
      <c r="L246" s="197"/>
      <c r="M246" s="198"/>
      <c r="N246" s="198"/>
      <c r="O246" s="198"/>
      <c r="P246" s="198"/>
      <c r="Q246" s="197"/>
      <c r="R246" s="198"/>
      <c r="S246" s="198"/>
      <c r="T246" s="198"/>
      <c r="U246" s="198"/>
      <c r="V246" s="197"/>
      <c r="W246" s="198"/>
      <c r="X246" s="198"/>
      <c r="Y246" s="198"/>
      <c r="Z246" s="198"/>
      <c r="AA246" s="197"/>
      <c r="AB246" s="198"/>
      <c r="AC246" s="198"/>
      <c r="AD246" s="198"/>
      <c r="AE246" s="198"/>
      <c r="AF246" s="197"/>
      <c r="AG246" s="198"/>
      <c r="AH246" s="198"/>
      <c r="AI246" s="198"/>
      <c r="AJ246" s="198"/>
      <c r="AK246" s="197"/>
      <c r="AL246" s="198"/>
      <c r="AM246" s="198"/>
      <c r="AN246" s="198"/>
      <c r="AO246" s="198"/>
      <c r="AP246" s="197"/>
      <c r="AQ246" s="198"/>
      <c r="AR246" s="198"/>
      <c r="AS246" s="198"/>
      <c r="AT246" s="198"/>
      <c r="AU246" s="197"/>
      <c r="AV246" s="198"/>
      <c r="AW246" s="198"/>
      <c r="AX246" s="198"/>
      <c r="AY246" s="198"/>
      <c r="AZ246" s="197"/>
      <c r="BA246" s="198"/>
      <c r="BB246" s="198"/>
      <c r="BC246" s="198"/>
      <c r="BD246" s="198"/>
      <c r="BE246" s="197"/>
      <c r="BF246" s="198"/>
      <c r="BG246" s="198"/>
      <c r="BH246" s="198"/>
      <c r="BI246" s="199"/>
    </row>
    <row r="247" spans="1:61" x14ac:dyDescent="0.25">
      <c r="A247" s="200"/>
      <c r="B247" s="197"/>
      <c r="C247" s="198"/>
      <c r="D247" s="198"/>
      <c r="E247" s="198"/>
      <c r="F247" s="198"/>
      <c r="G247" s="197"/>
      <c r="H247" s="198"/>
      <c r="I247" s="198"/>
      <c r="J247" s="198"/>
      <c r="K247" s="198"/>
      <c r="L247" s="197"/>
      <c r="M247" s="198"/>
      <c r="N247" s="198"/>
      <c r="O247" s="198"/>
      <c r="P247" s="198"/>
      <c r="Q247" s="197"/>
      <c r="R247" s="198"/>
      <c r="S247" s="198"/>
      <c r="T247" s="198"/>
      <c r="U247" s="198"/>
      <c r="V247" s="197"/>
      <c r="W247" s="198"/>
      <c r="X247" s="198"/>
      <c r="Y247" s="198"/>
      <c r="Z247" s="198"/>
      <c r="AA247" s="197"/>
      <c r="AB247" s="198"/>
      <c r="AC247" s="198"/>
      <c r="AD247" s="198"/>
      <c r="AE247" s="198"/>
      <c r="AF247" s="197"/>
      <c r="AG247" s="198"/>
      <c r="AH247" s="198"/>
      <c r="AI247" s="198"/>
      <c r="AJ247" s="198"/>
      <c r="AK247" s="197"/>
      <c r="AL247" s="198"/>
      <c r="AM247" s="198"/>
      <c r="AN247" s="198"/>
      <c r="AO247" s="198"/>
      <c r="AP247" s="197"/>
      <c r="AQ247" s="198"/>
      <c r="AR247" s="198"/>
      <c r="AS247" s="198"/>
      <c r="AT247" s="198"/>
      <c r="AU247" s="197"/>
      <c r="AV247" s="198"/>
      <c r="AW247" s="198"/>
      <c r="AX247" s="198"/>
      <c r="AY247" s="198"/>
      <c r="AZ247" s="197"/>
      <c r="BA247" s="198"/>
      <c r="BB247" s="198"/>
      <c r="BC247" s="198"/>
      <c r="BD247" s="198"/>
      <c r="BE247" s="197"/>
      <c r="BF247" s="198"/>
      <c r="BG247" s="198"/>
      <c r="BH247" s="198"/>
      <c r="BI247" s="199"/>
    </row>
    <row r="248" spans="1:61" x14ac:dyDescent="0.25">
      <c r="A248" s="200"/>
      <c r="B248" s="197"/>
      <c r="C248" s="198"/>
      <c r="D248" s="198"/>
      <c r="E248" s="198"/>
      <c r="F248" s="198"/>
      <c r="G248" s="197"/>
      <c r="H248" s="198"/>
      <c r="I248" s="198"/>
      <c r="J248" s="198"/>
      <c r="K248" s="198"/>
      <c r="L248" s="197"/>
      <c r="M248" s="198"/>
      <c r="N248" s="198"/>
      <c r="O248" s="198"/>
      <c r="P248" s="198"/>
      <c r="Q248" s="197"/>
      <c r="R248" s="198"/>
      <c r="S248" s="198"/>
      <c r="T248" s="198"/>
      <c r="U248" s="198"/>
      <c r="V248" s="197"/>
      <c r="W248" s="198"/>
      <c r="X248" s="198"/>
      <c r="Y248" s="198"/>
      <c r="Z248" s="198"/>
      <c r="AA248" s="197"/>
      <c r="AB248" s="198"/>
      <c r="AC248" s="198"/>
      <c r="AD248" s="198"/>
      <c r="AE248" s="198"/>
      <c r="AF248" s="197"/>
      <c r="AG248" s="198"/>
      <c r="AH248" s="198"/>
      <c r="AI248" s="198"/>
      <c r="AJ248" s="198"/>
      <c r="AK248" s="197"/>
      <c r="AL248" s="198"/>
      <c r="AM248" s="198"/>
      <c r="AN248" s="198"/>
      <c r="AO248" s="198"/>
      <c r="AP248" s="197"/>
      <c r="AQ248" s="198"/>
      <c r="AR248" s="198"/>
      <c r="AS248" s="198"/>
      <c r="AT248" s="198"/>
      <c r="AU248" s="197"/>
      <c r="AV248" s="198"/>
      <c r="AW248" s="198"/>
      <c r="AX248" s="198"/>
      <c r="AY248" s="198"/>
      <c r="AZ248" s="197"/>
      <c r="BA248" s="198"/>
      <c r="BB248" s="198"/>
      <c r="BC248" s="198"/>
      <c r="BD248" s="198"/>
      <c r="BE248" s="197"/>
      <c r="BF248" s="198"/>
      <c r="BG248" s="198"/>
      <c r="BH248" s="198"/>
      <c r="BI248" s="199"/>
    </row>
    <row r="249" spans="1:61" x14ac:dyDescent="0.25">
      <c r="A249" s="200"/>
      <c r="B249" s="197"/>
      <c r="C249" s="198"/>
      <c r="D249" s="198"/>
      <c r="E249" s="198"/>
      <c r="F249" s="198"/>
      <c r="G249" s="197"/>
      <c r="H249" s="198"/>
      <c r="I249" s="198"/>
      <c r="J249" s="198"/>
      <c r="K249" s="198"/>
      <c r="L249" s="197"/>
      <c r="M249" s="198"/>
      <c r="N249" s="198"/>
      <c r="O249" s="198"/>
      <c r="P249" s="198"/>
      <c r="Q249" s="197"/>
      <c r="R249" s="198"/>
      <c r="S249" s="198"/>
      <c r="T249" s="198"/>
      <c r="U249" s="198"/>
      <c r="V249" s="197"/>
      <c r="W249" s="198"/>
      <c r="X249" s="198"/>
      <c r="Y249" s="198"/>
      <c r="Z249" s="198"/>
      <c r="AA249" s="197"/>
      <c r="AB249" s="198"/>
      <c r="AC249" s="198"/>
      <c r="AD249" s="198"/>
      <c r="AE249" s="198"/>
      <c r="AF249" s="197"/>
      <c r="AG249" s="198"/>
      <c r="AH249" s="198"/>
      <c r="AI249" s="198"/>
      <c r="AJ249" s="198"/>
      <c r="AK249" s="197"/>
      <c r="AL249" s="198"/>
      <c r="AM249" s="198"/>
      <c r="AN249" s="198"/>
      <c r="AO249" s="198"/>
      <c r="AP249" s="197"/>
      <c r="AQ249" s="198"/>
      <c r="AR249" s="198"/>
      <c r="AS249" s="198"/>
      <c r="AT249" s="198"/>
      <c r="AU249" s="197"/>
      <c r="AV249" s="198"/>
      <c r="AW249" s="198"/>
      <c r="AX249" s="198"/>
      <c r="AY249" s="198"/>
      <c r="AZ249" s="197"/>
      <c r="BA249" s="198"/>
      <c r="BB249" s="198"/>
      <c r="BC249" s="198"/>
      <c r="BD249" s="198"/>
      <c r="BE249" s="197"/>
      <c r="BF249" s="198"/>
      <c r="BG249" s="198"/>
      <c r="BH249" s="198"/>
      <c r="BI249" s="199"/>
    </row>
    <row r="250" spans="1:61" x14ac:dyDescent="0.25">
      <c r="A250" s="200"/>
      <c r="B250" s="197"/>
      <c r="C250" s="198"/>
      <c r="D250" s="198"/>
      <c r="E250" s="198"/>
      <c r="F250" s="198"/>
      <c r="G250" s="197"/>
      <c r="H250" s="198"/>
      <c r="I250" s="198"/>
      <c r="J250" s="198"/>
      <c r="K250" s="198"/>
      <c r="L250" s="197"/>
      <c r="M250" s="198"/>
      <c r="N250" s="198"/>
      <c r="O250" s="198"/>
      <c r="P250" s="198"/>
      <c r="Q250" s="197"/>
      <c r="R250" s="198"/>
      <c r="S250" s="198"/>
      <c r="T250" s="198"/>
      <c r="U250" s="198"/>
      <c r="V250" s="197"/>
      <c r="W250" s="198"/>
      <c r="X250" s="198"/>
      <c r="Y250" s="198"/>
      <c r="Z250" s="198"/>
      <c r="AA250" s="197"/>
      <c r="AB250" s="198"/>
      <c r="AC250" s="198"/>
      <c r="AD250" s="198"/>
      <c r="AE250" s="198"/>
      <c r="AF250" s="197"/>
      <c r="AG250" s="198"/>
      <c r="AH250" s="198"/>
      <c r="AI250" s="198"/>
      <c r="AJ250" s="198"/>
      <c r="AK250" s="197"/>
      <c r="AL250" s="198"/>
      <c r="AM250" s="198"/>
      <c r="AN250" s="198"/>
      <c r="AO250" s="198"/>
      <c r="AP250" s="197"/>
      <c r="AQ250" s="198"/>
      <c r="AR250" s="198"/>
      <c r="AS250" s="198"/>
      <c r="AT250" s="198"/>
      <c r="AU250" s="197"/>
      <c r="AV250" s="198"/>
      <c r="AW250" s="198"/>
      <c r="AX250" s="198"/>
      <c r="AY250" s="198"/>
      <c r="AZ250" s="197"/>
      <c r="BA250" s="198"/>
      <c r="BB250" s="198"/>
      <c r="BC250" s="198"/>
      <c r="BD250" s="198"/>
      <c r="BE250" s="197"/>
      <c r="BF250" s="198"/>
      <c r="BG250" s="198"/>
      <c r="BH250" s="198"/>
      <c r="BI250" s="199"/>
    </row>
    <row r="251" spans="1:61" x14ac:dyDescent="0.25">
      <c r="A251" s="200"/>
      <c r="B251" s="197"/>
      <c r="C251" s="198"/>
      <c r="D251" s="198"/>
      <c r="E251" s="198"/>
      <c r="F251" s="198"/>
      <c r="G251" s="197"/>
      <c r="H251" s="198"/>
      <c r="I251" s="198"/>
      <c r="J251" s="198"/>
      <c r="K251" s="198"/>
      <c r="L251" s="197"/>
      <c r="M251" s="198"/>
      <c r="N251" s="198"/>
      <c r="O251" s="198"/>
      <c r="P251" s="198"/>
      <c r="Q251" s="197"/>
      <c r="R251" s="198"/>
      <c r="S251" s="198"/>
      <c r="T251" s="198"/>
      <c r="U251" s="198"/>
      <c r="V251" s="197"/>
      <c r="W251" s="198"/>
      <c r="X251" s="198"/>
      <c r="Y251" s="198"/>
      <c r="Z251" s="198"/>
      <c r="AA251" s="197"/>
      <c r="AB251" s="198"/>
      <c r="AC251" s="198"/>
      <c r="AD251" s="198"/>
      <c r="AE251" s="198"/>
      <c r="AF251" s="197"/>
      <c r="AG251" s="198"/>
      <c r="AH251" s="198"/>
      <c r="AI251" s="198"/>
      <c r="AJ251" s="198"/>
      <c r="AK251" s="197"/>
      <c r="AL251" s="198"/>
      <c r="AM251" s="198"/>
      <c r="AN251" s="198"/>
      <c r="AO251" s="198"/>
      <c r="AP251" s="197"/>
      <c r="AQ251" s="198"/>
      <c r="AR251" s="198"/>
      <c r="AS251" s="198"/>
      <c r="AT251" s="198"/>
      <c r="AU251" s="197"/>
      <c r="AV251" s="198"/>
      <c r="AW251" s="198"/>
      <c r="AX251" s="198"/>
      <c r="AY251" s="198"/>
      <c r="AZ251" s="197"/>
      <c r="BA251" s="198"/>
      <c r="BB251" s="198"/>
      <c r="BC251" s="198"/>
      <c r="BD251" s="198"/>
      <c r="BE251" s="197"/>
      <c r="BF251" s="198"/>
      <c r="BG251" s="198"/>
      <c r="BH251" s="198"/>
      <c r="BI251" s="199"/>
    </row>
    <row r="252" spans="1:61" x14ac:dyDescent="0.25">
      <c r="A252" s="200"/>
      <c r="B252" s="197"/>
      <c r="C252" s="198"/>
      <c r="D252" s="198"/>
      <c r="E252" s="198"/>
      <c r="F252" s="198"/>
      <c r="G252" s="197"/>
      <c r="H252" s="198"/>
      <c r="I252" s="198"/>
      <c r="J252" s="198"/>
      <c r="K252" s="198"/>
      <c r="L252" s="197"/>
      <c r="M252" s="198"/>
      <c r="N252" s="198"/>
      <c r="O252" s="198"/>
      <c r="P252" s="198"/>
      <c r="Q252" s="197"/>
      <c r="R252" s="198"/>
      <c r="S252" s="198"/>
      <c r="T252" s="198"/>
      <c r="U252" s="198"/>
      <c r="V252" s="197"/>
      <c r="W252" s="198"/>
      <c r="X252" s="198"/>
      <c r="Y252" s="198"/>
      <c r="Z252" s="198"/>
      <c r="AA252" s="197"/>
      <c r="AB252" s="198"/>
      <c r="AC252" s="198"/>
      <c r="AD252" s="198"/>
      <c r="AE252" s="198"/>
      <c r="AF252" s="197"/>
      <c r="AG252" s="198"/>
      <c r="AH252" s="198"/>
      <c r="AI252" s="198"/>
      <c r="AJ252" s="198"/>
      <c r="AK252" s="197"/>
      <c r="AL252" s="198"/>
      <c r="AM252" s="198"/>
      <c r="AN252" s="198"/>
      <c r="AO252" s="198"/>
      <c r="AP252" s="197"/>
      <c r="AQ252" s="198"/>
      <c r="AR252" s="198"/>
      <c r="AS252" s="198"/>
      <c r="AT252" s="198"/>
      <c r="AU252" s="197"/>
      <c r="AV252" s="198"/>
      <c r="AW252" s="198"/>
      <c r="AX252" s="198"/>
      <c r="AY252" s="198"/>
      <c r="AZ252" s="197"/>
      <c r="BA252" s="198"/>
      <c r="BB252" s="198"/>
      <c r="BC252" s="198"/>
      <c r="BD252" s="198"/>
      <c r="BE252" s="197"/>
      <c r="BF252" s="198"/>
      <c r="BG252" s="198"/>
      <c r="BH252" s="198"/>
      <c r="BI252" s="199"/>
    </row>
    <row r="253" spans="1:61" x14ac:dyDescent="0.25">
      <c r="A253" s="200"/>
      <c r="B253" s="197"/>
      <c r="C253" s="198"/>
      <c r="D253" s="198"/>
      <c r="E253" s="198"/>
      <c r="F253" s="198"/>
      <c r="G253" s="197"/>
      <c r="H253" s="198"/>
      <c r="I253" s="198"/>
      <c r="J253" s="198"/>
      <c r="K253" s="198"/>
      <c r="L253" s="197"/>
      <c r="M253" s="198"/>
      <c r="N253" s="198"/>
      <c r="O253" s="198"/>
      <c r="P253" s="198"/>
      <c r="Q253" s="197"/>
      <c r="R253" s="198"/>
      <c r="S253" s="198"/>
      <c r="T253" s="198"/>
      <c r="U253" s="198"/>
      <c r="V253" s="197"/>
      <c r="W253" s="198"/>
      <c r="X253" s="198"/>
      <c r="Y253" s="198"/>
      <c r="Z253" s="198"/>
      <c r="AA253" s="197"/>
      <c r="AB253" s="198"/>
      <c r="AC253" s="198"/>
      <c r="AD253" s="198"/>
      <c r="AE253" s="198"/>
      <c r="AF253" s="197"/>
      <c r="AG253" s="198"/>
      <c r="AH253" s="198"/>
      <c r="AI253" s="198"/>
      <c r="AJ253" s="198"/>
      <c r="AK253" s="197"/>
      <c r="AL253" s="198"/>
      <c r="AM253" s="198"/>
      <c r="AN253" s="198"/>
      <c r="AO253" s="198"/>
      <c r="AP253" s="197"/>
      <c r="AQ253" s="198"/>
      <c r="AR253" s="198"/>
      <c r="AS253" s="198"/>
      <c r="AT253" s="198"/>
      <c r="AU253" s="197"/>
      <c r="AV253" s="198"/>
      <c r="AW253" s="198"/>
      <c r="AX253" s="198"/>
      <c r="AY253" s="198"/>
      <c r="AZ253" s="197"/>
      <c r="BA253" s="198"/>
      <c r="BB253" s="198"/>
      <c r="BC253" s="198"/>
      <c r="BD253" s="198"/>
      <c r="BE253" s="197"/>
      <c r="BF253" s="198"/>
      <c r="BG253" s="198"/>
      <c r="BH253" s="198"/>
      <c r="BI253" s="199"/>
    </row>
    <row r="254" spans="1:61" x14ac:dyDescent="0.25">
      <c r="A254" s="200"/>
      <c r="B254" s="197"/>
      <c r="C254" s="198"/>
      <c r="D254" s="198"/>
      <c r="E254" s="198"/>
      <c r="F254" s="198"/>
      <c r="G254" s="197"/>
      <c r="H254" s="198"/>
      <c r="I254" s="198"/>
      <c r="J254" s="198"/>
      <c r="K254" s="198"/>
      <c r="L254" s="197"/>
      <c r="M254" s="198"/>
      <c r="N254" s="198"/>
      <c r="O254" s="198"/>
      <c r="P254" s="198"/>
      <c r="Q254" s="197"/>
      <c r="R254" s="198"/>
      <c r="S254" s="198"/>
      <c r="T254" s="198"/>
      <c r="U254" s="198"/>
      <c r="V254" s="197"/>
      <c r="W254" s="198"/>
      <c r="X254" s="198"/>
      <c r="Y254" s="198"/>
      <c r="Z254" s="198"/>
      <c r="AA254" s="197"/>
      <c r="AB254" s="198"/>
      <c r="AC254" s="198"/>
      <c r="AD254" s="198"/>
      <c r="AE254" s="198"/>
      <c r="AF254" s="197"/>
      <c r="AG254" s="198"/>
      <c r="AH254" s="198"/>
      <c r="AI254" s="198"/>
      <c r="AJ254" s="198"/>
      <c r="AK254" s="197"/>
      <c r="AL254" s="198"/>
      <c r="AM254" s="198"/>
      <c r="AN254" s="198"/>
      <c r="AO254" s="198"/>
      <c r="AP254" s="197"/>
      <c r="AQ254" s="198"/>
      <c r="AR254" s="198"/>
      <c r="AS254" s="198"/>
      <c r="AT254" s="198"/>
      <c r="AU254" s="197"/>
      <c r="AV254" s="198"/>
      <c r="AW254" s="198"/>
      <c r="AX254" s="198"/>
      <c r="AY254" s="198"/>
      <c r="AZ254" s="197"/>
      <c r="BA254" s="198"/>
      <c r="BB254" s="198"/>
      <c r="BC254" s="198"/>
      <c r="BD254" s="198"/>
      <c r="BE254" s="197"/>
      <c r="BF254" s="198"/>
      <c r="BG254" s="198"/>
      <c r="BH254" s="198"/>
      <c r="BI254" s="199"/>
    </row>
    <row r="255" spans="1:61" x14ac:dyDescent="0.25">
      <c r="A255" s="200"/>
      <c r="B255" s="197"/>
      <c r="C255" s="198"/>
      <c r="D255" s="198"/>
      <c r="E255" s="198"/>
      <c r="F255" s="198"/>
      <c r="G255" s="197"/>
      <c r="H255" s="198"/>
      <c r="I255" s="198"/>
      <c r="J255" s="198"/>
      <c r="K255" s="198"/>
      <c r="L255" s="197"/>
      <c r="M255" s="198"/>
      <c r="N255" s="198"/>
      <c r="O255" s="198"/>
      <c r="P255" s="198"/>
      <c r="Q255" s="197"/>
      <c r="R255" s="198"/>
      <c r="S255" s="198"/>
      <c r="T255" s="198"/>
      <c r="U255" s="198"/>
      <c r="V255" s="197"/>
      <c r="W255" s="198"/>
      <c r="X255" s="198"/>
      <c r="Y255" s="198"/>
      <c r="Z255" s="198"/>
      <c r="AA255" s="197"/>
      <c r="AB255" s="198"/>
      <c r="AC255" s="198"/>
      <c r="AD255" s="198"/>
      <c r="AE255" s="198"/>
      <c r="AF255" s="197"/>
      <c r="AG255" s="198"/>
      <c r="AH255" s="198"/>
      <c r="AI255" s="198"/>
      <c r="AJ255" s="198"/>
      <c r="AK255" s="197"/>
      <c r="AL255" s="198"/>
      <c r="AM255" s="198"/>
      <c r="AN255" s="198"/>
      <c r="AO255" s="198"/>
      <c r="AP255" s="197"/>
      <c r="AQ255" s="198"/>
      <c r="AR255" s="198"/>
      <c r="AS255" s="198"/>
      <c r="AT255" s="198"/>
      <c r="AU255" s="197"/>
      <c r="AV255" s="198"/>
      <c r="AW255" s="198"/>
      <c r="AX255" s="198"/>
      <c r="AY255" s="198"/>
      <c r="AZ255" s="197"/>
      <c r="BA255" s="198"/>
      <c r="BB255" s="198"/>
      <c r="BC255" s="198"/>
      <c r="BD255" s="198"/>
      <c r="BE255" s="197"/>
      <c r="BF255" s="198"/>
      <c r="BG255" s="198"/>
      <c r="BH255" s="198"/>
      <c r="BI255" s="199"/>
    </row>
    <row r="256" spans="1:61" x14ac:dyDescent="0.25">
      <c r="A256" s="200"/>
      <c r="B256" s="197"/>
      <c r="C256" s="198"/>
      <c r="D256" s="198"/>
      <c r="E256" s="198"/>
      <c r="F256" s="198"/>
      <c r="G256" s="197"/>
      <c r="H256" s="198"/>
      <c r="I256" s="198"/>
      <c r="J256" s="198"/>
      <c r="K256" s="198"/>
      <c r="L256" s="197"/>
      <c r="M256" s="198"/>
      <c r="N256" s="198"/>
      <c r="O256" s="198"/>
      <c r="P256" s="198"/>
      <c r="Q256" s="197"/>
      <c r="R256" s="198"/>
      <c r="S256" s="198"/>
      <c r="T256" s="198"/>
      <c r="U256" s="198"/>
      <c r="V256" s="197"/>
      <c r="W256" s="198"/>
      <c r="X256" s="198"/>
      <c r="Y256" s="198"/>
      <c r="Z256" s="198"/>
      <c r="AA256" s="197"/>
      <c r="AB256" s="198"/>
      <c r="AC256" s="198"/>
      <c r="AD256" s="198"/>
      <c r="AE256" s="198"/>
      <c r="AF256" s="197"/>
      <c r="AG256" s="198"/>
      <c r="AH256" s="198"/>
      <c r="AI256" s="198"/>
      <c r="AJ256" s="198"/>
      <c r="AK256" s="197"/>
      <c r="AL256" s="198"/>
      <c r="AM256" s="198"/>
      <c r="AN256" s="198"/>
      <c r="AO256" s="198"/>
      <c r="AP256" s="197"/>
      <c r="AQ256" s="198"/>
      <c r="AR256" s="198"/>
      <c r="AS256" s="198"/>
      <c r="AT256" s="198"/>
      <c r="AU256" s="197"/>
      <c r="AV256" s="198"/>
      <c r="AW256" s="198"/>
      <c r="AX256" s="198"/>
      <c r="AY256" s="198"/>
      <c r="AZ256" s="197"/>
      <c r="BA256" s="198"/>
      <c r="BB256" s="198"/>
      <c r="BC256" s="198"/>
      <c r="BD256" s="198"/>
      <c r="BE256" s="197"/>
      <c r="BF256" s="198"/>
      <c r="BG256" s="198"/>
      <c r="BH256" s="198"/>
      <c r="BI256" s="199"/>
    </row>
    <row r="257" spans="1:61" x14ac:dyDescent="0.25">
      <c r="A257" s="200"/>
      <c r="B257" s="197"/>
      <c r="C257" s="198"/>
      <c r="D257" s="198"/>
      <c r="E257" s="198"/>
      <c r="F257" s="198"/>
      <c r="G257" s="197"/>
      <c r="H257" s="198"/>
      <c r="I257" s="198"/>
      <c r="J257" s="198"/>
      <c r="K257" s="198"/>
      <c r="L257" s="197"/>
      <c r="M257" s="198"/>
      <c r="N257" s="198"/>
      <c r="O257" s="198"/>
      <c r="P257" s="198"/>
      <c r="Q257" s="197"/>
      <c r="R257" s="198"/>
      <c r="S257" s="198"/>
      <c r="T257" s="198"/>
      <c r="U257" s="198"/>
      <c r="V257" s="197"/>
      <c r="W257" s="198"/>
      <c r="X257" s="198"/>
      <c r="Y257" s="198"/>
      <c r="Z257" s="198"/>
      <c r="AA257" s="197"/>
      <c r="AB257" s="198"/>
      <c r="AC257" s="198"/>
      <c r="AD257" s="198"/>
      <c r="AE257" s="198"/>
      <c r="AF257" s="197"/>
      <c r="AG257" s="198"/>
      <c r="AH257" s="198"/>
      <c r="AI257" s="198"/>
      <c r="AJ257" s="198"/>
      <c r="AK257" s="197"/>
      <c r="AL257" s="198"/>
      <c r="AM257" s="198"/>
      <c r="AN257" s="198"/>
      <c r="AO257" s="198"/>
      <c r="AP257" s="197"/>
      <c r="AQ257" s="198"/>
      <c r="AR257" s="198"/>
      <c r="AS257" s="198"/>
      <c r="AT257" s="198"/>
      <c r="AU257" s="197"/>
      <c r="AV257" s="198"/>
      <c r="AW257" s="198"/>
      <c r="AX257" s="198"/>
      <c r="AY257" s="198"/>
      <c r="AZ257" s="197"/>
      <c r="BA257" s="198"/>
      <c r="BB257" s="198"/>
      <c r="BC257" s="198"/>
      <c r="BD257" s="198"/>
      <c r="BE257" s="197"/>
      <c r="BF257" s="198"/>
      <c r="BG257" s="198"/>
      <c r="BH257" s="198"/>
      <c r="BI257" s="199"/>
    </row>
    <row r="258" spans="1:61" x14ac:dyDescent="0.25">
      <c r="A258" s="200"/>
      <c r="B258" s="197"/>
      <c r="C258" s="198"/>
      <c r="D258" s="198"/>
      <c r="E258" s="198"/>
      <c r="F258" s="198"/>
      <c r="G258" s="197"/>
      <c r="H258" s="198"/>
      <c r="I258" s="198"/>
      <c r="J258" s="198"/>
      <c r="K258" s="198"/>
      <c r="L258" s="197"/>
      <c r="M258" s="198"/>
      <c r="N258" s="198"/>
      <c r="O258" s="198"/>
      <c r="P258" s="198"/>
      <c r="Q258" s="197"/>
      <c r="R258" s="198"/>
      <c r="S258" s="198"/>
      <c r="T258" s="198"/>
      <c r="U258" s="198"/>
      <c r="V258" s="197"/>
      <c r="W258" s="198"/>
      <c r="X258" s="198"/>
      <c r="Y258" s="198"/>
      <c r="Z258" s="198"/>
      <c r="AA258" s="197"/>
      <c r="AB258" s="198"/>
      <c r="AC258" s="198"/>
      <c r="AD258" s="198"/>
      <c r="AE258" s="198"/>
      <c r="AF258" s="197"/>
      <c r="AG258" s="198"/>
      <c r="AH258" s="198"/>
      <c r="AI258" s="198"/>
      <c r="AJ258" s="198"/>
      <c r="AK258" s="197"/>
      <c r="AL258" s="198"/>
      <c r="AM258" s="198"/>
      <c r="AN258" s="198"/>
      <c r="AO258" s="198"/>
      <c r="AP258" s="197"/>
      <c r="AQ258" s="198"/>
      <c r="AR258" s="198"/>
      <c r="AS258" s="198"/>
      <c r="AT258" s="198"/>
      <c r="AU258" s="197"/>
      <c r="AV258" s="198"/>
      <c r="AW258" s="198"/>
      <c r="AX258" s="198"/>
      <c r="AY258" s="198"/>
      <c r="AZ258" s="197"/>
      <c r="BA258" s="198"/>
      <c r="BB258" s="198"/>
      <c r="BC258" s="198"/>
      <c r="BD258" s="198"/>
      <c r="BE258" s="197"/>
      <c r="BF258" s="198"/>
      <c r="BG258" s="198"/>
      <c r="BH258" s="198"/>
      <c r="BI258" s="199"/>
    </row>
    <row r="259" spans="1:61" x14ac:dyDescent="0.25">
      <c r="A259" s="200"/>
      <c r="B259" s="197"/>
      <c r="C259" s="198"/>
      <c r="D259" s="198"/>
      <c r="E259" s="198"/>
      <c r="F259" s="198"/>
      <c r="G259" s="197"/>
      <c r="H259" s="198"/>
      <c r="I259" s="198"/>
      <c r="J259" s="198"/>
      <c r="K259" s="198"/>
      <c r="L259" s="197"/>
      <c r="M259" s="198"/>
      <c r="N259" s="198"/>
      <c r="O259" s="198"/>
      <c r="P259" s="198"/>
      <c r="Q259" s="197"/>
      <c r="R259" s="198"/>
      <c r="S259" s="198"/>
      <c r="T259" s="198"/>
      <c r="U259" s="198"/>
      <c r="V259" s="197"/>
      <c r="W259" s="198"/>
      <c r="X259" s="198"/>
      <c r="Y259" s="198"/>
      <c r="Z259" s="198"/>
      <c r="AA259" s="197"/>
      <c r="AB259" s="198"/>
      <c r="AC259" s="198"/>
      <c r="AD259" s="198"/>
      <c r="AE259" s="198"/>
      <c r="AF259" s="197"/>
      <c r="AG259" s="198"/>
      <c r="AH259" s="198"/>
      <c r="AI259" s="198"/>
      <c r="AJ259" s="198"/>
      <c r="AK259" s="197"/>
      <c r="AL259" s="198"/>
      <c r="AM259" s="198"/>
      <c r="AN259" s="198"/>
      <c r="AO259" s="198"/>
      <c r="AP259" s="197"/>
      <c r="AQ259" s="198"/>
      <c r="AR259" s="198"/>
      <c r="AS259" s="198"/>
      <c r="AT259" s="198"/>
      <c r="AU259" s="197"/>
      <c r="AV259" s="198"/>
      <c r="AW259" s="198"/>
      <c r="AX259" s="198"/>
      <c r="AY259" s="198"/>
      <c r="AZ259" s="197"/>
      <c r="BA259" s="198"/>
      <c r="BB259" s="198"/>
      <c r="BC259" s="198"/>
      <c r="BD259" s="198"/>
      <c r="BE259" s="197"/>
      <c r="BF259" s="198"/>
      <c r="BG259" s="198"/>
      <c r="BH259" s="198"/>
      <c r="BI259" s="199"/>
    </row>
    <row r="260" spans="1:61" x14ac:dyDescent="0.25">
      <c r="A260" s="200"/>
      <c r="B260" s="197"/>
      <c r="C260" s="198"/>
      <c r="D260" s="198"/>
      <c r="E260" s="198"/>
      <c r="F260" s="198"/>
      <c r="G260" s="197"/>
      <c r="H260" s="198"/>
      <c r="I260" s="198"/>
      <c r="J260" s="198"/>
      <c r="K260" s="198"/>
      <c r="L260" s="197"/>
      <c r="M260" s="198"/>
      <c r="N260" s="198"/>
      <c r="O260" s="198"/>
      <c r="P260" s="198"/>
      <c r="Q260" s="197"/>
      <c r="R260" s="198"/>
      <c r="S260" s="198"/>
      <c r="T260" s="198"/>
      <c r="U260" s="198"/>
      <c r="V260" s="197"/>
      <c r="W260" s="198"/>
      <c r="X260" s="198"/>
      <c r="Y260" s="198"/>
      <c r="Z260" s="198"/>
      <c r="AA260" s="197"/>
      <c r="AB260" s="198"/>
      <c r="AC260" s="198"/>
      <c r="AD260" s="198"/>
      <c r="AE260" s="198"/>
      <c r="AF260" s="197"/>
      <c r="AG260" s="198"/>
      <c r="AH260" s="198"/>
      <c r="AI260" s="198"/>
      <c r="AJ260" s="198"/>
      <c r="AK260" s="197"/>
      <c r="AL260" s="198"/>
      <c r="AM260" s="198"/>
      <c r="AN260" s="198"/>
      <c r="AO260" s="198"/>
      <c r="AP260" s="197"/>
      <c r="AQ260" s="198"/>
      <c r="AR260" s="198"/>
      <c r="AS260" s="198"/>
      <c r="AT260" s="198"/>
      <c r="AU260" s="197"/>
      <c r="AV260" s="198"/>
      <c r="AW260" s="198"/>
      <c r="AX260" s="198"/>
      <c r="AY260" s="198"/>
      <c r="AZ260" s="197"/>
      <c r="BA260" s="198"/>
      <c r="BB260" s="198"/>
      <c r="BC260" s="198"/>
      <c r="BD260" s="198"/>
      <c r="BE260" s="197"/>
      <c r="BF260" s="198"/>
      <c r="BG260" s="198"/>
      <c r="BH260" s="198"/>
      <c r="BI260" s="199"/>
    </row>
    <row r="261" spans="1:61" x14ac:dyDescent="0.25">
      <c r="A261" s="200"/>
      <c r="B261" s="197"/>
      <c r="C261" s="198"/>
      <c r="D261" s="198"/>
      <c r="E261" s="198"/>
      <c r="F261" s="198"/>
      <c r="G261" s="197"/>
      <c r="H261" s="198"/>
      <c r="I261" s="198"/>
      <c r="J261" s="198"/>
      <c r="K261" s="198"/>
      <c r="L261" s="197"/>
      <c r="M261" s="198"/>
      <c r="N261" s="198"/>
      <c r="O261" s="198"/>
      <c r="P261" s="198"/>
      <c r="Q261" s="197"/>
      <c r="R261" s="198"/>
      <c r="S261" s="198"/>
      <c r="T261" s="198"/>
      <c r="U261" s="198"/>
      <c r="V261" s="197"/>
      <c r="W261" s="198"/>
      <c r="X261" s="198"/>
      <c r="Y261" s="198"/>
      <c r="Z261" s="198"/>
      <c r="AA261" s="197"/>
      <c r="AB261" s="198"/>
      <c r="AC261" s="198"/>
      <c r="AD261" s="198"/>
      <c r="AE261" s="198"/>
      <c r="AF261" s="197"/>
      <c r="AG261" s="198"/>
      <c r="AH261" s="198"/>
      <c r="AI261" s="198"/>
      <c r="AJ261" s="198"/>
      <c r="AK261" s="197"/>
      <c r="AL261" s="198"/>
      <c r="AM261" s="198"/>
      <c r="AN261" s="198"/>
      <c r="AO261" s="198"/>
      <c r="AP261" s="197"/>
      <c r="AQ261" s="198"/>
      <c r="AR261" s="198"/>
      <c r="AS261" s="198"/>
      <c r="AT261" s="198"/>
      <c r="AU261" s="197"/>
      <c r="AV261" s="198"/>
      <c r="AW261" s="198"/>
      <c r="AX261" s="198"/>
      <c r="AY261" s="198"/>
      <c r="AZ261" s="197"/>
      <c r="BA261" s="198"/>
      <c r="BB261" s="198"/>
      <c r="BC261" s="198"/>
      <c r="BD261" s="198"/>
      <c r="BE261" s="197"/>
      <c r="BF261" s="198"/>
      <c r="BG261" s="198"/>
      <c r="BH261" s="198"/>
      <c r="BI261" s="199"/>
    </row>
    <row r="262" spans="1:61" x14ac:dyDescent="0.25">
      <c r="A262" s="200"/>
      <c r="B262" s="197"/>
      <c r="C262" s="198"/>
      <c r="D262" s="198"/>
      <c r="E262" s="198"/>
      <c r="F262" s="198"/>
      <c r="G262" s="197"/>
      <c r="H262" s="198"/>
      <c r="I262" s="198"/>
      <c r="J262" s="198"/>
      <c r="K262" s="198"/>
      <c r="L262" s="197"/>
      <c r="M262" s="198"/>
      <c r="N262" s="198"/>
      <c r="O262" s="198"/>
      <c r="P262" s="198"/>
      <c r="Q262" s="197"/>
      <c r="R262" s="198"/>
      <c r="S262" s="198"/>
      <c r="T262" s="198"/>
      <c r="U262" s="198"/>
      <c r="V262" s="197"/>
      <c r="W262" s="198"/>
      <c r="X262" s="198"/>
      <c r="Y262" s="198"/>
      <c r="Z262" s="198"/>
      <c r="AA262" s="197"/>
      <c r="AB262" s="198"/>
      <c r="AC262" s="198"/>
      <c r="AD262" s="198"/>
      <c r="AE262" s="198"/>
      <c r="AF262" s="197"/>
      <c r="AG262" s="198"/>
      <c r="AH262" s="198"/>
      <c r="AI262" s="198"/>
      <c r="AJ262" s="198"/>
      <c r="AK262" s="197"/>
      <c r="AL262" s="198"/>
      <c r="AM262" s="198"/>
      <c r="AN262" s="198"/>
      <c r="AO262" s="198"/>
      <c r="AP262" s="197"/>
      <c r="AQ262" s="198"/>
      <c r="AR262" s="198"/>
      <c r="AS262" s="198"/>
      <c r="AT262" s="198"/>
      <c r="AU262" s="197"/>
      <c r="AV262" s="198"/>
      <c r="AW262" s="198"/>
      <c r="AX262" s="198"/>
      <c r="AY262" s="198"/>
      <c r="AZ262" s="197"/>
      <c r="BA262" s="198"/>
      <c r="BB262" s="198"/>
      <c r="BC262" s="198"/>
      <c r="BD262" s="198"/>
      <c r="BE262" s="197"/>
      <c r="BF262" s="198"/>
      <c r="BG262" s="198"/>
      <c r="BH262" s="198"/>
      <c r="BI262" s="199"/>
    </row>
    <row r="263" spans="1:61" x14ac:dyDescent="0.25">
      <c r="A263" s="200"/>
      <c r="B263" s="197"/>
      <c r="C263" s="198"/>
      <c r="D263" s="198"/>
      <c r="E263" s="198"/>
      <c r="F263" s="198"/>
      <c r="G263" s="197"/>
      <c r="H263" s="198"/>
      <c r="I263" s="198"/>
      <c r="J263" s="198"/>
      <c r="K263" s="198"/>
      <c r="L263" s="197"/>
      <c r="M263" s="198"/>
      <c r="N263" s="198"/>
      <c r="O263" s="198"/>
      <c r="P263" s="198"/>
      <c r="Q263" s="197"/>
      <c r="R263" s="198"/>
      <c r="S263" s="198"/>
      <c r="T263" s="198"/>
      <c r="U263" s="198"/>
      <c r="V263" s="197"/>
      <c r="W263" s="198"/>
      <c r="X263" s="198"/>
      <c r="Y263" s="198"/>
      <c r="Z263" s="198"/>
      <c r="AA263" s="197"/>
      <c r="AB263" s="198"/>
      <c r="AC263" s="198"/>
      <c r="AD263" s="198"/>
      <c r="AE263" s="198"/>
      <c r="AF263" s="197"/>
      <c r="AG263" s="198"/>
      <c r="AH263" s="198"/>
      <c r="AI263" s="198"/>
      <c r="AJ263" s="198"/>
      <c r="AK263" s="197"/>
      <c r="AL263" s="198"/>
      <c r="AM263" s="198"/>
      <c r="AN263" s="198"/>
      <c r="AO263" s="198"/>
      <c r="AP263" s="197"/>
      <c r="AQ263" s="198"/>
      <c r="AR263" s="198"/>
      <c r="AS263" s="198"/>
      <c r="AT263" s="198"/>
      <c r="AU263" s="197"/>
      <c r="AV263" s="198"/>
      <c r="AW263" s="198"/>
      <c r="AX263" s="198"/>
      <c r="AY263" s="198"/>
      <c r="AZ263" s="197"/>
      <c r="BA263" s="198"/>
      <c r="BB263" s="198"/>
      <c r="BC263" s="198"/>
      <c r="BD263" s="198"/>
      <c r="BE263" s="197"/>
      <c r="BF263" s="198"/>
      <c r="BG263" s="198"/>
      <c r="BH263" s="198"/>
      <c r="BI263" s="199"/>
    </row>
    <row r="264" spans="1:61" x14ac:dyDescent="0.25">
      <c r="A264" s="200"/>
      <c r="B264" s="197"/>
      <c r="C264" s="198"/>
      <c r="D264" s="198"/>
      <c r="E264" s="198"/>
      <c r="F264" s="198"/>
      <c r="G264" s="197"/>
      <c r="H264" s="198"/>
      <c r="I264" s="198"/>
      <c r="J264" s="198"/>
      <c r="K264" s="198"/>
      <c r="L264" s="197"/>
      <c r="M264" s="198"/>
      <c r="N264" s="198"/>
      <c r="O264" s="198"/>
      <c r="P264" s="198"/>
      <c r="Q264" s="197"/>
      <c r="R264" s="198"/>
      <c r="S264" s="198"/>
      <c r="T264" s="198"/>
      <c r="U264" s="198"/>
      <c r="V264" s="197"/>
      <c r="W264" s="198"/>
      <c r="X264" s="198"/>
      <c r="Y264" s="198"/>
      <c r="Z264" s="198"/>
      <c r="AA264" s="197"/>
      <c r="AB264" s="198"/>
      <c r="AC264" s="198"/>
      <c r="AD264" s="198"/>
      <c r="AE264" s="198"/>
      <c r="AF264" s="197"/>
      <c r="AG264" s="198"/>
      <c r="AH264" s="198"/>
      <c r="AI264" s="198"/>
      <c r="AJ264" s="198"/>
      <c r="AK264" s="197"/>
      <c r="AL264" s="198"/>
      <c r="AM264" s="198"/>
      <c r="AN264" s="198"/>
      <c r="AO264" s="198"/>
      <c r="AP264" s="197"/>
      <c r="AQ264" s="198"/>
      <c r="AR264" s="198"/>
      <c r="AS264" s="198"/>
      <c r="AT264" s="198"/>
      <c r="AU264" s="197"/>
      <c r="AV264" s="198"/>
      <c r="AW264" s="198"/>
      <c r="AX264" s="198"/>
      <c r="AY264" s="198"/>
      <c r="AZ264" s="197"/>
      <c r="BA264" s="198"/>
      <c r="BB264" s="198"/>
      <c r="BC264" s="198"/>
      <c r="BD264" s="198"/>
      <c r="BE264" s="197"/>
      <c r="BF264" s="198"/>
      <c r="BG264" s="198"/>
      <c r="BH264" s="198"/>
      <c r="BI264" s="199"/>
    </row>
    <row r="265" spans="1:61" x14ac:dyDescent="0.25">
      <c r="A265" s="200"/>
      <c r="B265" s="197"/>
      <c r="C265" s="198"/>
      <c r="D265" s="198"/>
      <c r="E265" s="198"/>
      <c r="F265" s="198"/>
      <c r="G265" s="197"/>
      <c r="H265" s="198"/>
      <c r="I265" s="198"/>
      <c r="J265" s="198"/>
      <c r="K265" s="198"/>
      <c r="L265" s="197"/>
      <c r="M265" s="198"/>
      <c r="N265" s="198"/>
      <c r="O265" s="198"/>
      <c r="P265" s="198"/>
      <c r="Q265" s="197"/>
      <c r="R265" s="198"/>
      <c r="S265" s="198"/>
      <c r="T265" s="198"/>
      <c r="U265" s="198"/>
      <c r="V265" s="197"/>
      <c r="W265" s="198"/>
      <c r="X265" s="198"/>
      <c r="Y265" s="198"/>
      <c r="Z265" s="198"/>
      <c r="AA265" s="197"/>
      <c r="AB265" s="198"/>
      <c r="AC265" s="198"/>
      <c r="AD265" s="198"/>
      <c r="AE265" s="198"/>
      <c r="AF265" s="197"/>
      <c r="AG265" s="198"/>
      <c r="AH265" s="198"/>
      <c r="AI265" s="198"/>
      <c r="AJ265" s="198"/>
      <c r="AK265" s="197"/>
      <c r="AL265" s="198"/>
      <c r="AM265" s="198"/>
      <c r="AN265" s="198"/>
      <c r="AO265" s="198"/>
      <c r="AP265" s="197"/>
      <c r="AQ265" s="198"/>
      <c r="AR265" s="198"/>
      <c r="AS265" s="198"/>
      <c r="AT265" s="198"/>
      <c r="AU265" s="197"/>
      <c r="AV265" s="198"/>
      <c r="AW265" s="198"/>
      <c r="AX265" s="198"/>
      <c r="AY265" s="198"/>
      <c r="AZ265" s="197"/>
      <c r="BA265" s="198"/>
      <c r="BB265" s="198"/>
      <c r="BC265" s="198"/>
      <c r="BD265" s="198"/>
      <c r="BE265" s="197"/>
      <c r="BF265" s="198"/>
      <c r="BG265" s="198"/>
      <c r="BH265" s="198"/>
      <c r="BI265" s="199"/>
    </row>
    <row r="266" spans="1:61" x14ac:dyDescent="0.25">
      <c r="A266" s="200"/>
      <c r="B266" s="197"/>
      <c r="C266" s="198"/>
      <c r="D266" s="198"/>
      <c r="E266" s="198"/>
      <c r="F266" s="198"/>
      <c r="G266" s="197"/>
      <c r="H266" s="198"/>
      <c r="I266" s="198"/>
      <c r="J266" s="198"/>
      <c r="K266" s="198"/>
      <c r="L266" s="197"/>
      <c r="M266" s="198"/>
      <c r="N266" s="198"/>
      <c r="O266" s="198"/>
      <c r="P266" s="198"/>
      <c r="Q266" s="197"/>
      <c r="R266" s="198"/>
      <c r="S266" s="198"/>
      <c r="T266" s="198"/>
      <c r="U266" s="198"/>
      <c r="V266" s="197"/>
      <c r="W266" s="198"/>
      <c r="X266" s="198"/>
      <c r="Y266" s="198"/>
      <c r="Z266" s="198"/>
      <c r="AA266" s="197"/>
      <c r="AB266" s="198"/>
      <c r="AC266" s="198"/>
      <c r="AD266" s="198"/>
      <c r="AE266" s="198"/>
      <c r="AF266" s="197"/>
      <c r="AG266" s="198"/>
      <c r="AH266" s="198"/>
      <c r="AI266" s="198"/>
      <c r="AJ266" s="198"/>
      <c r="AK266" s="197"/>
      <c r="AL266" s="198"/>
      <c r="AM266" s="198"/>
      <c r="AN266" s="198"/>
      <c r="AO266" s="198"/>
      <c r="AP266" s="197"/>
      <c r="AQ266" s="198"/>
      <c r="AR266" s="198"/>
      <c r="AS266" s="198"/>
      <c r="AT266" s="198"/>
      <c r="AU266" s="197"/>
      <c r="AV266" s="198"/>
      <c r="AW266" s="198"/>
      <c r="AX266" s="198"/>
      <c r="AY266" s="198"/>
      <c r="AZ266" s="197"/>
      <c r="BA266" s="198"/>
      <c r="BB266" s="198"/>
      <c r="BC266" s="198"/>
      <c r="BD266" s="198"/>
      <c r="BE266" s="197"/>
      <c r="BF266" s="198"/>
      <c r="BG266" s="198"/>
      <c r="BH266" s="198"/>
      <c r="BI266" s="199"/>
    </row>
    <row r="267" spans="1:61" x14ac:dyDescent="0.25">
      <c r="A267" s="200"/>
      <c r="B267" s="197"/>
      <c r="C267" s="198"/>
      <c r="D267" s="198"/>
      <c r="E267" s="198"/>
      <c r="F267" s="198"/>
      <c r="G267" s="197"/>
      <c r="H267" s="198"/>
      <c r="I267" s="198"/>
      <c r="J267" s="198"/>
      <c r="K267" s="198"/>
      <c r="L267" s="197"/>
      <c r="M267" s="198"/>
      <c r="N267" s="198"/>
      <c r="O267" s="198"/>
      <c r="P267" s="198"/>
      <c r="Q267" s="197"/>
      <c r="R267" s="198"/>
      <c r="S267" s="198"/>
      <c r="T267" s="198"/>
      <c r="U267" s="198"/>
      <c r="V267" s="197"/>
      <c r="W267" s="198"/>
      <c r="X267" s="198"/>
      <c r="Y267" s="198"/>
      <c r="Z267" s="198"/>
      <c r="AA267" s="197"/>
      <c r="AB267" s="198"/>
      <c r="AC267" s="198"/>
      <c r="AD267" s="198"/>
      <c r="AE267" s="198"/>
      <c r="AF267" s="197"/>
      <c r="AG267" s="198"/>
      <c r="AH267" s="198"/>
      <c r="AI267" s="198"/>
      <c r="AJ267" s="198"/>
      <c r="AK267" s="197"/>
      <c r="AL267" s="198"/>
      <c r="AM267" s="198"/>
      <c r="AN267" s="198"/>
      <c r="AO267" s="198"/>
      <c r="AP267" s="197"/>
      <c r="AQ267" s="198"/>
      <c r="AR267" s="198"/>
      <c r="AS267" s="198"/>
      <c r="AT267" s="198"/>
      <c r="AU267" s="197"/>
      <c r="AV267" s="198"/>
      <c r="AW267" s="198"/>
      <c r="AX267" s="198"/>
      <c r="AY267" s="198"/>
      <c r="AZ267" s="197"/>
      <c r="BA267" s="198"/>
      <c r="BB267" s="198"/>
      <c r="BC267" s="198"/>
      <c r="BD267" s="198"/>
      <c r="BE267" s="197"/>
      <c r="BF267" s="198"/>
      <c r="BG267" s="198"/>
      <c r="BH267" s="198"/>
      <c r="BI267" s="199"/>
    </row>
    <row r="268" spans="1:61" x14ac:dyDescent="0.25">
      <c r="A268" s="200"/>
      <c r="B268" s="197"/>
      <c r="C268" s="198"/>
      <c r="D268" s="198"/>
      <c r="E268" s="198"/>
      <c r="F268" s="198"/>
      <c r="G268" s="197"/>
      <c r="H268" s="198"/>
      <c r="I268" s="198"/>
      <c r="J268" s="198"/>
      <c r="K268" s="198"/>
      <c r="L268" s="197"/>
      <c r="M268" s="198"/>
      <c r="N268" s="198"/>
      <c r="O268" s="198"/>
      <c r="P268" s="198"/>
      <c r="Q268" s="197"/>
      <c r="R268" s="198"/>
      <c r="S268" s="198"/>
      <c r="T268" s="198"/>
      <c r="U268" s="198"/>
      <c r="V268" s="197"/>
      <c r="W268" s="198"/>
      <c r="X268" s="198"/>
      <c r="Y268" s="198"/>
      <c r="Z268" s="198"/>
      <c r="AA268" s="197"/>
      <c r="AB268" s="198"/>
      <c r="AC268" s="198"/>
      <c r="AD268" s="198"/>
      <c r="AE268" s="198"/>
      <c r="AF268" s="197"/>
      <c r="AG268" s="198"/>
      <c r="AH268" s="198"/>
      <c r="AI268" s="198"/>
      <c r="AJ268" s="198"/>
      <c r="AK268" s="197"/>
      <c r="AL268" s="198"/>
      <c r="AM268" s="198"/>
      <c r="AN268" s="198"/>
      <c r="AO268" s="198"/>
      <c r="AP268" s="197"/>
      <c r="AQ268" s="198"/>
      <c r="AR268" s="198"/>
      <c r="AS268" s="198"/>
      <c r="AT268" s="198"/>
      <c r="AU268" s="197"/>
      <c r="AV268" s="198"/>
      <c r="AW268" s="198"/>
      <c r="AX268" s="198"/>
      <c r="AY268" s="198"/>
      <c r="AZ268" s="197"/>
      <c r="BA268" s="198"/>
      <c r="BB268" s="198"/>
      <c r="BC268" s="198"/>
      <c r="BD268" s="198"/>
      <c r="BE268" s="197"/>
      <c r="BF268" s="198"/>
      <c r="BG268" s="198"/>
      <c r="BH268" s="198"/>
      <c r="BI268" s="199"/>
    </row>
    <row r="269" spans="1:61" x14ac:dyDescent="0.25">
      <c r="A269" s="200"/>
      <c r="B269" s="197"/>
      <c r="C269" s="198"/>
      <c r="D269" s="198"/>
      <c r="E269" s="198"/>
      <c r="F269" s="198"/>
      <c r="G269" s="197"/>
      <c r="H269" s="198"/>
      <c r="I269" s="198"/>
      <c r="J269" s="198"/>
      <c r="K269" s="198"/>
      <c r="L269" s="197"/>
      <c r="M269" s="198"/>
      <c r="N269" s="198"/>
      <c r="O269" s="198"/>
      <c r="P269" s="198"/>
      <c r="Q269" s="197"/>
      <c r="R269" s="198"/>
      <c r="S269" s="198"/>
      <c r="T269" s="198"/>
      <c r="U269" s="198"/>
      <c r="V269" s="197"/>
      <c r="W269" s="198"/>
      <c r="X269" s="198"/>
      <c r="Y269" s="198"/>
      <c r="Z269" s="198"/>
      <c r="AA269" s="197"/>
      <c r="AB269" s="198"/>
      <c r="AC269" s="198"/>
      <c r="AD269" s="198"/>
      <c r="AE269" s="198"/>
      <c r="AF269" s="197"/>
      <c r="AG269" s="198"/>
      <c r="AH269" s="198"/>
      <c r="AI269" s="198"/>
      <c r="AJ269" s="198"/>
      <c r="AK269" s="197"/>
      <c r="AL269" s="198"/>
      <c r="AM269" s="198"/>
      <c r="AN269" s="198"/>
      <c r="AO269" s="198"/>
      <c r="AP269" s="197"/>
      <c r="AQ269" s="198"/>
      <c r="AR269" s="198"/>
      <c r="AS269" s="198"/>
      <c r="AT269" s="198"/>
      <c r="AU269" s="197"/>
      <c r="AV269" s="198"/>
      <c r="AW269" s="198"/>
      <c r="AX269" s="198"/>
      <c r="AY269" s="198"/>
      <c r="AZ269" s="197"/>
      <c r="BA269" s="198"/>
      <c r="BB269" s="198"/>
      <c r="BC269" s="198"/>
      <c r="BD269" s="198"/>
      <c r="BE269" s="197"/>
      <c r="BF269" s="198"/>
      <c r="BG269" s="198"/>
      <c r="BH269" s="198"/>
      <c r="BI269" s="199"/>
    </row>
    <row r="270" spans="1:61" x14ac:dyDescent="0.25">
      <c r="A270" s="200"/>
      <c r="B270" s="197"/>
      <c r="C270" s="198"/>
      <c r="D270" s="198"/>
      <c r="E270" s="198"/>
      <c r="F270" s="198"/>
      <c r="G270" s="197"/>
      <c r="H270" s="198"/>
      <c r="I270" s="198"/>
      <c r="J270" s="198"/>
      <c r="K270" s="198"/>
      <c r="L270" s="197"/>
      <c r="M270" s="198"/>
      <c r="N270" s="198"/>
      <c r="O270" s="198"/>
      <c r="P270" s="198"/>
      <c r="Q270" s="197"/>
      <c r="R270" s="198"/>
      <c r="S270" s="198"/>
      <c r="T270" s="198"/>
      <c r="U270" s="198"/>
      <c r="V270" s="197"/>
      <c r="W270" s="198"/>
      <c r="X270" s="198"/>
      <c r="Y270" s="198"/>
      <c r="Z270" s="198"/>
      <c r="AA270" s="197"/>
      <c r="AB270" s="198"/>
      <c r="AC270" s="198"/>
      <c r="AD270" s="198"/>
      <c r="AE270" s="198"/>
      <c r="AF270" s="197"/>
      <c r="AG270" s="198"/>
      <c r="AH270" s="198"/>
      <c r="AI270" s="198"/>
      <c r="AJ270" s="198"/>
      <c r="AK270" s="197"/>
      <c r="AL270" s="198"/>
      <c r="AM270" s="198"/>
      <c r="AN270" s="198"/>
      <c r="AO270" s="198"/>
      <c r="AP270" s="197"/>
      <c r="AQ270" s="198"/>
      <c r="AR270" s="198"/>
      <c r="AS270" s="198"/>
      <c r="AT270" s="198"/>
      <c r="AU270" s="197"/>
      <c r="AV270" s="198"/>
      <c r="AW270" s="198"/>
      <c r="AX270" s="198"/>
      <c r="AY270" s="198"/>
      <c r="AZ270" s="197"/>
      <c r="BA270" s="198"/>
      <c r="BB270" s="198"/>
      <c r="BC270" s="198"/>
      <c r="BD270" s="198"/>
      <c r="BE270" s="197"/>
      <c r="BF270" s="198"/>
      <c r="BG270" s="198"/>
      <c r="BH270" s="198"/>
      <c r="BI270" s="199"/>
    </row>
    <row r="271" spans="1:61" x14ac:dyDescent="0.25">
      <c r="A271" s="200"/>
      <c r="B271" s="197"/>
      <c r="C271" s="198"/>
      <c r="D271" s="198"/>
      <c r="E271" s="198"/>
      <c r="F271" s="198"/>
      <c r="G271" s="197"/>
      <c r="H271" s="198"/>
      <c r="I271" s="198"/>
      <c r="J271" s="198"/>
      <c r="K271" s="198"/>
      <c r="L271" s="197"/>
      <c r="M271" s="198"/>
      <c r="N271" s="198"/>
      <c r="O271" s="198"/>
      <c r="P271" s="198"/>
      <c r="Q271" s="197"/>
      <c r="R271" s="198"/>
      <c r="S271" s="198"/>
      <c r="T271" s="198"/>
      <c r="U271" s="198"/>
      <c r="V271" s="197"/>
      <c r="W271" s="198"/>
      <c r="X271" s="198"/>
      <c r="Y271" s="198"/>
      <c r="Z271" s="198"/>
      <c r="AA271" s="197"/>
      <c r="AB271" s="198"/>
      <c r="AC271" s="198"/>
      <c r="AD271" s="198"/>
      <c r="AE271" s="198"/>
      <c r="AF271" s="197"/>
      <c r="AG271" s="198"/>
      <c r="AH271" s="198"/>
      <c r="AI271" s="198"/>
      <c r="AJ271" s="198"/>
      <c r="AK271" s="197"/>
      <c r="AL271" s="198"/>
      <c r="AM271" s="198"/>
      <c r="AN271" s="198"/>
      <c r="AO271" s="198"/>
      <c r="AP271" s="197"/>
      <c r="AQ271" s="198"/>
      <c r="AR271" s="198"/>
      <c r="AS271" s="198"/>
      <c r="AT271" s="198"/>
      <c r="AU271" s="197"/>
      <c r="AV271" s="198"/>
      <c r="AW271" s="198"/>
      <c r="AX271" s="198"/>
      <c r="AY271" s="198"/>
      <c r="AZ271" s="197"/>
      <c r="BA271" s="198"/>
      <c r="BB271" s="198"/>
      <c r="BC271" s="198"/>
      <c r="BD271" s="198"/>
      <c r="BE271" s="197"/>
      <c r="BF271" s="198"/>
      <c r="BG271" s="198"/>
      <c r="BH271" s="198"/>
      <c r="BI271" s="199"/>
    </row>
    <row r="272" spans="1:61" x14ac:dyDescent="0.25">
      <c r="A272" s="200"/>
      <c r="B272" s="197"/>
      <c r="C272" s="198"/>
      <c r="D272" s="198"/>
      <c r="E272" s="198"/>
      <c r="F272" s="198"/>
      <c r="G272" s="197"/>
      <c r="H272" s="198"/>
      <c r="I272" s="198"/>
      <c r="J272" s="198"/>
      <c r="K272" s="198"/>
      <c r="L272" s="197"/>
      <c r="M272" s="198"/>
      <c r="N272" s="198"/>
      <c r="O272" s="198"/>
      <c r="P272" s="198"/>
      <c r="Q272" s="197"/>
      <c r="R272" s="198"/>
      <c r="S272" s="198"/>
      <c r="T272" s="198"/>
      <c r="U272" s="198"/>
      <c r="V272" s="197"/>
      <c r="W272" s="198"/>
      <c r="X272" s="198"/>
      <c r="Y272" s="198"/>
      <c r="Z272" s="198"/>
      <c r="AA272" s="197"/>
      <c r="AB272" s="198"/>
      <c r="AC272" s="198"/>
      <c r="AD272" s="198"/>
      <c r="AE272" s="198"/>
      <c r="AF272" s="197"/>
      <c r="AG272" s="198"/>
      <c r="AH272" s="198"/>
      <c r="AI272" s="198"/>
      <c r="AJ272" s="198"/>
      <c r="AK272" s="197"/>
      <c r="AL272" s="198"/>
      <c r="AM272" s="198"/>
      <c r="AN272" s="198"/>
      <c r="AO272" s="198"/>
      <c r="AP272" s="197"/>
      <c r="AQ272" s="198"/>
      <c r="AR272" s="198"/>
      <c r="AS272" s="198"/>
      <c r="AT272" s="198"/>
      <c r="AU272" s="197"/>
      <c r="AV272" s="198"/>
      <c r="AW272" s="198"/>
      <c r="AX272" s="198"/>
      <c r="AY272" s="198"/>
      <c r="AZ272" s="197"/>
      <c r="BA272" s="198"/>
      <c r="BB272" s="198"/>
      <c r="BC272" s="198"/>
      <c r="BD272" s="198"/>
      <c r="BE272" s="197"/>
      <c r="BF272" s="198"/>
      <c r="BG272" s="198"/>
      <c r="BH272" s="198"/>
      <c r="BI272" s="199"/>
    </row>
    <row r="273" spans="1:61" x14ac:dyDescent="0.25">
      <c r="A273" s="200"/>
      <c r="B273" s="197"/>
      <c r="C273" s="198"/>
      <c r="D273" s="198"/>
      <c r="E273" s="198"/>
      <c r="F273" s="198"/>
      <c r="G273" s="197"/>
      <c r="H273" s="198"/>
      <c r="I273" s="198"/>
      <c r="J273" s="198"/>
      <c r="K273" s="198"/>
      <c r="L273" s="197"/>
      <c r="M273" s="198"/>
      <c r="N273" s="198"/>
      <c r="O273" s="198"/>
      <c r="P273" s="198"/>
      <c r="Q273" s="197"/>
      <c r="R273" s="198"/>
      <c r="S273" s="198"/>
      <c r="T273" s="198"/>
      <c r="U273" s="198"/>
      <c r="V273" s="197"/>
      <c r="W273" s="198"/>
      <c r="X273" s="198"/>
      <c r="Y273" s="198"/>
      <c r="Z273" s="198"/>
      <c r="AA273" s="197"/>
      <c r="AB273" s="198"/>
      <c r="AC273" s="198"/>
      <c r="AD273" s="198"/>
      <c r="AE273" s="198"/>
      <c r="AF273" s="197"/>
      <c r="AG273" s="198"/>
      <c r="AH273" s="198"/>
      <c r="AI273" s="198"/>
      <c r="AJ273" s="198"/>
      <c r="AK273" s="197"/>
      <c r="AL273" s="198"/>
      <c r="AM273" s="198"/>
      <c r="AN273" s="198"/>
      <c r="AO273" s="198"/>
      <c r="AP273" s="197"/>
      <c r="AQ273" s="198"/>
      <c r="AR273" s="198"/>
      <c r="AS273" s="198"/>
      <c r="AT273" s="198"/>
      <c r="AU273" s="197"/>
      <c r="AV273" s="198"/>
      <c r="AW273" s="198"/>
      <c r="AX273" s="198"/>
      <c r="AY273" s="198"/>
      <c r="AZ273" s="197"/>
      <c r="BA273" s="198"/>
      <c r="BB273" s="198"/>
      <c r="BC273" s="198"/>
      <c r="BD273" s="198"/>
      <c r="BE273" s="197"/>
      <c r="BF273" s="198"/>
      <c r="BG273" s="198"/>
      <c r="BH273" s="198"/>
      <c r="BI273" s="199"/>
    </row>
    <row r="274" spans="1:61" x14ac:dyDescent="0.25">
      <c r="A274" s="200"/>
      <c r="B274" s="197"/>
      <c r="C274" s="198"/>
      <c r="D274" s="198"/>
      <c r="E274" s="198"/>
      <c r="F274" s="198"/>
      <c r="G274" s="197"/>
      <c r="H274" s="198"/>
      <c r="I274" s="198"/>
      <c r="J274" s="198"/>
      <c r="K274" s="198"/>
      <c r="L274" s="197"/>
      <c r="M274" s="198"/>
      <c r="N274" s="198"/>
      <c r="O274" s="198"/>
      <c r="P274" s="198"/>
      <c r="Q274" s="197"/>
      <c r="R274" s="198"/>
      <c r="S274" s="198"/>
      <c r="T274" s="198"/>
      <c r="U274" s="198"/>
      <c r="V274" s="197"/>
      <c r="W274" s="198"/>
      <c r="X274" s="198"/>
      <c r="Y274" s="198"/>
      <c r="Z274" s="198"/>
      <c r="AA274" s="197"/>
      <c r="AB274" s="198"/>
      <c r="AC274" s="198"/>
      <c r="AD274" s="198"/>
      <c r="AE274" s="198"/>
      <c r="AF274" s="197"/>
      <c r="AG274" s="198"/>
      <c r="AH274" s="198"/>
      <c r="AI274" s="198"/>
      <c r="AJ274" s="198"/>
      <c r="AK274" s="197"/>
      <c r="AL274" s="198"/>
      <c r="AM274" s="198"/>
      <c r="AN274" s="198"/>
      <c r="AO274" s="198"/>
      <c r="AP274" s="197"/>
      <c r="AQ274" s="198"/>
      <c r="AR274" s="198"/>
      <c r="AS274" s="198"/>
      <c r="AT274" s="198"/>
      <c r="AU274" s="197"/>
      <c r="AV274" s="198"/>
      <c r="AW274" s="198"/>
      <c r="AX274" s="198"/>
      <c r="AY274" s="198"/>
      <c r="AZ274" s="197"/>
      <c r="BA274" s="198"/>
      <c r="BB274" s="198"/>
      <c r="BC274" s="198"/>
      <c r="BD274" s="198"/>
      <c r="BE274" s="197"/>
      <c r="BF274" s="198"/>
      <c r="BG274" s="198"/>
      <c r="BH274" s="198"/>
      <c r="BI274" s="199"/>
    </row>
    <row r="275" spans="1:61" x14ac:dyDescent="0.25">
      <c r="A275" s="200"/>
      <c r="B275" s="197"/>
      <c r="C275" s="198"/>
      <c r="D275" s="198"/>
      <c r="E275" s="198"/>
      <c r="F275" s="198"/>
      <c r="G275" s="197"/>
      <c r="H275" s="198"/>
      <c r="I275" s="198"/>
      <c r="J275" s="198"/>
      <c r="K275" s="198"/>
      <c r="L275" s="197"/>
      <c r="M275" s="198"/>
      <c r="N275" s="198"/>
      <c r="O275" s="198"/>
      <c r="P275" s="198"/>
      <c r="Q275" s="197"/>
      <c r="R275" s="198"/>
      <c r="S275" s="198"/>
      <c r="T275" s="198"/>
      <c r="U275" s="198"/>
      <c r="V275" s="197"/>
      <c r="W275" s="198"/>
      <c r="X275" s="198"/>
      <c r="Y275" s="198"/>
      <c r="Z275" s="198"/>
      <c r="AA275" s="197"/>
      <c r="AB275" s="198"/>
      <c r="AC275" s="198"/>
      <c r="AD275" s="198"/>
      <c r="AE275" s="198"/>
      <c r="AF275" s="197"/>
      <c r="AG275" s="198"/>
      <c r="AH275" s="198"/>
      <c r="AI275" s="198"/>
      <c r="AJ275" s="198"/>
      <c r="AK275" s="197"/>
      <c r="AL275" s="198"/>
      <c r="AM275" s="198"/>
      <c r="AN275" s="198"/>
      <c r="AO275" s="198"/>
      <c r="AP275" s="197"/>
      <c r="AQ275" s="198"/>
      <c r="AR275" s="198"/>
      <c r="AS275" s="198"/>
      <c r="AT275" s="198"/>
      <c r="AU275" s="197"/>
      <c r="AV275" s="198"/>
      <c r="AW275" s="198"/>
      <c r="AX275" s="198"/>
      <c r="AY275" s="198"/>
      <c r="AZ275" s="197"/>
      <c r="BA275" s="198"/>
      <c r="BB275" s="198"/>
      <c r="BC275" s="198"/>
      <c r="BD275" s="198"/>
      <c r="BE275" s="197"/>
      <c r="BF275" s="198"/>
      <c r="BG275" s="198"/>
      <c r="BH275" s="198"/>
      <c r="BI275" s="199"/>
    </row>
    <row r="276" spans="1:61" x14ac:dyDescent="0.25">
      <c r="A276" s="200"/>
      <c r="B276" s="197"/>
      <c r="C276" s="198"/>
      <c r="D276" s="198"/>
      <c r="E276" s="198"/>
      <c r="F276" s="198"/>
      <c r="G276" s="197"/>
      <c r="H276" s="198"/>
      <c r="I276" s="198"/>
      <c r="J276" s="198"/>
      <c r="K276" s="198"/>
      <c r="L276" s="197"/>
      <c r="M276" s="198"/>
      <c r="N276" s="198"/>
      <c r="O276" s="198"/>
      <c r="P276" s="198"/>
      <c r="Q276" s="197"/>
      <c r="R276" s="198"/>
      <c r="S276" s="198"/>
      <c r="T276" s="198"/>
      <c r="U276" s="198"/>
      <c r="V276" s="197"/>
      <c r="W276" s="198"/>
      <c r="X276" s="198"/>
      <c r="Y276" s="198"/>
      <c r="Z276" s="198"/>
      <c r="AA276" s="197"/>
      <c r="AB276" s="198"/>
      <c r="AC276" s="198"/>
      <c r="AD276" s="198"/>
      <c r="AE276" s="198"/>
      <c r="AF276" s="197"/>
      <c r="AG276" s="198"/>
      <c r="AH276" s="198"/>
      <c r="AI276" s="198"/>
      <c r="AJ276" s="198"/>
      <c r="AK276" s="197"/>
      <c r="AL276" s="198"/>
      <c r="AM276" s="198"/>
      <c r="AN276" s="198"/>
      <c r="AO276" s="198"/>
      <c r="AP276" s="197"/>
      <c r="AQ276" s="198"/>
      <c r="AR276" s="198"/>
      <c r="AS276" s="198"/>
      <c r="AT276" s="198"/>
      <c r="AU276" s="197"/>
      <c r="AV276" s="198"/>
      <c r="AW276" s="198"/>
      <c r="AX276" s="198"/>
      <c r="AY276" s="198"/>
      <c r="AZ276" s="197"/>
      <c r="BA276" s="198"/>
      <c r="BB276" s="198"/>
      <c r="BC276" s="198"/>
      <c r="BD276" s="198"/>
      <c r="BE276" s="197"/>
      <c r="BF276" s="198"/>
      <c r="BG276" s="198"/>
      <c r="BH276" s="198"/>
      <c r="BI276" s="199"/>
    </row>
    <row r="277" spans="1:61" x14ac:dyDescent="0.25">
      <c r="A277" s="200"/>
      <c r="B277" s="197"/>
      <c r="C277" s="198"/>
      <c r="D277" s="198"/>
      <c r="E277" s="198"/>
      <c r="F277" s="198"/>
      <c r="G277" s="197"/>
      <c r="H277" s="198"/>
      <c r="I277" s="198"/>
      <c r="J277" s="198"/>
      <c r="K277" s="198"/>
      <c r="L277" s="197"/>
      <c r="M277" s="198"/>
      <c r="N277" s="198"/>
      <c r="O277" s="198"/>
      <c r="P277" s="198"/>
      <c r="Q277" s="197"/>
      <c r="R277" s="198"/>
      <c r="S277" s="198"/>
      <c r="T277" s="198"/>
      <c r="U277" s="198"/>
      <c r="V277" s="197"/>
      <c r="W277" s="198"/>
      <c r="X277" s="198"/>
      <c r="Y277" s="198"/>
      <c r="Z277" s="198"/>
      <c r="AA277" s="197"/>
      <c r="AB277" s="198"/>
      <c r="AC277" s="198"/>
      <c r="AD277" s="198"/>
      <c r="AE277" s="198"/>
      <c r="AF277" s="197"/>
      <c r="AG277" s="198"/>
      <c r="AH277" s="198"/>
      <c r="AI277" s="198"/>
      <c r="AJ277" s="198"/>
      <c r="AK277" s="197"/>
      <c r="AL277" s="198"/>
      <c r="AM277" s="198"/>
      <c r="AN277" s="198"/>
      <c r="AO277" s="198"/>
      <c r="AP277" s="197"/>
      <c r="AQ277" s="198"/>
      <c r="AR277" s="198"/>
      <c r="AS277" s="198"/>
      <c r="AT277" s="198"/>
      <c r="AU277" s="197"/>
      <c r="AV277" s="198"/>
      <c r="AW277" s="198"/>
      <c r="AX277" s="198"/>
      <c r="AY277" s="198"/>
      <c r="AZ277" s="197"/>
      <c r="BA277" s="198"/>
      <c r="BB277" s="198"/>
      <c r="BC277" s="198"/>
      <c r="BD277" s="198"/>
      <c r="BE277" s="197"/>
      <c r="BF277" s="198"/>
      <c r="BG277" s="198"/>
      <c r="BH277" s="198"/>
      <c r="BI277" s="199"/>
    </row>
    <row r="278" spans="1:61" x14ac:dyDescent="0.25">
      <c r="A278" s="200"/>
      <c r="B278" s="197"/>
      <c r="C278" s="198"/>
      <c r="D278" s="198"/>
      <c r="E278" s="198"/>
      <c r="F278" s="198"/>
      <c r="G278" s="197"/>
      <c r="H278" s="198"/>
      <c r="I278" s="198"/>
      <c r="J278" s="198"/>
      <c r="K278" s="198"/>
      <c r="L278" s="197"/>
      <c r="M278" s="198"/>
      <c r="N278" s="198"/>
      <c r="O278" s="198"/>
      <c r="P278" s="198"/>
      <c r="Q278" s="197"/>
      <c r="R278" s="198"/>
      <c r="S278" s="198"/>
      <c r="T278" s="198"/>
      <c r="U278" s="198"/>
      <c r="V278" s="197"/>
      <c r="W278" s="198"/>
      <c r="X278" s="198"/>
      <c r="Y278" s="198"/>
      <c r="Z278" s="198"/>
      <c r="AA278" s="197"/>
      <c r="AB278" s="198"/>
      <c r="AC278" s="198"/>
      <c r="AD278" s="198"/>
      <c r="AE278" s="198"/>
      <c r="AF278" s="197"/>
      <c r="AG278" s="198"/>
      <c r="AH278" s="198"/>
      <c r="AI278" s="198"/>
      <c r="AJ278" s="198"/>
      <c r="AK278" s="197"/>
      <c r="AL278" s="198"/>
      <c r="AM278" s="198"/>
      <c r="AN278" s="198"/>
      <c r="AO278" s="198"/>
      <c r="AP278" s="197"/>
      <c r="AQ278" s="198"/>
      <c r="AR278" s="198"/>
      <c r="AS278" s="198"/>
      <c r="AT278" s="198"/>
      <c r="AU278" s="197"/>
      <c r="AV278" s="198"/>
      <c r="AW278" s="198"/>
      <c r="AX278" s="198"/>
      <c r="AY278" s="198"/>
      <c r="AZ278" s="197"/>
      <c r="BA278" s="198"/>
      <c r="BB278" s="198"/>
      <c r="BC278" s="198"/>
      <c r="BD278" s="198"/>
      <c r="BE278" s="197"/>
      <c r="BF278" s="198"/>
      <c r="BG278" s="198"/>
      <c r="BH278" s="198"/>
      <c r="BI278" s="199"/>
    </row>
    <row r="279" spans="1:61" x14ac:dyDescent="0.25">
      <c r="A279" s="200"/>
      <c r="B279" s="197"/>
      <c r="C279" s="198"/>
      <c r="D279" s="198"/>
      <c r="E279" s="198"/>
      <c r="F279" s="198"/>
      <c r="G279" s="197"/>
      <c r="H279" s="198"/>
      <c r="I279" s="198"/>
      <c r="J279" s="198"/>
      <c r="K279" s="198"/>
      <c r="L279" s="197"/>
      <c r="M279" s="198"/>
      <c r="N279" s="198"/>
      <c r="O279" s="198"/>
      <c r="P279" s="198"/>
      <c r="Q279" s="197"/>
      <c r="R279" s="198"/>
      <c r="S279" s="198"/>
      <c r="T279" s="198"/>
      <c r="U279" s="198"/>
      <c r="V279" s="197"/>
      <c r="W279" s="198"/>
      <c r="X279" s="198"/>
      <c r="Y279" s="198"/>
      <c r="Z279" s="198"/>
      <c r="AA279" s="197"/>
      <c r="AB279" s="198"/>
      <c r="AC279" s="198"/>
      <c r="AD279" s="198"/>
      <c r="AE279" s="198"/>
      <c r="AF279" s="197"/>
      <c r="AG279" s="198"/>
      <c r="AH279" s="198"/>
      <c r="AI279" s="198"/>
      <c r="AJ279" s="198"/>
      <c r="AK279" s="197"/>
      <c r="AL279" s="198"/>
      <c r="AM279" s="198"/>
      <c r="AN279" s="198"/>
      <c r="AO279" s="198"/>
      <c r="AP279" s="197"/>
      <c r="AQ279" s="198"/>
      <c r="AR279" s="198"/>
      <c r="AS279" s="198"/>
      <c r="AT279" s="198"/>
      <c r="AU279" s="197"/>
      <c r="AV279" s="198"/>
      <c r="AW279" s="198"/>
      <c r="AX279" s="198"/>
      <c r="AY279" s="198"/>
      <c r="AZ279" s="197"/>
      <c r="BA279" s="198"/>
      <c r="BB279" s="198"/>
      <c r="BC279" s="198"/>
      <c r="BD279" s="198"/>
      <c r="BE279" s="197"/>
      <c r="BF279" s="198"/>
      <c r="BG279" s="198"/>
      <c r="BH279" s="198"/>
      <c r="BI279" s="199"/>
    </row>
    <row r="280" spans="1:61" x14ac:dyDescent="0.25">
      <c r="A280" s="200"/>
      <c r="B280" s="197"/>
      <c r="C280" s="198"/>
      <c r="D280" s="198"/>
      <c r="E280" s="198"/>
      <c r="F280" s="198"/>
      <c r="G280" s="197"/>
      <c r="H280" s="198"/>
      <c r="I280" s="198"/>
      <c r="J280" s="198"/>
      <c r="K280" s="198"/>
      <c r="L280" s="197"/>
      <c r="M280" s="198"/>
      <c r="N280" s="198"/>
      <c r="O280" s="198"/>
      <c r="P280" s="198"/>
      <c r="Q280" s="197"/>
      <c r="R280" s="198"/>
      <c r="S280" s="198"/>
      <c r="T280" s="198"/>
      <c r="U280" s="198"/>
      <c r="V280" s="197"/>
      <c r="W280" s="198"/>
      <c r="X280" s="198"/>
      <c r="Y280" s="198"/>
      <c r="Z280" s="198"/>
      <c r="AA280" s="197"/>
      <c r="AB280" s="198"/>
      <c r="AC280" s="198"/>
      <c r="AD280" s="198"/>
      <c r="AE280" s="198"/>
      <c r="AF280" s="197"/>
      <c r="AG280" s="198"/>
      <c r="AH280" s="198"/>
      <c r="AI280" s="198"/>
      <c r="AJ280" s="198"/>
      <c r="AK280" s="197"/>
      <c r="AL280" s="198"/>
      <c r="AM280" s="198"/>
      <c r="AN280" s="198"/>
      <c r="AO280" s="198"/>
      <c r="AP280" s="197"/>
      <c r="AQ280" s="198"/>
      <c r="AR280" s="198"/>
      <c r="AS280" s="198"/>
      <c r="AT280" s="198"/>
      <c r="AU280" s="197"/>
      <c r="AV280" s="198"/>
      <c r="AW280" s="198"/>
      <c r="AX280" s="198"/>
      <c r="AY280" s="198"/>
      <c r="AZ280" s="197"/>
      <c r="BA280" s="198"/>
      <c r="BB280" s="198"/>
      <c r="BC280" s="198"/>
      <c r="BD280" s="198"/>
      <c r="BE280" s="197"/>
      <c r="BF280" s="198"/>
      <c r="BG280" s="198"/>
      <c r="BH280" s="198"/>
      <c r="BI280" s="199"/>
    </row>
    <row r="281" spans="1:61" x14ac:dyDescent="0.25">
      <c r="A281" s="200"/>
      <c r="B281" s="197"/>
      <c r="C281" s="198"/>
      <c r="D281" s="198"/>
      <c r="E281" s="198"/>
      <c r="F281" s="198"/>
      <c r="G281" s="197"/>
      <c r="H281" s="198"/>
      <c r="I281" s="198"/>
      <c r="J281" s="198"/>
      <c r="K281" s="198"/>
      <c r="L281" s="197"/>
      <c r="M281" s="198"/>
      <c r="N281" s="198"/>
      <c r="O281" s="198"/>
      <c r="P281" s="198"/>
      <c r="Q281" s="197"/>
      <c r="R281" s="198"/>
      <c r="S281" s="198"/>
      <c r="T281" s="198"/>
      <c r="U281" s="198"/>
      <c r="V281" s="197"/>
      <c r="W281" s="198"/>
      <c r="X281" s="198"/>
      <c r="Y281" s="198"/>
      <c r="Z281" s="198"/>
      <c r="AA281" s="197"/>
      <c r="AB281" s="198"/>
      <c r="AC281" s="198"/>
      <c r="AD281" s="198"/>
      <c r="AE281" s="198"/>
      <c r="AF281" s="197"/>
      <c r="AG281" s="198"/>
      <c r="AH281" s="198"/>
      <c r="AI281" s="198"/>
      <c r="AJ281" s="198"/>
      <c r="AK281" s="197"/>
      <c r="AL281" s="198"/>
      <c r="AM281" s="198"/>
      <c r="AN281" s="198"/>
      <c r="AO281" s="198"/>
      <c r="AP281" s="197"/>
      <c r="AQ281" s="198"/>
      <c r="AR281" s="198"/>
      <c r="AS281" s="198"/>
      <c r="AT281" s="198"/>
      <c r="AU281" s="197"/>
      <c r="AV281" s="198"/>
      <c r="AW281" s="198"/>
      <c r="AX281" s="198"/>
      <c r="AY281" s="198"/>
      <c r="AZ281" s="197"/>
      <c r="BA281" s="198"/>
      <c r="BB281" s="198"/>
      <c r="BC281" s="198"/>
      <c r="BD281" s="198"/>
      <c r="BE281" s="197"/>
      <c r="BF281" s="198"/>
      <c r="BG281" s="198"/>
      <c r="BH281" s="198"/>
      <c r="BI281" s="199"/>
    </row>
    <row r="282" spans="1:61" x14ac:dyDescent="0.25">
      <c r="A282" s="200"/>
      <c r="B282" s="197"/>
      <c r="C282" s="198"/>
      <c r="D282" s="198"/>
      <c r="E282" s="198"/>
      <c r="F282" s="198"/>
      <c r="G282" s="197"/>
      <c r="H282" s="198"/>
      <c r="I282" s="198"/>
      <c r="J282" s="198"/>
      <c r="K282" s="198"/>
      <c r="L282" s="197"/>
      <c r="M282" s="198"/>
      <c r="N282" s="198"/>
      <c r="O282" s="198"/>
      <c r="P282" s="198"/>
      <c r="Q282" s="197"/>
      <c r="R282" s="198"/>
      <c r="S282" s="198"/>
      <c r="T282" s="198"/>
      <c r="U282" s="198"/>
      <c r="V282" s="197"/>
      <c r="W282" s="198"/>
      <c r="X282" s="198"/>
      <c r="Y282" s="198"/>
      <c r="Z282" s="198"/>
      <c r="AA282" s="197"/>
      <c r="AB282" s="198"/>
      <c r="AC282" s="198"/>
      <c r="AD282" s="198"/>
      <c r="AE282" s="198"/>
      <c r="AF282" s="197"/>
      <c r="AG282" s="198"/>
      <c r="AH282" s="198"/>
      <c r="AI282" s="198"/>
      <c r="AJ282" s="198"/>
      <c r="AK282" s="197"/>
      <c r="AL282" s="198"/>
      <c r="AM282" s="198"/>
      <c r="AN282" s="198"/>
      <c r="AO282" s="198"/>
      <c r="AP282" s="197"/>
      <c r="AQ282" s="198"/>
      <c r="AR282" s="198"/>
      <c r="AS282" s="198"/>
      <c r="AT282" s="198"/>
      <c r="AU282" s="197"/>
      <c r="AV282" s="198"/>
      <c r="AW282" s="198"/>
      <c r="AX282" s="198"/>
      <c r="AY282" s="198"/>
      <c r="AZ282" s="197"/>
      <c r="BA282" s="198"/>
      <c r="BB282" s="198"/>
      <c r="BC282" s="198"/>
      <c r="BD282" s="198"/>
      <c r="BE282" s="197"/>
      <c r="BF282" s="198"/>
      <c r="BG282" s="198"/>
      <c r="BH282" s="198"/>
      <c r="BI282" s="199"/>
    </row>
    <row r="283" spans="1:61" x14ac:dyDescent="0.25">
      <c r="A283" s="200"/>
      <c r="B283" s="197"/>
      <c r="C283" s="198"/>
      <c r="D283" s="198"/>
      <c r="E283" s="198"/>
      <c r="F283" s="198"/>
      <c r="G283" s="197"/>
      <c r="H283" s="198"/>
      <c r="I283" s="198"/>
      <c r="J283" s="198"/>
      <c r="K283" s="198"/>
      <c r="L283" s="197"/>
      <c r="M283" s="198"/>
      <c r="N283" s="198"/>
      <c r="O283" s="198"/>
      <c r="P283" s="198"/>
      <c r="Q283" s="197"/>
      <c r="R283" s="198"/>
      <c r="S283" s="198"/>
      <c r="T283" s="198"/>
      <c r="U283" s="198"/>
      <c r="V283" s="197"/>
      <c r="W283" s="198"/>
      <c r="X283" s="198"/>
      <c r="Y283" s="198"/>
      <c r="Z283" s="198"/>
      <c r="AA283" s="197"/>
      <c r="AB283" s="198"/>
      <c r="AC283" s="198"/>
      <c r="AD283" s="198"/>
      <c r="AE283" s="198"/>
      <c r="AF283" s="197"/>
      <c r="AG283" s="198"/>
      <c r="AH283" s="198"/>
      <c r="AI283" s="198"/>
      <c r="AJ283" s="198"/>
      <c r="AK283" s="197"/>
      <c r="AL283" s="198"/>
      <c r="AM283" s="198"/>
      <c r="AN283" s="198"/>
      <c r="AO283" s="198"/>
      <c r="AP283" s="197"/>
      <c r="AQ283" s="198"/>
      <c r="AR283" s="198"/>
      <c r="AS283" s="198"/>
      <c r="AT283" s="198"/>
      <c r="AU283" s="197"/>
      <c r="AV283" s="198"/>
      <c r="AW283" s="198"/>
      <c r="AX283" s="198"/>
      <c r="AY283" s="198"/>
      <c r="AZ283" s="197"/>
      <c r="BA283" s="198"/>
      <c r="BB283" s="198"/>
      <c r="BC283" s="198"/>
      <c r="BD283" s="198"/>
      <c r="BE283" s="197"/>
      <c r="BF283" s="198"/>
      <c r="BG283" s="198"/>
      <c r="BH283" s="198"/>
      <c r="BI283" s="199"/>
    </row>
    <row r="284" spans="1:61" x14ac:dyDescent="0.25">
      <c r="A284" s="200"/>
      <c r="B284" s="197"/>
      <c r="C284" s="198"/>
      <c r="D284" s="198"/>
      <c r="E284" s="198"/>
      <c r="F284" s="198"/>
      <c r="G284" s="197"/>
      <c r="H284" s="198"/>
      <c r="I284" s="198"/>
      <c r="J284" s="198"/>
      <c r="K284" s="198"/>
      <c r="L284" s="197"/>
      <c r="M284" s="198"/>
      <c r="N284" s="198"/>
      <c r="O284" s="198"/>
      <c r="P284" s="198"/>
      <c r="Q284" s="197"/>
      <c r="R284" s="198"/>
      <c r="S284" s="198"/>
      <c r="T284" s="198"/>
      <c r="U284" s="198"/>
      <c r="V284" s="197"/>
      <c r="W284" s="198"/>
      <c r="X284" s="198"/>
      <c r="Y284" s="198"/>
      <c r="Z284" s="198"/>
      <c r="AA284" s="197"/>
      <c r="AB284" s="198"/>
      <c r="AC284" s="198"/>
      <c r="AD284" s="198"/>
      <c r="AE284" s="198"/>
      <c r="AF284" s="197"/>
      <c r="AG284" s="198"/>
      <c r="AH284" s="198"/>
      <c r="AI284" s="198"/>
      <c r="AJ284" s="198"/>
      <c r="AK284" s="197"/>
      <c r="AL284" s="198"/>
      <c r="AM284" s="198"/>
      <c r="AN284" s="198"/>
      <c r="AO284" s="198"/>
      <c r="AP284" s="197"/>
      <c r="AQ284" s="198"/>
      <c r="AR284" s="198"/>
      <c r="AS284" s="198"/>
      <c r="AT284" s="198"/>
      <c r="AU284" s="197"/>
      <c r="AV284" s="198"/>
      <c r="AW284" s="198"/>
      <c r="AX284" s="198"/>
      <c r="AY284" s="198"/>
      <c r="AZ284" s="197"/>
      <c r="BA284" s="198"/>
      <c r="BB284" s="198"/>
      <c r="BC284" s="198"/>
      <c r="BD284" s="198"/>
      <c r="BE284" s="197"/>
      <c r="BF284" s="198"/>
      <c r="BG284" s="198"/>
      <c r="BH284" s="198"/>
      <c r="BI284" s="199"/>
    </row>
    <row r="285" spans="1:61" x14ac:dyDescent="0.25">
      <c r="A285" s="200"/>
      <c r="B285" s="197"/>
      <c r="C285" s="198"/>
      <c r="D285" s="198"/>
      <c r="E285" s="198"/>
      <c r="F285" s="198"/>
      <c r="G285" s="197"/>
      <c r="H285" s="198"/>
      <c r="I285" s="198"/>
      <c r="J285" s="198"/>
      <c r="K285" s="198"/>
      <c r="L285" s="197"/>
      <c r="M285" s="198"/>
      <c r="N285" s="198"/>
      <c r="O285" s="198"/>
      <c r="P285" s="198"/>
      <c r="Q285" s="197"/>
      <c r="R285" s="198"/>
      <c r="S285" s="198"/>
      <c r="T285" s="198"/>
      <c r="U285" s="198"/>
      <c r="V285" s="197"/>
      <c r="W285" s="198"/>
      <c r="X285" s="198"/>
      <c r="Y285" s="198"/>
      <c r="Z285" s="198"/>
      <c r="AA285" s="197"/>
      <c r="AB285" s="198"/>
      <c r="AC285" s="198"/>
      <c r="AD285" s="198"/>
      <c r="AE285" s="198"/>
      <c r="AF285" s="197"/>
      <c r="AG285" s="198"/>
      <c r="AH285" s="198"/>
      <c r="AI285" s="198"/>
      <c r="AJ285" s="198"/>
      <c r="AK285" s="197"/>
      <c r="AL285" s="198"/>
      <c r="AM285" s="198"/>
      <c r="AN285" s="198"/>
      <c r="AO285" s="198"/>
      <c r="AP285" s="197"/>
      <c r="AQ285" s="198"/>
      <c r="AR285" s="198"/>
      <c r="AS285" s="198"/>
      <c r="AT285" s="198"/>
      <c r="AU285" s="197"/>
      <c r="AV285" s="198"/>
      <c r="AW285" s="198"/>
      <c r="AX285" s="198"/>
      <c r="AY285" s="198"/>
      <c r="AZ285" s="197"/>
      <c r="BA285" s="198"/>
      <c r="BB285" s="198"/>
      <c r="BC285" s="198"/>
      <c r="BD285" s="198"/>
      <c r="BE285" s="197"/>
      <c r="BF285" s="198"/>
      <c r="BG285" s="198"/>
      <c r="BH285" s="198"/>
      <c r="BI285" s="199"/>
    </row>
    <row r="286" spans="1:61" x14ac:dyDescent="0.25">
      <c r="A286" s="200"/>
      <c r="B286" s="197"/>
      <c r="C286" s="198"/>
      <c r="D286" s="198"/>
      <c r="E286" s="198"/>
      <c r="F286" s="198"/>
      <c r="G286" s="197"/>
      <c r="H286" s="198"/>
      <c r="I286" s="198"/>
      <c r="J286" s="198"/>
      <c r="K286" s="198"/>
      <c r="L286" s="197"/>
      <c r="M286" s="198"/>
      <c r="N286" s="198"/>
      <c r="O286" s="198"/>
      <c r="P286" s="198"/>
      <c r="Q286" s="197"/>
      <c r="R286" s="198"/>
      <c r="S286" s="198"/>
      <c r="T286" s="198"/>
      <c r="U286" s="198"/>
      <c r="V286" s="197"/>
      <c r="W286" s="198"/>
      <c r="X286" s="198"/>
      <c r="Y286" s="198"/>
      <c r="Z286" s="198"/>
      <c r="AA286" s="197"/>
      <c r="AB286" s="198"/>
      <c r="AC286" s="198"/>
      <c r="AD286" s="198"/>
      <c r="AE286" s="198"/>
      <c r="AF286" s="197"/>
      <c r="AG286" s="198"/>
      <c r="AH286" s="198"/>
      <c r="AI286" s="198"/>
      <c r="AJ286" s="198"/>
      <c r="AK286" s="197"/>
      <c r="AL286" s="198"/>
      <c r="AM286" s="198"/>
      <c r="AN286" s="198"/>
      <c r="AO286" s="198"/>
      <c r="AP286" s="197"/>
      <c r="AQ286" s="198"/>
      <c r="AR286" s="198"/>
      <c r="AS286" s="198"/>
      <c r="AT286" s="198"/>
      <c r="AU286" s="197"/>
      <c r="AV286" s="198"/>
      <c r="AW286" s="198"/>
      <c r="AX286" s="198"/>
      <c r="AY286" s="198"/>
      <c r="AZ286" s="197"/>
      <c r="BA286" s="198"/>
      <c r="BB286" s="198"/>
      <c r="BC286" s="198"/>
      <c r="BD286" s="198"/>
      <c r="BE286" s="197"/>
      <c r="BF286" s="198"/>
      <c r="BG286" s="198"/>
      <c r="BH286" s="198"/>
      <c r="BI286" s="199"/>
    </row>
    <row r="287" spans="1:61" x14ac:dyDescent="0.25">
      <c r="A287" s="200"/>
      <c r="B287" s="197"/>
      <c r="C287" s="198"/>
      <c r="D287" s="198"/>
      <c r="E287" s="198"/>
      <c r="F287" s="198"/>
      <c r="G287" s="197"/>
      <c r="H287" s="198"/>
      <c r="I287" s="198"/>
      <c r="J287" s="198"/>
      <c r="K287" s="198"/>
      <c r="L287" s="197"/>
      <c r="M287" s="198"/>
      <c r="N287" s="198"/>
      <c r="O287" s="198"/>
      <c r="P287" s="198"/>
      <c r="Q287" s="197"/>
      <c r="R287" s="198"/>
      <c r="S287" s="198"/>
      <c r="T287" s="198"/>
      <c r="U287" s="198"/>
      <c r="V287" s="197"/>
      <c r="W287" s="198"/>
      <c r="X287" s="198"/>
      <c r="Y287" s="198"/>
      <c r="Z287" s="198"/>
      <c r="AA287" s="197"/>
      <c r="AB287" s="198"/>
      <c r="AC287" s="198"/>
      <c r="AD287" s="198"/>
      <c r="AE287" s="198"/>
      <c r="AF287" s="197"/>
      <c r="AG287" s="198"/>
      <c r="AH287" s="198"/>
      <c r="AI287" s="198"/>
      <c r="AJ287" s="198"/>
      <c r="AK287" s="197"/>
      <c r="AL287" s="198"/>
      <c r="AM287" s="198"/>
      <c r="AN287" s="198"/>
      <c r="AO287" s="198"/>
      <c r="AP287" s="197"/>
      <c r="AQ287" s="198"/>
      <c r="AR287" s="198"/>
      <c r="AS287" s="198"/>
      <c r="AT287" s="198"/>
      <c r="AU287" s="197"/>
      <c r="AV287" s="198"/>
      <c r="AW287" s="198"/>
      <c r="AX287" s="198"/>
      <c r="AY287" s="198"/>
      <c r="AZ287" s="197"/>
      <c r="BA287" s="198"/>
      <c r="BB287" s="198"/>
      <c r="BC287" s="198"/>
      <c r="BD287" s="198"/>
      <c r="BE287" s="197"/>
      <c r="BF287" s="198"/>
      <c r="BG287" s="198"/>
      <c r="BH287" s="198"/>
      <c r="BI287" s="199"/>
    </row>
    <row r="288" spans="1:61" x14ac:dyDescent="0.25">
      <c r="A288" s="200"/>
      <c r="B288" s="197"/>
      <c r="C288" s="198"/>
      <c r="D288" s="198"/>
      <c r="E288" s="198"/>
      <c r="F288" s="198"/>
      <c r="G288" s="197"/>
      <c r="H288" s="198"/>
      <c r="I288" s="198"/>
      <c r="J288" s="198"/>
      <c r="K288" s="198"/>
      <c r="L288" s="197"/>
      <c r="M288" s="198"/>
      <c r="N288" s="198"/>
      <c r="O288" s="198"/>
      <c r="P288" s="198"/>
      <c r="Q288" s="197"/>
      <c r="R288" s="198"/>
      <c r="S288" s="198"/>
      <c r="T288" s="198"/>
      <c r="U288" s="198"/>
      <c r="V288" s="197"/>
      <c r="W288" s="198"/>
      <c r="X288" s="198"/>
      <c r="Y288" s="198"/>
      <c r="Z288" s="198"/>
      <c r="AA288" s="197"/>
      <c r="AB288" s="198"/>
      <c r="AC288" s="198"/>
      <c r="AD288" s="198"/>
      <c r="AE288" s="198"/>
      <c r="AF288" s="197"/>
      <c r="AG288" s="198"/>
      <c r="AH288" s="198"/>
      <c r="AI288" s="198"/>
      <c r="AJ288" s="198"/>
      <c r="AK288" s="197"/>
      <c r="AL288" s="198"/>
      <c r="AM288" s="198"/>
      <c r="AN288" s="198"/>
      <c r="AO288" s="198"/>
      <c r="AP288" s="197"/>
      <c r="AQ288" s="198"/>
      <c r="AR288" s="198"/>
      <c r="AS288" s="198"/>
      <c r="AT288" s="198"/>
      <c r="AU288" s="197"/>
      <c r="AV288" s="198"/>
      <c r="AW288" s="198"/>
      <c r="AX288" s="198"/>
      <c r="AY288" s="198"/>
      <c r="AZ288" s="197"/>
      <c r="BA288" s="198"/>
      <c r="BB288" s="198"/>
      <c r="BC288" s="198"/>
      <c r="BD288" s="198"/>
      <c r="BE288" s="197"/>
      <c r="BF288" s="198"/>
      <c r="BG288" s="198"/>
      <c r="BH288" s="198"/>
      <c r="BI288" s="199"/>
    </row>
    <row r="289" spans="1:61" x14ac:dyDescent="0.25">
      <c r="A289" s="200"/>
      <c r="B289" s="197"/>
      <c r="C289" s="198"/>
      <c r="D289" s="198"/>
      <c r="E289" s="198"/>
      <c r="F289" s="198"/>
      <c r="G289" s="197"/>
      <c r="H289" s="198"/>
      <c r="I289" s="198"/>
      <c r="J289" s="198"/>
      <c r="K289" s="198"/>
      <c r="L289" s="197"/>
      <c r="M289" s="198"/>
      <c r="N289" s="198"/>
      <c r="O289" s="198"/>
      <c r="P289" s="198"/>
      <c r="Q289" s="197"/>
      <c r="R289" s="198"/>
      <c r="S289" s="198"/>
      <c r="T289" s="198"/>
      <c r="U289" s="198"/>
      <c r="V289" s="197"/>
      <c r="W289" s="198"/>
      <c r="X289" s="198"/>
      <c r="Y289" s="198"/>
      <c r="Z289" s="198"/>
      <c r="AA289" s="197"/>
      <c r="AB289" s="198"/>
      <c r="AC289" s="198"/>
      <c r="AD289" s="198"/>
      <c r="AE289" s="198"/>
      <c r="AF289" s="197"/>
      <c r="AG289" s="198"/>
      <c r="AH289" s="198"/>
      <c r="AI289" s="198"/>
      <c r="AJ289" s="198"/>
      <c r="AK289" s="197"/>
      <c r="AL289" s="198"/>
      <c r="AM289" s="198"/>
      <c r="AN289" s="198"/>
      <c r="AO289" s="198"/>
      <c r="AP289" s="197"/>
      <c r="AQ289" s="198"/>
      <c r="AR289" s="198"/>
      <c r="AS289" s="198"/>
      <c r="AT289" s="198"/>
      <c r="AU289" s="197"/>
      <c r="AV289" s="198"/>
      <c r="AW289" s="198"/>
      <c r="AX289" s="198"/>
      <c r="AY289" s="198"/>
      <c r="AZ289" s="197"/>
      <c r="BA289" s="198"/>
      <c r="BB289" s="198"/>
      <c r="BC289" s="198"/>
      <c r="BD289" s="198"/>
      <c r="BE289" s="197"/>
      <c r="BF289" s="198"/>
      <c r="BG289" s="198"/>
      <c r="BH289" s="198"/>
      <c r="BI289" s="199"/>
    </row>
    <row r="290" spans="1:61" x14ac:dyDescent="0.25">
      <c r="A290" s="200"/>
      <c r="B290" s="197"/>
      <c r="C290" s="198"/>
      <c r="D290" s="198"/>
      <c r="E290" s="198"/>
      <c r="F290" s="198"/>
      <c r="G290" s="197"/>
      <c r="H290" s="198"/>
      <c r="I290" s="198"/>
      <c r="J290" s="198"/>
      <c r="K290" s="198"/>
      <c r="L290" s="197"/>
      <c r="M290" s="198"/>
      <c r="N290" s="198"/>
      <c r="O290" s="198"/>
      <c r="P290" s="198"/>
      <c r="Q290" s="197"/>
      <c r="R290" s="198"/>
      <c r="S290" s="198"/>
      <c r="T290" s="198"/>
      <c r="U290" s="198"/>
      <c r="V290" s="197"/>
      <c r="W290" s="198"/>
      <c r="X290" s="198"/>
      <c r="Y290" s="198"/>
      <c r="Z290" s="198"/>
      <c r="AA290" s="197"/>
      <c r="AB290" s="198"/>
      <c r="AC290" s="198"/>
      <c r="AD290" s="198"/>
      <c r="AE290" s="198"/>
      <c r="AF290" s="197"/>
      <c r="AG290" s="198"/>
      <c r="AH290" s="198"/>
      <c r="AI290" s="198"/>
      <c r="AJ290" s="198"/>
      <c r="AK290" s="197"/>
      <c r="AL290" s="198"/>
      <c r="AM290" s="198"/>
      <c r="AN290" s="198"/>
      <c r="AO290" s="198"/>
      <c r="AP290" s="197"/>
      <c r="AQ290" s="198"/>
      <c r="AR290" s="198"/>
      <c r="AS290" s="198"/>
      <c r="AT290" s="198"/>
      <c r="AU290" s="197"/>
      <c r="AV290" s="198"/>
      <c r="AW290" s="198"/>
      <c r="AX290" s="198"/>
      <c r="AY290" s="198"/>
      <c r="AZ290" s="197"/>
      <c r="BA290" s="198"/>
      <c r="BB290" s="198"/>
      <c r="BC290" s="198"/>
      <c r="BD290" s="198"/>
      <c r="BE290" s="197"/>
      <c r="BF290" s="198"/>
      <c r="BG290" s="198"/>
      <c r="BH290" s="198"/>
      <c r="BI290" s="199"/>
    </row>
    <row r="291" spans="1:61" x14ac:dyDescent="0.25">
      <c r="A291" s="200"/>
      <c r="B291" s="197"/>
      <c r="C291" s="198"/>
      <c r="D291" s="198"/>
      <c r="E291" s="198"/>
      <c r="F291" s="198"/>
      <c r="G291" s="197"/>
      <c r="H291" s="198"/>
      <c r="I291" s="198"/>
      <c r="J291" s="198"/>
      <c r="K291" s="198"/>
      <c r="L291" s="197"/>
      <c r="M291" s="198"/>
      <c r="N291" s="198"/>
      <c r="O291" s="198"/>
      <c r="P291" s="198"/>
      <c r="Q291" s="197"/>
      <c r="R291" s="198"/>
      <c r="S291" s="198"/>
      <c r="T291" s="198"/>
      <c r="U291" s="198"/>
      <c r="V291" s="197"/>
      <c r="W291" s="198"/>
      <c r="X291" s="198"/>
      <c r="Y291" s="198"/>
      <c r="Z291" s="198"/>
      <c r="AA291" s="197"/>
      <c r="AB291" s="198"/>
      <c r="AC291" s="198"/>
      <c r="AD291" s="198"/>
      <c r="AE291" s="198"/>
      <c r="AF291" s="197"/>
      <c r="AG291" s="198"/>
      <c r="AH291" s="198"/>
      <c r="AI291" s="198"/>
      <c r="AJ291" s="198"/>
      <c r="AK291" s="197"/>
      <c r="AL291" s="198"/>
      <c r="AM291" s="198"/>
      <c r="AN291" s="198"/>
      <c r="AO291" s="198"/>
      <c r="AP291" s="197"/>
      <c r="AQ291" s="198"/>
      <c r="AR291" s="198"/>
      <c r="AS291" s="198"/>
      <c r="AT291" s="198"/>
      <c r="AU291" s="197"/>
      <c r="AV291" s="198"/>
      <c r="AW291" s="198"/>
      <c r="AX291" s="198"/>
      <c r="AY291" s="198"/>
      <c r="AZ291" s="197"/>
      <c r="BA291" s="198"/>
      <c r="BB291" s="198"/>
      <c r="BC291" s="198"/>
      <c r="BD291" s="198"/>
      <c r="BE291" s="197"/>
      <c r="BF291" s="198"/>
      <c r="BG291" s="198"/>
      <c r="BH291" s="198"/>
      <c r="BI291" s="199"/>
    </row>
    <row r="292" spans="1:61" x14ac:dyDescent="0.25">
      <c r="A292" s="200"/>
      <c r="B292" s="197"/>
      <c r="C292" s="198"/>
      <c r="D292" s="198"/>
      <c r="E292" s="198"/>
      <c r="F292" s="198"/>
      <c r="G292" s="197"/>
      <c r="H292" s="198"/>
      <c r="I292" s="198"/>
      <c r="J292" s="198"/>
      <c r="K292" s="198"/>
      <c r="L292" s="197"/>
      <c r="M292" s="198"/>
      <c r="N292" s="198"/>
      <c r="O292" s="198"/>
      <c r="P292" s="198"/>
      <c r="Q292" s="197"/>
      <c r="R292" s="198"/>
      <c r="S292" s="198"/>
      <c r="T292" s="198"/>
      <c r="U292" s="198"/>
      <c r="V292" s="197"/>
      <c r="W292" s="198"/>
      <c r="X292" s="198"/>
      <c r="Y292" s="198"/>
      <c r="Z292" s="198"/>
      <c r="AA292" s="197"/>
      <c r="AB292" s="198"/>
      <c r="AC292" s="198"/>
      <c r="AD292" s="198"/>
      <c r="AE292" s="198"/>
      <c r="AF292" s="197"/>
      <c r="AG292" s="198"/>
      <c r="AH292" s="198"/>
      <c r="AI292" s="198"/>
      <c r="AJ292" s="198"/>
      <c r="AK292" s="197"/>
      <c r="AL292" s="198"/>
      <c r="AM292" s="198"/>
      <c r="AN292" s="198"/>
      <c r="AO292" s="198"/>
      <c r="AP292" s="197"/>
      <c r="AQ292" s="198"/>
      <c r="AR292" s="198"/>
      <c r="AS292" s="198"/>
      <c r="AT292" s="198"/>
      <c r="AU292" s="197"/>
      <c r="AV292" s="198"/>
      <c r="AW292" s="198"/>
      <c r="AX292" s="198"/>
      <c r="AY292" s="198"/>
      <c r="AZ292" s="197"/>
      <c r="BA292" s="198"/>
      <c r="BB292" s="198"/>
      <c r="BC292" s="198"/>
      <c r="BD292" s="198"/>
      <c r="BE292" s="197"/>
      <c r="BF292" s="198"/>
      <c r="BG292" s="198"/>
      <c r="BH292" s="198"/>
      <c r="BI292" s="199"/>
    </row>
    <row r="293" spans="1:61" x14ac:dyDescent="0.25">
      <c r="A293" s="200"/>
      <c r="B293" s="197"/>
      <c r="C293" s="198"/>
      <c r="D293" s="198"/>
      <c r="E293" s="198"/>
      <c r="F293" s="198"/>
      <c r="G293" s="197"/>
      <c r="H293" s="198"/>
      <c r="I293" s="198"/>
      <c r="J293" s="198"/>
      <c r="K293" s="198"/>
      <c r="L293" s="197"/>
      <c r="M293" s="198"/>
      <c r="N293" s="198"/>
      <c r="O293" s="198"/>
      <c r="P293" s="198"/>
      <c r="Q293" s="197"/>
      <c r="R293" s="198"/>
      <c r="S293" s="198"/>
      <c r="T293" s="198"/>
      <c r="U293" s="198"/>
      <c r="V293" s="197"/>
      <c r="W293" s="198"/>
      <c r="X293" s="198"/>
      <c r="Y293" s="198"/>
      <c r="Z293" s="198"/>
      <c r="AA293" s="197"/>
      <c r="AB293" s="198"/>
      <c r="AC293" s="198"/>
      <c r="AD293" s="198"/>
      <c r="AE293" s="198"/>
      <c r="AF293" s="197"/>
      <c r="AG293" s="198"/>
      <c r="AH293" s="198"/>
      <c r="AI293" s="198"/>
      <c r="AJ293" s="198"/>
      <c r="AK293" s="197"/>
      <c r="AL293" s="198"/>
      <c r="AM293" s="198"/>
      <c r="AN293" s="198"/>
      <c r="AO293" s="198"/>
      <c r="AP293" s="197"/>
      <c r="AQ293" s="198"/>
      <c r="AR293" s="198"/>
      <c r="AS293" s="198"/>
      <c r="AT293" s="198"/>
      <c r="AU293" s="197"/>
      <c r="AV293" s="198"/>
      <c r="AW293" s="198"/>
      <c r="AX293" s="198"/>
      <c r="AY293" s="198"/>
      <c r="AZ293" s="197"/>
      <c r="BA293" s="198"/>
      <c r="BB293" s="198"/>
      <c r="BC293" s="198"/>
      <c r="BD293" s="198"/>
      <c r="BE293" s="197"/>
      <c r="BF293" s="198"/>
      <c r="BG293" s="198"/>
      <c r="BH293" s="198"/>
      <c r="BI293" s="199"/>
    </row>
    <row r="294" spans="1:61" x14ac:dyDescent="0.25">
      <c r="A294" s="200"/>
      <c r="B294" s="197"/>
      <c r="C294" s="198"/>
      <c r="D294" s="198"/>
      <c r="E294" s="198"/>
      <c r="F294" s="198"/>
      <c r="G294" s="197"/>
      <c r="H294" s="198"/>
      <c r="I294" s="198"/>
      <c r="J294" s="198"/>
      <c r="K294" s="198"/>
      <c r="L294" s="197"/>
      <c r="M294" s="198"/>
      <c r="N294" s="198"/>
      <c r="O294" s="198"/>
      <c r="P294" s="198"/>
      <c r="Q294" s="197"/>
      <c r="R294" s="198"/>
      <c r="S294" s="198"/>
      <c r="T294" s="198"/>
      <c r="U294" s="198"/>
      <c r="V294" s="197"/>
      <c r="W294" s="198"/>
      <c r="X294" s="198"/>
      <c r="Y294" s="198"/>
      <c r="Z294" s="198"/>
      <c r="AA294" s="197"/>
      <c r="AB294" s="198"/>
      <c r="AC294" s="198"/>
      <c r="AD294" s="198"/>
      <c r="AE294" s="198"/>
      <c r="AF294" s="197"/>
      <c r="AG294" s="198"/>
      <c r="AH294" s="198"/>
      <c r="AI294" s="198"/>
      <c r="AJ294" s="198"/>
      <c r="AK294" s="197"/>
      <c r="AL294" s="198"/>
      <c r="AM294" s="198"/>
      <c r="AN294" s="198"/>
      <c r="AO294" s="198"/>
      <c r="AP294" s="197"/>
      <c r="AQ294" s="198"/>
      <c r="AR294" s="198"/>
      <c r="AS294" s="198"/>
      <c r="AT294" s="198"/>
      <c r="AU294" s="197"/>
      <c r="AV294" s="198"/>
      <c r="AW294" s="198"/>
      <c r="AX294" s="198"/>
      <c r="AY294" s="198"/>
      <c r="AZ294" s="197"/>
      <c r="BA294" s="198"/>
      <c r="BB294" s="198"/>
      <c r="BC294" s="198"/>
      <c r="BD294" s="198"/>
      <c r="BE294" s="197"/>
      <c r="BF294" s="198"/>
      <c r="BG294" s="198"/>
      <c r="BH294" s="198"/>
      <c r="BI294" s="199"/>
    </row>
    <row r="295" spans="1:61" x14ac:dyDescent="0.25">
      <c r="A295" s="200"/>
      <c r="B295" s="197"/>
      <c r="C295" s="198"/>
      <c r="D295" s="198"/>
      <c r="E295" s="198"/>
      <c r="F295" s="198"/>
      <c r="G295" s="197"/>
      <c r="H295" s="198"/>
      <c r="I295" s="198"/>
      <c r="J295" s="198"/>
      <c r="K295" s="198"/>
      <c r="L295" s="197"/>
      <c r="M295" s="198"/>
      <c r="N295" s="198"/>
      <c r="O295" s="198"/>
      <c r="P295" s="198"/>
      <c r="Q295" s="197"/>
      <c r="R295" s="198"/>
      <c r="S295" s="198"/>
      <c r="T295" s="198"/>
      <c r="U295" s="198"/>
      <c r="V295" s="197"/>
      <c r="W295" s="198"/>
      <c r="X295" s="198"/>
      <c r="Y295" s="198"/>
      <c r="Z295" s="198"/>
      <c r="AA295" s="197"/>
      <c r="AB295" s="198"/>
      <c r="AC295" s="198"/>
      <c r="AD295" s="198"/>
      <c r="AE295" s="198"/>
      <c r="AF295" s="197"/>
      <c r="AG295" s="198"/>
      <c r="AH295" s="198"/>
      <c r="AI295" s="198"/>
      <c r="AJ295" s="198"/>
      <c r="AK295" s="197"/>
      <c r="AL295" s="198"/>
      <c r="AM295" s="198"/>
      <c r="AN295" s="198"/>
      <c r="AO295" s="198"/>
      <c r="AP295" s="197"/>
      <c r="AQ295" s="198"/>
      <c r="AR295" s="198"/>
      <c r="AS295" s="198"/>
      <c r="AT295" s="198"/>
      <c r="AU295" s="197"/>
      <c r="AV295" s="198"/>
      <c r="AW295" s="198"/>
      <c r="AX295" s="198"/>
      <c r="AY295" s="198"/>
      <c r="AZ295" s="197"/>
      <c r="BA295" s="198"/>
      <c r="BB295" s="198"/>
      <c r="BC295" s="198"/>
      <c r="BD295" s="198"/>
      <c r="BE295" s="197"/>
      <c r="BF295" s="198"/>
      <c r="BG295" s="198"/>
      <c r="BH295" s="198"/>
      <c r="BI295" s="199"/>
    </row>
    <row r="296" spans="1:61" x14ac:dyDescent="0.25">
      <c r="A296" s="200"/>
      <c r="B296" s="197"/>
      <c r="C296" s="198"/>
      <c r="D296" s="198"/>
      <c r="E296" s="198"/>
      <c r="F296" s="198"/>
      <c r="G296" s="197"/>
      <c r="H296" s="198"/>
      <c r="I296" s="198"/>
      <c r="J296" s="198"/>
      <c r="K296" s="198"/>
      <c r="L296" s="197"/>
      <c r="M296" s="198"/>
      <c r="N296" s="198"/>
      <c r="O296" s="198"/>
      <c r="P296" s="198"/>
      <c r="Q296" s="197"/>
      <c r="R296" s="198"/>
      <c r="S296" s="198"/>
      <c r="T296" s="198"/>
      <c r="U296" s="198"/>
      <c r="V296" s="197"/>
      <c r="W296" s="198"/>
      <c r="X296" s="198"/>
      <c r="Y296" s="198"/>
      <c r="Z296" s="198"/>
      <c r="AA296" s="197"/>
      <c r="AB296" s="198"/>
      <c r="AC296" s="198"/>
      <c r="AD296" s="198"/>
      <c r="AE296" s="198"/>
      <c r="AF296" s="197"/>
      <c r="AG296" s="198"/>
      <c r="AH296" s="198"/>
      <c r="AI296" s="198"/>
      <c r="AJ296" s="198"/>
      <c r="AK296" s="197"/>
      <c r="AL296" s="198"/>
      <c r="AM296" s="198"/>
      <c r="AN296" s="198"/>
      <c r="AO296" s="198"/>
      <c r="AP296" s="197"/>
      <c r="AQ296" s="198"/>
      <c r="AR296" s="198"/>
      <c r="AS296" s="198"/>
      <c r="AT296" s="198"/>
      <c r="AU296" s="197"/>
      <c r="AV296" s="198"/>
      <c r="AW296" s="198"/>
      <c r="AX296" s="198"/>
      <c r="AY296" s="198"/>
      <c r="AZ296" s="197"/>
      <c r="BA296" s="198"/>
      <c r="BB296" s="198"/>
      <c r="BC296" s="198"/>
      <c r="BD296" s="198"/>
      <c r="BE296" s="197"/>
      <c r="BF296" s="198"/>
      <c r="BG296" s="198"/>
      <c r="BH296" s="198"/>
      <c r="BI296" s="199"/>
    </row>
    <row r="297" spans="1:61" x14ac:dyDescent="0.25">
      <c r="A297" s="200"/>
      <c r="B297" s="197"/>
      <c r="C297" s="198"/>
      <c r="D297" s="198"/>
      <c r="E297" s="198"/>
      <c r="F297" s="198"/>
      <c r="G297" s="197"/>
      <c r="H297" s="198"/>
      <c r="I297" s="198"/>
      <c r="J297" s="198"/>
      <c r="K297" s="198"/>
      <c r="L297" s="197"/>
      <c r="M297" s="198"/>
      <c r="N297" s="198"/>
      <c r="O297" s="198"/>
      <c r="P297" s="198"/>
      <c r="Q297" s="197"/>
      <c r="R297" s="198"/>
      <c r="S297" s="198"/>
      <c r="T297" s="198"/>
      <c r="U297" s="198"/>
      <c r="V297" s="197"/>
      <c r="W297" s="198"/>
      <c r="X297" s="198"/>
      <c r="Y297" s="198"/>
      <c r="Z297" s="198"/>
      <c r="AA297" s="197"/>
      <c r="AB297" s="198"/>
      <c r="AC297" s="198"/>
      <c r="AD297" s="198"/>
      <c r="AE297" s="198"/>
      <c r="AF297" s="197"/>
      <c r="AG297" s="198"/>
      <c r="AH297" s="198"/>
      <c r="AI297" s="198"/>
      <c r="AJ297" s="198"/>
      <c r="AK297" s="197"/>
      <c r="AL297" s="198"/>
      <c r="AM297" s="198"/>
      <c r="AN297" s="198"/>
      <c r="AO297" s="198"/>
      <c r="AP297" s="197"/>
      <c r="AQ297" s="198"/>
      <c r="AR297" s="198"/>
      <c r="AS297" s="198"/>
      <c r="AT297" s="198"/>
      <c r="AU297" s="197"/>
      <c r="AV297" s="198"/>
      <c r="AW297" s="198"/>
      <c r="AX297" s="198"/>
      <c r="AY297" s="198"/>
      <c r="AZ297" s="197"/>
      <c r="BA297" s="198"/>
      <c r="BB297" s="198"/>
      <c r="BC297" s="198"/>
      <c r="BD297" s="198"/>
      <c r="BE297" s="197"/>
      <c r="BF297" s="198"/>
      <c r="BG297" s="198"/>
      <c r="BH297" s="198"/>
      <c r="BI297" s="199"/>
    </row>
    <row r="298" spans="1:61" x14ac:dyDescent="0.25">
      <c r="A298" s="200"/>
      <c r="B298" s="197"/>
      <c r="C298" s="198"/>
      <c r="D298" s="198"/>
      <c r="E298" s="198"/>
      <c r="F298" s="198"/>
      <c r="G298" s="197"/>
      <c r="H298" s="198"/>
      <c r="I298" s="198"/>
      <c r="J298" s="198"/>
      <c r="K298" s="198"/>
      <c r="L298" s="197"/>
      <c r="M298" s="198"/>
      <c r="N298" s="198"/>
      <c r="O298" s="198"/>
      <c r="P298" s="198"/>
      <c r="Q298" s="197"/>
      <c r="R298" s="198"/>
      <c r="S298" s="198"/>
      <c r="T298" s="198"/>
      <c r="U298" s="198"/>
      <c r="V298" s="197"/>
      <c r="W298" s="198"/>
      <c r="X298" s="198"/>
      <c r="Y298" s="198"/>
      <c r="Z298" s="198"/>
      <c r="AA298" s="197"/>
      <c r="AB298" s="198"/>
      <c r="AC298" s="198"/>
      <c r="AD298" s="198"/>
      <c r="AE298" s="198"/>
      <c r="AF298" s="197"/>
      <c r="AG298" s="198"/>
      <c r="AH298" s="198"/>
      <c r="AI298" s="198"/>
      <c r="AJ298" s="198"/>
      <c r="AK298" s="197"/>
      <c r="AL298" s="198"/>
      <c r="AM298" s="198"/>
      <c r="AN298" s="198"/>
      <c r="AO298" s="198"/>
      <c r="AP298" s="197"/>
      <c r="AQ298" s="198"/>
      <c r="AR298" s="198"/>
      <c r="AS298" s="198"/>
      <c r="AT298" s="198"/>
      <c r="AU298" s="197"/>
      <c r="AV298" s="198"/>
      <c r="AW298" s="198"/>
      <c r="AX298" s="198"/>
      <c r="AY298" s="198"/>
      <c r="AZ298" s="197"/>
      <c r="BA298" s="198"/>
      <c r="BB298" s="198"/>
      <c r="BC298" s="198"/>
      <c r="BD298" s="198"/>
      <c r="BE298" s="197"/>
      <c r="BF298" s="198"/>
      <c r="BG298" s="198"/>
      <c r="BH298" s="198"/>
      <c r="BI298" s="199"/>
    </row>
    <row r="299" spans="1:61" x14ac:dyDescent="0.25">
      <c r="A299" s="200"/>
      <c r="B299" s="197"/>
      <c r="C299" s="198"/>
      <c r="D299" s="198"/>
      <c r="E299" s="198"/>
      <c r="F299" s="198"/>
      <c r="G299" s="197"/>
      <c r="H299" s="198"/>
      <c r="I299" s="198"/>
      <c r="J299" s="198"/>
      <c r="K299" s="198"/>
      <c r="L299" s="197"/>
      <c r="M299" s="198"/>
      <c r="N299" s="198"/>
      <c r="O299" s="198"/>
      <c r="P299" s="198"/>
      <c r="Q299" s="197"/>
      <c r="R299" s="198"/>
      <c r="S299" s="198"/>
      <c r="T299" s="198"/>
      <c r="U299" s="198"/>
      <c r="V299" s="197"/>
      <c r="W299" s="198"/>
      <c r="X299" s="198"/>
      <c r="Y299" s="198"/>
      <c r="Z299" s="198"/>
      <c r="AA299" s="197"/>
      <c r="AB299" s="198"/>
      <c r="AC299" s="198"/>
      <c r="AD299" s="198"/>
      <c r="AE299" s="198"/>
      <c r="AF299" s="197"/>
      <c r="AG299" s="198"/>
      <c r="AH299" s="198"/>
      <c r="AI299" s="198"/>
      <c r="AJ299" s="198"/>
      <c r="AK299" s="197"/>
      <c r="AL299" s="198"/>
      <c r="AM299" s="198"/>
      <c r="AN299" s="198"/>
      <c r="AO299" s="198"/>
      <c r="AP299" s="197"/>
      <c r="AQ299" s="198"/>
      <c r="AR299" s="198"/>
      <c r="AS299" s="198"/>
      <c r="AT299" s="198"/>
      <c r="AU299" s="197"/>
      <c r="AV299" s="198"/>
      <c r="AW299" s="198"/>
      <c r="AX299" s="198"/>
      <c r="AY299" s="198"/>
      <c r="AZ299" s="197"/>
      <c r="BA299" s="198"/>
      <c r="BB299" s="198"/>
      <c r="BC299" s="198"/>
      <c r="BD299" s="198"/>
      <c r="BE299" s="197"/>
      <c r="BF299" s="198"/>
      <c r="BG299" s="198"/>
      <c r="BH299" s="198"/>
      <c r="BI299" s="199"/>
    </row>
    <row r="300" spans="1:61" x14ac:dyDescent="0.25">
      <c r="A300" s="200"/>
      <c r="B300" s="197"/>
      <c r="C300" s="198"/>
      <c r="D300" s="198"/>
      <c r="E300" s="198"/>
      <c r="F300" s="198"/>
      <c r="G300" s="197"/>
      <c r="H300" s="198"/>
      <c r="I300" s="198"/>
      <c r="J300" s="198"/>
      <c r="K300" s="198"/>
      <c r="L300" s="197"/>
      <c r="M300" s="198"/>
      <c r="N300" s="198"/>
      <c r="O300" s="198"/>
      <c r="P300" s="198"/>
      <c r="Q300" s="197"/>
      <c r="R300" s="198"/>
      <c r="S300" s="198"/>
      <c r="T300" s="198"/>
      <c r="U300" s="198"/>
      <c r="V300" s="197"/>
      <c r="W300" s="198"/>
      <c r="X300" s="198"/>
      <c r="Y300" s="198"/>
      <c r="Z300" s="198"/>
      <c r="AA300" s="197"/>
      <c r="AB300" s="198"/>
      <c r="AC300" s="198"/>
      <c r="AD300" s="198"/>
      <c r="AE300" s="198"/>
      <c r="AF300" s="197"/>
      <c r="AG300" s="198"/>
      <c r="AH300" s="198"/>
      <c r="AI300" s="198"/>
      <c r="AJ300" s="198"/>
      <c r="AK300" s="197"/>
      <c r="AL300" s="198"/>
      <c r="AM300" s="198"/>
      <c r="AN300" s="198"/>
      <c r="AO300" s="198"/>
      <c r="AP300" s="197"/>
      <c r="AQ300" s="198"/>
      <c r="AR300" s="198"/>
      <c r="AS300" s="198"/>
      <c r="AT300" s="198"/>
      <c r="AU300" s="197"/>
      <c r="AV300" s="198"/>
      <c r="AW300" s="198"/>
      <c r="AX300" s="198"/>
      <c r="AY300" s="198"/>
      <c r="AZ300" s="197"/>
      <c r="BA300" s="198"/>
      <c r="BB300" s="198"/>
      <c r="BC300" s="198"/>
      <c r="BD300" s="198"/>
      <c r="BE300" s="197"/>
      <c r="BF300" s="198"/>
      <c r="BG300" s="198"/>
      <c r="BH300" s="198"/>
      <c r="BI300" s="199"/>
    </row>
    <row r="301" spans="1:61" x14ac:dyDescent="0.25">
      <c r="A301" s="200"/>
      <c r="B301" s="197"/>
      <c r="C301" s="198"/>
      <c r="D301" s="198"/>
      <c r="E301" s="198"/>
      <c r="F301" s="198"/>
      <c r="G301" s="197"/>
      <c r="H301" s="198"/>
      <c r="I301" s="198"/>
      <c r="J301" s="198"/>
      <c r="K301" s="198"/>
      <c r="L301" s="197"/>
      <c r="M301" s="198"/>
      <c r="N301" s="198"/>
      <c r="O301" s="198"/>
      <c r="P301" s="198"/>
      <c r="Q301" s="197"/>
      <c r="R301" s="198"/>
      <c r="S301" s="198"/>
      <c r="T301" s="198"/>
      <c r="U301" s="198"/>
      <c r="V301" s="197"/>
      <c r="W301" s="198"/>
      <c r="X301" s="198"/>
      <c r="Y301" s="198"/>
      <c r="Z301" s="198"/>
      <c r="AA301" s="197"/>
      <c r="AB301" s="198"/>
      <c r="AC301" s="198"/>
      <c r="AD301" s="198"/>
      <c r="AE301" s="198"/>
      <c r="AF301" s="197"/>
      <c r="AG301" s="198"/>
      <c r="AH301" s="198"/>
      <c r="AI301" s="198"/>
      <c r="AJ301" s="198"/>
      <c r="AK301" s="197"/>
      <c r="AL301" s="198"/>
      <c r="AM301" s="198"/>
      <c r="AN301" s="198"/>
      <c r="AO301" s="198"/>
      <c r="AP301" s="197"/>
      <c r="AQ301" s="198"/>
      <c r="AR301" s="198"/>
      <c r="AS301" s="198"/>
      <c r="AT301" s="198"/>
      <c r="AU301" s="197"/>
      <c r="AV301" s="198"/>
      <c r="AW301" s="198"/>
      <c r="AX301" s="198"/>
      <c r="AY301" s="198"/>
      <c r="AZ301" s="197"/>
      <c r="BA301" s="198"/>
      <c r="BB301" s="198"/>
      <c r="BC301" s="198"/>
      <c r="BD301" s="198"/>
      <c r="BE301" s="197"/>
      <c r="BF301" s="198"/>
      <c r="BG301" s="198"/>
      <c r="BH301" s="198"/>
      <c r="BI301" s="199"/>
    </row>
    <row r="302" spans="1:61" x14ac:dyDescent="0.25">
      <c r="A302" s="200"/>
      <c r="B302" s="197"/>
      <c r="C302" s="198"/>
      <c r="D302" s="198"/>
      <c r="E302" s="198"/>
      <c r="F302" s="198"/>
      <c r="G302" s="197"/>
      <c r="H302" s="198"/>
      <c r="I302" s="198"/>
      <c r="J302" s="198"/>
      <c r="K302" s="198"/>
      <c r="L302" s="197"/>
      <c r="M302" s="198"/>
      <c r="N302" s="198"/>
      <c r="O302" s="198"/>
      <c r="P302" s="198"/>
      <c r="Q302" s="197"/>
      <c r="R302" s="198"/>
      <c r="S302" s="198"/>
      <c r="T302" s="198"/>
      <c r="U302" s="198"/>
      <c r="V302" s="197"/>
      <c r="W302" s="198"/>
      <c r="X302" s="198"/>
      <c r="Y302" s="198"/>
      <c r="Z302" s="198"/>
      <c r="AA302" s="197"/>
      <c r="AB302" s="198"/>
      <c r="AC302" s="198"/>
      <c r="AD302" s="198"/>
      <c r="AE302" s="198"/>
      <c r="AF302" s="197"/>
      <c r="AG302" s="198"/>
      <c r="AH302" s="198"/>
      <c r="AI302" s="198"/>
      <c r="AJ302" s="198"/>
      <c r="AK302" s="197"/>
      <c r="AL302" s="198"/>
      <c r="AM302" s="198"/>
      <c r="AN302" s="198"/>
      <c r="AO302" s="198"/>
      <c r="AP302" s="197"/>
      <c r="AQ302" s="198"/>
      <c r="AR302" s="198"/>
      <c r="AS302" s="198"/>
      <c r="AT302" s="198"/>
      <c r="AU302" s="197"/>
      <c r="AV302" s="198"/>
      <c r="AW302" s="198"/>
      <c r="AX302" s="198"/>
      <c r="AY302" s="198"/>
      <c r="AZ302" s="197"/>
      <c r="BA302" s="198"/>
      <c r="BB302" s="198"/>
      <c r="BC302" s="198"/>
      <c r="BD302" s="198"/>
      <c r="BE302" s="197"/>
      <c r="BF302" s="198"/>
      <c r="BG302" s="198"/>
      <c r="BH302" s="198"/>
      <c r="BI302" s="199"/>
    </row>
    <row r="303" spans="1:61" x14ac:dyDescent="0.25">
      <c r="A303" s="200"/>
      <c r="B303" s="197"/>
      <c r="C303" s="198"/>
      <c r="D303" s="198"/>
      <c r="E303" s="198"/>
      <c r="F303" s="198"/>
      <c r="G303" s="197"/>
      <c r="H303" s="198"/>
      <c r="I303" s="198"/>
      <c r="J303" s="198"/>
      <c r="K303" s="198"/>
      <c r="L303" s="197"/>
      <c r="M303" s="198"/>
      <c r="N303" s="198"/>
      <c r="O303" s="198"/>
      <c r="P303" s="198"/>
      <c r="Q303" s="197"/>
      <c r="R303" s="198"/>
      <c r="S303" s="198"/>
      <c r="T303" s="198"/>
      <c r="U303" s="198"/>
      <c r="V303" s="197"/>
      <c r="W303" s="198"/>
      <c r="X303" s="198"/>
      <c r="Y303" s="198"/>
      <c r="Z303" s="198"/>
      <c r="AA303" s="197"/>
      <c r="AB303" s="198"/>
      <c r="AC303" s="198"/>
      <c r="AD303" s="198"/>
      <c r="AE303" s="198"/>
      <c r="AF303" s="197"/>
      <c r="AG303" s="198"/>
      <c r="AH303" s="198"/>
      <c r="AI303" s="198"/>
      <c r="AJ303" s="198"/>
      <c r="AK303" s="197"/>
      <c r="AL303" s="198"/>
      <c r="AM303" s="198"/>
      <c r="AN303" s="198"/>
      <c r="AO303" s="198"/>
      <c r="AP303" s="197"/>
      <c r="AQ303" s="198"/>
      <c r="AR303" s="198"/>
      <c r="AS303" s="198"/>
      <c r="AT303" s="198"/>
      <c r="AU303" s="197"/>
      <c r="AV303" s="198"/>
      <c r="AW303" s="198"/>
      <c r="AX303" s="198"/>
      <c r="AY303" s="198"/>
      <c r="AZ303" s="197"/>
      <c r="BA303" s="198"/>
      <c r="BB303" s="198"/>
      <c r="BC303" s="198"/>
      <c r="BD303" s="198"/>
      <c r="BE303" s="197"/>
      <c r="BF303" s="198"/>
      <c r="BG303" s="198"/>
      <c r="BH303" s="198"/>
      <c r="BI303" s="199"/>
    </row>
    <row r="304" spans="1:61" x14ac:dyDescent="0.25">
      <c r="A304" s="200"/>
      <c r="B304" s="197"/>
      <c r="C304" s="198"/>
      <c r="D304" s="198"/>
      <c r="E304" s="198"/>
      <c r="F304" s="198"/>
      <c r="G304" s="197"/>
      <c r="H304" s="198"/>
      <c r="I304" s="198"/>
      <c r="J304" s="198"/>
      <c r="K304" s="198"/>
      <c r="L304" s="197"/>
      <c r="M304" s="198"/>
      <c r="N304" s="198"/>
      <c r="O304" s="198"/>
      <c r="P304" s="198"/>
      <c r="Q304" s="197"/>
      <c r="R304" s="198"/>
      <c r="S304" s="198"/>
      <c r="T304" s="198"/>
      <c r="U304" s="198"/>
      <c r="V304" s="197"/>
      <c r="W304" s="198"/>
      <c r="X304" s="198"/>
      <c r="Y304" s="198"/>
      <c r="Z304" s="198"/>
      <c r="AA304" s="197"/>
      <c r="AB304" s="198"/>
      <c r="AC304" s="198"/>
      <c r="AD304" s="198"/>
      <c r="AE304" s="198"/>
      <c r="AF304" s="197"/>
      <c r="AG304" s="198"/>
      <c r="AH304" s="198"/>
      <c r="AI304" s="198"/>
      <c r="AJ304" s="198"/>
      <c r="AK304" s="197"/>
      <c r="AL304" s="198"/>
      <c r="AM304" s="198"/>
      <c r="AN304" s="198"/>
      <c r="AO304" s="198"/>
      <c r="AP304" s="197"/>
      <c r="AQ304" s="198"/>
      <c r="AR304" s="198"/>
      <c r="AS304" s="198"/>
      <c r="AT304" s="198"/>
      <c r="AU304" s="197"/>
      <c r="AV304" s="198"/>
      <c r="AW304" s="198"/>
      <c r="AX304" s="198"/>
      <c r="AY304" s="198"/>
      <c r="AZ304" s="197"/>
      <c r="BA304" s="198"/>
      <c r="BB304" s="198"/>
      <c r="BC304" s="198"/>
      <c r="BD304" s="198"/>
      <c r="BE304" s="197"/>
      <c r="BF304" s="198"/>
      <c r="BG304" s="198"/>
      <c r="BH304" s="198"/>
      <c r="BI304" s="199"/>
    </row>
    <row r="305" spans="1:61" x14ac:dyDescent="0.25">
      <c r="A305" s="200"/>
      <c r="B305" s="197"/>
      <c r="C305" s="198"/>
      <c r="D305" s="198"/>
      <c r="E305" s="198"/>
      <c r="F305" s="198"/>
      <c r="G305" s="197"/>
      <c r="H305" s="198"/>
      <c r="I305" s="198"/>
      <c r="J305" s="198"/>
      <c r="K305" s="198"/>
      <c r="L305" s="197"/>
      <c r="M305" s="198"/>
      <c r="N305" s="198"/>
      <c r="O305" s="198"/>
      <c r="P305" s="198"/>
      <c r="Q305" s="197"/>
      <c r="R305" s="198"/>
      <c r="S305" s="198"/>
      <c r="T305" s="198"/>
      <c r="U305" s="198"/>
      <c r="V305" s="197"/>
      <c r="W305" s="198"/>
      <c r="X305" s="198"/>
      <c r="Y305" s="198"/>
      <c r="Z305" s="198"/>
      <c r="AA305" s="197"/>
      <c r="AB305" s="198"/>
      <c r="AC305" s="198"/>
      <c r="AD305" s="198"/>
      <c r="AE305" s="198"/>
      <c r="AF305" s="197"/>
      <c r="AG305" s="198"/>
      <c r="AH305" s="198"/>
      <c r="AI305" s="198"/>
      <c r="AJ305" s="198"/>
      <c r="AK305" s="197"/>
      <c r="AL305" s="198"/>
      <c r="AM305" s="198"/>
      <c r="AN305" s="198"/>
      <c r="AO305" s="198"/>
      <c r="AP305" s="197"/>
      <c r="AQ305" s="198"/>
      <c r="AR305" s="198"/>
      <c r="AS305" s="198"/>
      <c r="AT305" s="198"/>
      <c r="AU305" s="197"/>
      <c r="AV305" s="198"/>
      <c r="AW305" s="198"/>
      <c r="AX305" s="198"/>
      <c r="AY305" s="198"/>
      <c r="AZ305" s="197"/>
      <c r="BA305" s="198"/>
      <c r="BB305" s="198"/>
      <c r="BC305" s="198"/>
      <c r="BD305" s="198"/>
      <c r="BE305" s="197"/>
      <c r="BF305" s="198"/>
      <c r="BG305" s="198"/>
      <c r="BH305" s="198"/>
      <c r="BI305" s="199"/>
    </row>
    <row r="306" spans="1:61" x14ac:dyDescent="0.25">
      <c r="A306" s="200"/>
      <c r="B306" s="197"/>
      <c r="C306" s="198"/>
      <c r="D306" s="198"/>
      <c r="E306" s="198"/>
      <c r="F306" s="198"/>
      <c r="G306" s="197"/>
      <c r="H306" s="198"/>
      <c r="I306" s="198"/>
      <c r="J306" s="198"/>
      <c r="K306" s="198"/>
      <c r="L306" s="197"/>
      <c r="M306" s="198"/>
      <c r="N306" s="198"/>
      <c r="O306" s="198"/>
      <c r="P306" s="198"/>
      <c r="Q306" s="197"/>
      <c r="R306" s="198"/>
      <c r="S306" s="198"/>
      <c r="T306" s="198"/>
      <c r="U306" s="198"/>
      <c r="V306" s="197"/>
      <c r="W306" s="198"/>
      <c r="X306" s="198"/>
      <c r="Y306" s="198"/>
      <c r="Z306" s="198"/>
      <c r="AA306" s="197"/>
      <c r="AB306" s="198"/>
      <c r="AC306" s="198"/>
      <c r="AD306" s="198"/>
      <c r="AE306" s="198"/>
      <c r="AF306" s="197"/>
      <c r="AG306" s="198"/>
      <c r="AH306" s="198"/>
      <c r="AI306" s="198"/>
      <c r="AJ306" s="198"/>
      <c r="AK306" s="197"/>
      <c r="AL306" s="198"/>
      <c r="AM306" s="198"/>
      <c r="AN306" s="198"/>
      <c r="AO306" s="198"/>
      <c r="AP306" s="197"/>
      <c r="AQ306" s="198"/>
      <c r="AR306" s="198"/>
      <c r="AS306" s="198"/>
      <c r="AT306" s="198"/>
      <c r="AU306" s="197"/>
      <c r="AV306" s="198"/>
      <c r="AW306" s="198"/>
      <c r="AX306" s="198"/>
      <c r="AY306" s="198"/>
      <c r="AZ306" s="197"/>
      <c r="BA306" s="198"/>
      <c r="BB306" s="198"/>
      <c r="BC306" s="198"/>
      <c r="BD306" s="198"/>
      <c r="BE306" s="197"/>
      <c r="BF306" s="198"/>
      <c r="BG306" s="198"/>
      <c r="BH306" s="198"/>
      <c r="BI306" s="199"/>
    </row>
    <row r="307" spans="1:61" x14ac:dyDescent="0.25">
      <c r="A307" s="200"/>
      <c r="B307" s="197"/>
      <c r="C307" s="198"/>
      <c r="D307" s="198"/>
      <c r="E307" s="198"/>
      <c r="F307" s="198"/>
      <c r="G307" s="197"/>
      <c r="H307" s="198"/>
      <c r="I307" s="198"/>
      <c r="J307" s="198"/>
      <c r="K307" s="198"/>
      <c r="L307" s="197"/>
      <c r="M307" s="198"/>
      <c r="N307" s="198"/>
      <c r="O307" s="198"/>
      <c r="P307" s="198"/>
      <c r="Q307" s="197"/>
      <c r="R307" s="198"/>
      <c r="S307" s="198"/>
      <c r="T307" s="198"/>
      <c r="U307" s="198"/>
      <c r="V307" s="197"/>
      <c r="W307" s="198"/>
      <c r="X307" s="198"/>
      <c r="Y307" s="198"/>
      <c r="Z307" s="198"/>
      <c r="AA307" s="197"/>
      <c r="AB307" s="198"/>
      <c r="AC307" s="198"/>
      <c r="AD307" s="198"/>
      <c r="AE307" s="198"/>
      <c r="AF307" s="197"/>
      <c r="AG307" s="198"/>
      <c r="AH307" s="198"/>
      <c r="AI307" s="198"/>
      <c r="AJ307" s="198"/>
      <c r="AK307" s="197"/>
      <c r="AL307" s="198"/>
      <c r="AM307" s="198"/>
      <c r="AN307" s="198"/>
      <c r="AO307" s="198"/>
      <c r="AP307" s="197"/>
      <c r="AQ307" s="198"/>
      <c r="AR307" s="198"/>
      <c r="AS307" s="198"/>
      <c r="AT307" s="198"/>
      <c r="AU307" s="197"/>
      <c r="AV307" s="198"/>
      <c r="AW307" s="198"/>
      <c r="AX307" s="198"/>
      <c r="AY307" s="198"/>
      <c r="AZ307" s="197"/>
      <c r="BA307" s="198"/>
      <c r="BB307" s="198"/>
      <c r="BC307" s="198"/>
      <c r="BD307" s="198"/>
      <c r="BE307" s="197"/>
      <c r="BF307" s="198"/>
      <c r="BG307" s="198"/>
      <c r="BH307" s="198"/>
      <c r="BI307" s="199"/>
    </row>
    <row r="308" spans="1:61" x14ac:dyDescent="0.25">
      <c r="A308" s="200"/>
      <c r="B308" s="197"/>
      <c r="C308" s="198"/>
      <c r="D308" s="198"/>
      <c r="E308" s="198"/>
      <c r="F308" s="198"/>
      <c r="G308" s="197"/>
      <c r="H308" s="198"/>
      <c r="I308" s="198"/>
      <c r="J308" s="198"/>
      <c r="K308" s="198"/>
      <c r="L308" s="197"/>
      <c r="M308" s="198"/>
      <c r="N308" s="198"/>
      <c r="O308" s="198"/>
      <c r="P308" s="198"/>
      <c r="Q308" s="197"/>
      <c r="R308" s="198"/>
      <c r="S308" s="198"/>
      <c r="T308" s="198"/>
      <c r="U308" s="198"/>
      <c r="V308" s="197"/>
      <c r="W308" s="198"/>
      <c r="X308" s="198"/>
      <c r="Y308" s="198"/>
      <c r="Z308" s="198"/>
      <c r="AA308" s="197"/>
      <c r="AB308" s="198"/>
      <c r="AC308" s="198"/>
      <c r="AD308" s="198"/>
      <c r="AE308" s="198"/>
      <c r="AF308" s="197"/>
      <c r="AG308" s="198"/>
      <c r="AH308" s="198"/>
      <c r="AI308" s="198"/>
      <c r="AJ308" s="198"/>
      <c r="AK308" s="197"/>
      <c r="AL308" s="198"/>
      <c r="AM308" s="198"/>
      <c r="AN308" s="198"/>
      <c r="AO308" s="198"/>
      <c r="AP308" s="197"/>
      <c r="AQ308" s="198"/>
      <c r="AR308" s="198"/>
      <c r="AS308" s="198"/>
      <c r="AT308" s="198"/>
      <c r="AU308" s="197"/>
      <c r="AV308" s="198"/>
      <c r="AW308" s="198"/>
      <c r="AX308" s="198"/>
      <c r="AY308" s="198"/>
      <c r="AZ308" s="197"/>
      <c r="BA308" s="198"/>
      <c r="BB308" s="198"/>
      <c r="BC308" s="198"/>
      <c r="BD308" s="198"/>
      <c r="BE308" s="197"/>
      <c r="BF308" s="198"/>
      <c r="BG308" s="198"/>
      <c r="BH308" s="198"/>
      <c r="BI308" s="199"/>
    </row>
    <row r="309" spans="1:61" x14ac:dyDescent="0.25">
      <c r="A309" s="200"/>
      <c r="B309" s="197"/>
      <c r="C309" s="198"/>
      <c r="D309" s="198"/>
      <c r="E309" s="198"/>
      <c r="F309" s="198"/>
      <c r="G309" s="197"/>
      <c r="H309" s="198"/>
      <c r="I309" s="198"/>
      <c r="J309" s="198"/>
      <c r="K309" s="198"/>
      <c r="L309" s="197"/>
      <c r="M309" s="198"/>
      <c r="N309" s="198"/>
      <c r="O309" s="198"/>
      <c r="P309" s="198"/>
      <c r="Q309" s="197"/>
      <c r="R309" s="198"/>
      <c r="S309" s="198"/>
      <c r="T309" s="198"/>
      <c r="U309" s="198"/>
      <c r="V309" s="197"/>
      <c r="W309" s="198"/>
      <c r="X309" s="198"/>
      <c r="Y309" s="198"/>
      <c r="Z309" s="198"/>
      <c r="AA309" s="197"/>
      <c r="AB309" s="198"/>
      <c r="AC309" s="198"/>
      <c r="AD309" s="198"/>
      <c r="AE309" s="198"/>
      <c r="AF309" s="197"/>
      <c r="AG309" s="198"/>
      <c r="AH309" s="198"/>
      <c r="AI309" s="198"/>
      <c r="AJ309" s="198"/>
      <c r="AK309" s="197"/>
      <c r="AL309" s="198"/>
      <c r="AM309" s="198"/>
      <c r="AN309" s="198"/>
      <c r="AO309" s="198"/>
      <c r="AP309" s="197"/>
      <c r="AQ309" s="198"/>
      <c r="AR309" s="198"/>
      <c r="AS309" s="198"/>
      <c r="AT309" s="198"/>
      <c r="AU309" s="197"/>
      <c r="AV309" s="198"/>
      <c r="AW309" s="198"/>
      <c r="AX309" s="198"/>
      <c r="AY309" s="198"/>
      <c r="AZ309" s="197"/>
      <c r="BA309" s="198"/>
      <c r="BB309" s="198"/>
      <c r="BC309" s="198"/>
      <c r="BD309" s="198"/>
      <c r="BE309" s="197"/>
      <c r="BF309" s="198"/>
      <c r="BG309" s="198"/>
      <c r="BH309" s="198"/>
      <c r="BI309" s="199"/>
    </row>
    <row r="310" spans="1:61" x14ac:dyDescent="0.25">
      <c r="A310" s="200"/>
      <c r="B310" s="197"/>
      <c r="C310" s="198"/>
      <c r="D310" s="198"/>
      <c r="E310" s="198"/>
      <c r="F310" s="198"/>
      <c r="G310" s="197"/>
      <c r="H310" s="198"/>
      <c r="I310" s="198"/>
      <c r="J310" s="198"/>
      <c r="K310" s="198"/>
      <c r="L310" s="197"/>
      <c r="M310" s="198"/>
      <c r="N310" s="198"/>
      <c r="O310" s="198"/>
      <c r="P310" s="198"/>
      <c r="Q310" s="197"/>
      <c r="R310" s="198"/>
      <c r="S310" s="198"/>
      <c r="T310" s="198"/>
      <c r="U310" s="198"/>
      <c r="V310" s="197"/>
      <c r="W310" s="198"/>
      <c r="X310" s="198"/>
      <c r="Y310" s="198"/>
      <c r="Z310" s="198"/>
      <c r="AA310" s="197"/>
      <c r="AB310" s="198"/>
      <c r="AC310" s="198"/>
      <c r="AD310" s="198"/>
      <c r="AE310" s="198"/>
      <c r="AF310" s="197"/>
      <c r="AG310" s="198"/>
      <c r="AH310" s="198"/>
      <c r="AI310" s="198"/>
      <c r="AJ310" s="198"/>
      <c r="AK310" s="197"/>
      <c r="AL310" s="198"/>
      <c r="AM310" s="198"/>
      <c r="AN310" s="198"/>
      <c r="AO310" s="198"/>
      <c r="AP310" s="197"/>
      <c r="AQ310" s="198"/>
      <c r="AR310" s="198"/>
      <c r="AS310" s="198"/>
      <c r="AT310" s="198"/>
      <c r="AU310" s="197"/>
      <c r="AV310" s="198"/>
      <c r="AW310" s="198"/>
      <c r="AX310" s="198"/>
      <c r="AY310" s="198"/>
      <c r="AZ310" s="197"/>
      <c r="BA310" s="198"/>
      <c r="BB310" s="198"/>
      <c r="BC310" s="198"/>
      <c r="BD310" s="198"/>
      <c r="BE310" s="197"/>
      <c r="BF310" s="198"/>
      <c r="BG310" s="198"/>
      <c r="BH310" s="198"/>
      <c r="BI310" s="199"/>
    </row>
    <row r="311" spans="1:61" ht="13" thickBot="1" x14ac:dyDescent="0.3">
      <c r="A311" s="201"/>
      <c r="B311" s="202"/>
      <c r="C311" s="203"/>
      <c r="D311" s="203"/>
      <c r="E311" s="203"/>
      <c r="F311" s="203"/>
      <c r="G311" s="202"/>
      <c r="H311" s="203"/>
      <c r="I311" s="203"/>
      <c r="J311" s="203"/>
      <c r="K311" s="203"/>
      <c r="L311" s="202"/>
      <c r="M311" s="203"/>
      <c r="N311" s="203"/>
      <c r="O311" s="203"/>
      <c r="P311" s="203"/>
      <c r="Q311" s="202"/>
      <c r="R311" s="203"/>
      <c r="S311" s="203"/>
      <c r="T311" s="203"/>
      <c r="U311" s="203"/>
      <c r="V311" s="202"/>
      <c r="W311" s="203"/>
      <c r="X311" s="203"/>
      <c r="Y311" s="203"/>
      <c r="Z311" s="203"/>
      <c r="AA311" s="202"/>
      <c r="AB311" s="203"/>
      <c r="AC311" s="203"/>
      <c r="AD311" s="203"/>
      <c r="AE311" s="203"/>
      <c r="AF311" s="202"/>
      <c r="AG311" s="203"/>
      <c r="AH311" s="203"/>
      <c r="AI311" s="203"/>
      <c r="AJ311" s="203"/>
      <c r="AK311" s="202"/>
      <c r="AL311" s="203"/>
      <c r="AM311" s="203"/>
      <c r="AN311" s="203"/>
      <c r="AO311" s="203"/>
      <c r="AP311" s="202"/>
      <c r="AQ311" s="203"/>
      <c r="AR311" s="203"/>
      <c r="AS311" s="203"/>
      <c r="AT311" s="203"/>
      <c r="AU311" s="202"/>
      <c r="AV311" s="203"/>
      <c r="AW311" s="203"/>
      <c r="AX311" s="203"/>
      <c r="AY311" s="203"/>
      <c r="AZ311" s="202"/>
      <c r="BA311" s="203"/>
      <c r="BB311" s="203"/>
      <c r="BC311" s="203"/>
      <c r="BD311" s="203"/>
      <c r="BE311" s="202"/>
      <c r="BF311" s="203"/>
      <c r="BG311" s="203"/>
      <c r="BH311" s="203"/>
      <c r="BI311" s="204"/>
    </row>
    <row r="312" spans="1:61" x14ac:dyDescent="0.25"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</row>
    <row r="316" spans="1:61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</row>
    <row r="317" spans="1:61" x14ac:dyDescent="0.25"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189"/>
    </row>
    <row r="318" spans="1:61" x14ac:dyDescent="0.25"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A7100-1853-4868-BA66-EFD6587B0A09}">
  <dimension ref="A2:BI398"/>
  <sheetViews>
    <sheetView showGridLines="0" zoomScale="85" zoomScaleNormal="85" workbookViewId="0"/>
  </sheetViews>
  <sheetFormatPr baseColWidth="10" defaultColWidth="6.81640625" defaultRowHeight="12.5" x14ac:dyDescent="0.25"/>
  <cols>
    <col min="1" max="1" width="19.81640625" style="65" customWidth="1"/>
    <col min="2" max="16384" width="6.81640625" style="65"/>
  </cols>
  <sheetData>
    <row r="2" spans="1:61" ht="12" customHeight="1" thickBot="1" x14ac:dyDescent="0.3"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</row>
    <row r="3" spans="1:61" ht="13" thickBot="1" x14ac:dyDescent="0.3">
      <c r="A3" s="190" t="s">
        <v>0</v>
      </c>
      <c r="B3" s="191">
        <v>44166</v>
      </c>
      <c r="C3" s="192"/>
      <c r="D3" s="192"/>
      <c r="E3" s="192"/>
      <c r="F3" s="192"/>
      <c r="G3" s="191">
        <v>44197</v>
      </c>
      <c r="H3" s="192"/>
      <c r="I3" s="192"/>
      <c r="J3" s="192"/>
      <c r="K3" s="192"/>
      <c r="L3" s="191">
        <v>44228</v>
      </c>
      <c r="M3" s="192"/>
      <c r="N3" s="192"/>
      <c r="O3" s="192"/>
      <c r="P3" s="192"/>
      <c r="Q3" s="191">
        <v>44256</v>
      </c>
      <c r="R3" s="192"/>
      <c r="S3" s="192"/>
      <c r="T3" s="192"/>
      <c r="U3" s="192"/>
      <c r="V3" s="191">
        <v>44287</v>
      </c>
      <c r="W3" s="192"/>
      <c r="X3" s="192"/>
      <c r="Y3" s="192"/>
      <c r="Z3" s="192"/>
      <c r="AA3" s="191">
        <v>44317</v>
      </c>
      <c r="AB3" s="192"/>
      <c r="AC3" s="192"/>
      <c r="AD3" s="192"/>
      <c r="AE3" s="192"/>
      <c r="AF3" s="191">
        <v>44348</v>
      </c>
      <c r="AG3" s="192"/>
      <c r="AH3" s="192"/>
      <c r="AI3" s="192"/>
      <c r="AJ3" s="192"/>
      <c r="AK3" s="191">
        <v>44378</v>
      </c>
      <c r="AL3" s="192"/>
      <c r="AM3" s="192"/>
      <c r="AN3" s="192"/>
      <c r="AO3" s="192"/>
      <c r="AP3" s="191">
        <v>44409</v>
      </c>
      <c r="AQ3" s="192"/>
      <c r="AR3" s="192"/>
      <c r="AS3" s="192"/>
      <c r="AT3" s="192"/>
      <c r="AU3" s="191">
        <v>44440</v>
      </c>
      <c r="AV3" s="192"/>
      <c r="AW3" s="192"/>
      <c r="AX3" s="192"/>
      <c r="AY3" s="192"/>
      <c r="AZ3" s="191">
        <v>44470</v>
      </c>
      <c r="BA3" s="192"/>
      <c r="BB3" s="192"/>
      <c r="BC3" s="192"/>
      <c r="BD3" s="192"/>
      <c r="BE3" s="191">
        <v>44501</v>
      </c>
      <c r="BF3" s="192"/>
      <c r="BG3" s="192"/>
      <c r="BH3" s="192"/>
      <c r="BI3" s="193"/>
    </row>
    <row r="4" spans="1:61" ht="13" thickBot="1" x14ac:dyDescent="0.3">
      <c r="A4" s="194" t="s">
        <v>1711</v>
      </c>
      <c r="B4" s="195">
        <v>1</v>
      </c>
      <c r="C4" s="192">
        <v>2</v>
      </c>
      <c r="D4" s="192">
        <v>3</v>
      </c>
      <c r="E4" s="192">
        <v>4</v>
      </c>
      <c r="F4" s="192">
        <v>5</v>
      </c>
      <c r="G4" s="195">
        <v>1</v>
      </c>
      <c r="H4" s="192">
        <v>2</v>
      </c>
      <c r="I4" s="192">
        <v>3</v>
      </c>
      <c r="J4" s="192">
        <v>4</v>
      </c>
      <c r="K4" s="192">
        <v>5</v>
      </c>
      <c r="L4" s="195">
        <v>1</v>
      </c>
      <c r="M4" s="192">
        <v>2</v>
      </c>
      <c r="N4" s="192">
        <v>3</v>
      </c>
      <c r="O4" s="192">
        <v>4</v>
      </c>
      <c r="P4" s="192">
        <v>5</v>
      </c>
      <c r="Q4" s="195">
        <v>1</v>
      </c>
      <c r="R4" s="192">
        <v>2</v>
      </c>
      <c r="S4" s="192">
        <v>3</v>
      </c>
      <c r="T4" s="192">
        <v>4</v>
      </c>
      <c r="U4" s="192">
        <v>5</v>
      </c>
      <c r="V4" s="195">
        <v>1</v>
      </c>
      <c r="W4" s="192">
        <v>2</v>
      </c>
      <c r="X4" s="192">
        <v>3</v>
      </c>
      <c r="Y4" s="192">
        <v>4</v>
      </c>
      <c r="Z4" s="192">
        <v>5</v>
      </c>
      <c r="AA4" s="195">
        <v>1</v>
      </c>
      <c r="AB4" s="192">
        <v>2</v>
      </c>
      <c r="AC4" s="192">
        <v>3</v>
      </c>
      <c r="AD4" s="192">
        <v>4</v>
      </c>
      <c r="AE4" s="192">
        <v>5</v>
      </c>
      <c r="AF4" s="195">
        <v>1</v>
      </c>
      <c r="AG4" s="192">
        <v>2</v>
      </c>
      <c r="AH4" s="192">
        <v>3</v>
      </c>
      <c r="AI4" s="192">
        <v>4</v>
      </c>
      <c r="AJ4" s="192">
        <v>5</v>
      </c>
      <c r="AK4" s="195">
        <v>1</v>
      </c>
      <c r="AL4" s="192">
        <v>2</v>
      </c>
      <c r="AM4" s="192">
        <v>3</v>
      </c>
      <c r="AN4" s="192">
        <v>4</v>
      </c>
      <c r="AO4" s="192">
        <v>5</v>
      </c>
      <c r="AP4" s="195">
        <v>1</v>
      </c>
      <c r="AQ4" s="192">
        <v>2</v>
      </c>
      <c r="AR4" s="192">
        <v>3</v>
      </c>
      <c r="AS4" s="192">
        <v>4</v>
      </c>
      <c r="AT4" s="192">
        <v>5</v>
      </c>
      <c r="AU4" s="195">
        <v>1</v>
      </c>
      <c r="AV4" s="192">
        <v>2</v>
      </c>
      <c r="AW4" s="192">
        <v>3</v>
      </c>
      <c r="AX4" s="192">
        <v>4</v>
      </c>
      <c r="AY4" s="192">
        <v>5</v>
      </c>
      <c r="AZ4" s="195">
        <v>1</v>
      </c>
      <c r="BA4" s="192">
        <v>2</v>
      </c>
      <c r="BB4" s="192">
        <v>3</v>
      </c>
      <c r="BC4" s="192">
        <v>4</v>
      </c>
      <c r="BD4" s="192">
        <v>5</v>
      </c>
      <c r="BE4" s="195">
        <v>1</v>
      </c>
      <c r="BF4" s="192">
        <v>2</v>
      </c>
      <c r="BG4" s="192">
        <v>3</v>
      </c>
      <c r="BH4" s="192">
        <v>4</v>
      </c>
      <c r="BI4" s="193">
        <v>5</v>
      </c>
    </row>
    <row r="5" spans="1:61" x14ac:dyDescent="0.25">
      <c r="A5" s="196" t="s">
        <v>1712</v>
      </c>
      <c r="B5" s="197">
        <v>36.445883304135116</v>
      </c>
      <c r="C5" s="198">
        <v>35.812559515776883</v>
      </c>
      <c r="D5" s="198">
        <v>35.207853897559737</v>
      </c>
      <c r="E5" s="198">
        <v>35.301893616518363</v>
      </c>
      <c r="F5" s="198">
        <v>38.522525395957523</v>
      </c>
      <c r="G5" s="197">
        <v>34.163627601092713</v>
      </c>
      <c r="H5" s="198">
        <v>34.047532621179798</v>
      </c>
      <c r="I5" s="198">
        <v>33.937566265687032</v>
      </c>
      <c r="J5" s="198">
        <v>33.462115580589654</v>
      </c>
      <c r="K5" s="198">
        <v>34.690403098787755</v>
      </c>
      <c r="L5" s="197">
        <v>34.737575219598241</v>
      </c>
      <c r="M5" s="198">
        <v>34.537420291549736</v>
      </c>
      <c r="N5" s="198">
        <v>34.343276882312352</v>
      </c>
      <c r="O5" s="198">
        <v>33.958749413035889</v>
      </c>
      <c r="P5" s="198">
        <v>35.0507529878561</v>
      </c>
      <c r="Q5" s="197">
        <v>35.0135583604781</v>
      </c>
      <c r="R5" s="198">
        <v>34.980371741701987</v>
      </c>
      <c r="S5" s="198">
        <v>35.040274562844459</v>
      </c>
      <c r="T5" s="198">
        <v>34.528127455263068</v>
      </c>
      <c r="U5" s="198">
        <v>36.123446201549847</v>
      </c>
      <c r="V5" s="197">
        <v>34.24120633823788</v>
      </c>
      <c r="W5" s="198">
        <v>34.17408385510582</v>
      </c>
      <c r="X5" s="198">
        <v>34.25836330662964</v>
      </c>
      <c r="Y5" s="198">
        <v>33.522019795557959</v>
      </c>
      <c r="Z5" s="198">
        <v>34.61534752890352</v>
      </c>
      <c r="AA5" s="197">
        <v>31.941482592148027</v>
      </c>
      <c r="AB5" s="198">
        <v>31.47258603211155</v>
      </c>
      <c r="AC5" s="198">
        <v>31.237581925857437</v>
      </c>
      <c r="AD5" s="198">
        <v>30.827919435166294</v>
      </c>
      <c r="AE5" s="198">
        <v>34.014748520820568</v>
      </c>
      <c r="AF5" s="197">
        <v>29.18757305065062</v>
      </c>
      <c r="AG5" s="198">
        <v>28.815520267151413</v>
      </c>
      <c r="AH5" s="198">
        <v>28.926112450616969</v>
      </c>
      <c r="AI5" s="198">
        <v>28.89889403270573</v>
      </c>
      <c r="AJ5" s="198">
        <v>33.888229201538074</v>
      </c>
      <c r="AK5" s="197">
        <v>26.629477836290548</v>
      </c>
      <c r="AL5" s="198">
        <v>26.153158289462933</v>
      </c>
      <c r="AM5" s="198">
        <v>27.072689374666844</v>
      </c>
      <c r="AN5" s="198">
        <v>26.005050457253471</v>
      </c>
      <c r="AO5" s="198">
        <v>31.720822576503814</v>
      </c>
      <c r="AP5" s="197">
        <v>29.09297385570089</v>
      </c>
      <c r="AQ5" s="198">
        <v>28.611655640413726</v>
      </c>
      <c r="AR5" s="198">
        <v>28.867970737266074</v>
      </c>
      <c r="AS5" s="198">
        <v>27.757837065677336</v>
      </c>
      <c r="AT5" s="198">
        <v>33.01421945101918</v>
      </c>
      <c r="AU5" s="197">
        <v>27.480243183022068</v>
      </c>
      <c r="AV5" s="198">
        <v>27.265944904867517</v>
      </c>
      <c r="AW5" s="198">
        <v>27.548911377447144</v>
      </c>
      <c r="AX5" s="198">
        <v>26.0745287492466</v>
      </c>
      <c r="AY5" s="198">
        <v>29.747432562706845</v>
      </c>
      <c r="AZ5" s="197">
        <v>10.572355505624328</v>
      </c>
      <c r="BA5" s="198">
        <v>10.48520898485423</v>
      </c>
      <c r="BB5" s="198">
        <v>9.9999999999999985E-3</v>
      </c>
      <c r="BC5" s="198">
        <v>4.815811542399487E-3</v>
      </c>
      <c r="BD5" s="198">
        <v>24.2402748022153</v>
      </c>
      <c r="BE5" s="197">
        <v>10.476022033673047</v>
      </c>
      <c r="BF5" s="198">
        <v>10.261655234702177</v>
      </c>
      <c r="BG5" s="198">
        <v>9.9999999999999985E-3</v>
      </c>
      <c r="BH5" s="198">
        <v>0</v>
      </c>
      <c r="BI5" s="199">
        <v>20.956321884399898</v>
      </c>
    </row>
    <row r="6" spans="1:61" x14ac:dyDescent="0.25">
      <c r="A6" s="200" t="s">
        <v>1713</v>
      </c>
      <c r="B6" s="197">
        <v>36.640512922884646</v>
      </c>
      <c r="C6" s="198">
        <v>36.135071515526874</v>
      </c>
      <c r="D6" s="198">
        <v>35.447980606936213</v>
      </c>
      <c r="E6" s="198">
        <v>35.530783058651032</v>
      </c>
      <c r="F6" s="198">
        <v>38.772498234978741</v>
      </c>
      <c r="G6" s="197">
        <v>34.489043458905265</v>
      </c>
      <c r="H6" s="198">
        <v>34.406813746232693</v>
      </c>
      <c r="I6" s="198">
        <v>34.190056138724607</v>
      </c>
      <c r="J6" s="198">
        <v>33.747921242085788</v>
      </c>
      <c r="K6" s="198">
        <v>34.981592297135087</v>
      </c>
      <c r="L6" s="197">
        <v>35.009980462989233</v>
      </c>
      <c r="M6" s="198">
        <v>34.852365453575111</v>
      </c>
      <c r="N6" s="198">
        <v>34.56337874463123</v>
      </c>
      <c r="O6" s="198">
        <v>34.24089347312151</v>
      </c>
      <c r="P6" s="198">
        <v>35.283246149746269</v>
      </c>
      <c r="Q6" s="197">
        <v>35.225731349423462</v>
      </c>
      <c r="R6" s="198">
        <v>35.194381018658369</v>
      </c>
      <c r="S6" s="198">
        <v>35.212883063563837</v>
      </c>
      <c r="T6" s="198">
        <v>34.79314031243721</v>
      </c>
      <c r="U6" s="198">
        <v>36.341143736861177</v>
      </c>
      <c r="V6" s="197">
        <v>34.456150854803411</v>
      </c>
      <c r="W6" s="198">
        <v>34.364540976129859</v>
      </c>
      <c r="X6" s="198">
        <v>34.385695370170012</v>
      </c>
      <c r="Y6" s="198">
        <v>33.719851031588469</v>
      </c>
      <c r="Z6" s="198">
        <v>34.825998895456856</v>
      </c>
      <c r="AA6" s="197">
        <v>32.166019598803253</v>
      </c>
      <c r="AB6" s="198">
        <v>31.710121591163034</v>
      </c>
      <c r="AC6" s="198">
        <v>31.420543475661752</v>
      </c>
      <c r="AD6" s="198">
        <v>31.057055993132543</v>
      </c>
      <c r="AE6" s="198">
        <v>34.313720061557774</v>
      </c>
      <c r="AF6" s="197">
        <v>29.333890749015829</v>
      </c>
      <c r="AG6" s="198">
        <v>29.018853901195474</v>
      </c>
      <c r="AH6" s="198">
        <v>29.19209330056815</v>
      </c>
      <c r="AI6" s="198">
        <v>29.101957792249749</v>
      </c>
      <c r="AJ6" s="198">
        <v>34.039193668308428</v>
      </c>
      <c r="AK6" s="197">
        <v>26.384432015997042</v>
      </c>
      <c r="AL6" s="198">
        <v>26.010595460434935</v>
      </c>
      <c r="AM6" s="198">
        <v>27.276687422893978</v>
      </c>
      <c r="AN6" s="198">
        <v>26.148257618231671</v>
      </c>
      <c r="AO6" s="198">
        <v>31.848086017528143</v>
      </c>
      <c r="AP6" s="197">
        <v>29.268861589753236</v>
      </c>
      <c r="AQ6" s="198">
        <v>28.758333084433715</v>
      </c>
      <c r="AR6" s="198">
        <v>29.018609646201103</v>
      </c>
      <c r="AS6" s="198">
        <v>28.000809291210576</v>
      </c>
      <c r="AT6" s="198">
        <v>33.212050757391239</v>
      </c>
      <c r="AU6" s="197">
        <v>27.416355038123385</v>
      </c>
      <c r="AV6" s="198">
        <v>27.255877233151658</v>
      </c>
      <c r="AW6" s="198">
        <v>27.702489835719025</v>
      </c>
      <c r="AX6" s="198">
        <v>25.977486866913008</v>
      </c>
      <c r="AY6" s="198">
        <v>29.975846737072693</v>
      </c>
      <c r="AZ6" s="197">
        <v>6.7396855180600292</v>
      </c>
      <c r="BA6" s="198">
        <v>6.6929663253849636</v>
      </c>
      <c r="BB6" s="198">
        <v>9.9999999999999985E-3</v>
      </c>
      <c r="BC6" s="198">
        <v>2.2560956446802775E-3</v>
      </c>
      <c r="BD6" s="198">
        <v>23.461732777590523</v>
      </c>
      <c r="BE6" s="197">
        <v>6.6657360855606003</v>
      </c>
      <c r="BF6" s="198">
        <v>6.552399403370603</v>
      </c>
      <c r="BG6" s="198">
        <v>9.9999999999999985E-3</v>
      </c>
      <c r="BH6" s="198">
        <v>0</v>
      </c>
      <c r="BI6" s="199">
        <v>19.528076898967335</v>
      </c>
    </row>
    <row r="7" spans="1:61" x14ac:dyDescent="0.25">
      <c r="A7" s="200" t="s">
        <v>1714</v>
      </c>
      <c r="B7" s="197">
        <v>36.447834889385028</v>
      </c>
      <c r="C7" s="198">
        <v>35.918442880621839</v>
      </c>
      <c r="D7" s="198">
        <v>35.240574027896436</v>
      </c>
      <c r="E7" s="198">
        <v>35.360965165404167</v>
      </c>
      <c r="F7" s="198">
        <v>38.506481688899747</v>
      </c>
      <c r="G7" s="197">
        <v>34.268435425449397</v>
      </c>
      <c r="H7" s="198">
        <v>34.189414718607232</v>
      </c>
      <c r="I7" s="198">
        <v>34.04370856103727</v>
      </c>
      <c r="J7" s="198">
        <v>33.601292682697576</v>
      </c>
      <c r="K7" s="198">
        <v>34.779961372724969</v>
      </c>
      <c r="L7" s="197">
        <v>34.837388150262214</v>
      </c>
      <c r="M7" s="198">
        <v>34.664831828212321</v>
      </c>
      <c r="N7" s="198">
        <v>34.440822797710311</v>
      </c>
      <c r="O7" s="198">
        <v>34.088709930051756</v>
      </c>
      <c r="P7" s="198">
        <v>35.108303602823327</v>
      </c>
      <c r="Q7" s="197">
        <v>35.145766517756918</v>
      </c>
      <c r="R7" s="198">
        <v>35.112573960153696</v>
      </c>
      <c r="S7" s="198">
        <v>35.108069303107747</v>
      </c>
      <c r="T7" s="198">
        <v>34.682868116090695</v>
      </c>
      <c r="U7" s="198">
        <v>36.203671517946148</v>
      </c>
      <c r="V7" s="197">
        <v>34.365289994188551</v>
      </c>
      <c r="W7" s="198">
        <v>34.305781148533761</v>
      </c>
      <c r="X7" s="198">
        <v>34.307225026810706</v>
      </c>
      <c r="Y7" s="198">
        <v>33.627895821187103</v>
      </c>
      <c r="Z7" s="198">
        <v>34.70888828615319</v>
      </c>
      <c r="AA7" s="197">
        <v>31.992674054291292</v>
      </c>
      <c r="AB7" s="198">
        <v>31.574537469642912</v>
      </c>
      <c r="AC7" s="198">
        <v>31.272395700655977</v>
      </c>
      <c r="AD7" s="198">
        <v>30.923098978250984</v>
      </c>
      <c r="AE7" s="198">
        <v>34.136615163083263</v>
      </c>
      <c r="AF7" s="197">
        <v>29.20497546471346</v>
      </c>
      <c r="AG7" s="198">
        <v>28.895520267151412</v>
      </c>
      <c r="AH7" s="198">
        <v>29.05117814296667</v>
      </c>
      <c r="AI7" s="198">
        <v>28.943859313961486</v>
      </c>
      <c r="AJ7" s="198">
        <v>33.934839830434804</v>
      </c>
      <c r="AK7" s="197">
        <v>26.39330556677875</v>
      </c>
      <c r="AL7" s="198">
        <v>25.994008421949598</v>
      </c>
      <c r="AM7" s="198">
        <v>27.184962318044953</v>
      </c>
      <c r="AN7" s="198">
        <v>26.052314903062893</v>
      </c>
      <c r="AO7" s="198">
        <v>31.745303932429938</v>
      </c>
      <c r="AP7" s="197">
        <v>29.160747412221976</v>
      </c>
      <c r="AQ7" s="198">
        <v>28.692369379971147</v>
      </c>
      <c r="AR7" s="198">
        <v>28.906206461332545</v>
      </c>
      <c r="AS7" s="198">
        <v>27.870063012793775</v>
      </c>
      <c r="AT7" s="198">
        <v>33.103873851176857</v>
      </c>
      <c r="AU7" s="197">
        <v>27.376587286146204</v>
      </c>
      <c r="AV7" s="198">
        <v>27.207884188882208</v>
      </c>
      <c r="AW7" s="198">
        <v>27.590743302019447</v>
      </c>
      <c r="AX7" s="198">
        <v>25.947494413506302</v>
      </c>
      <c r="AY7" s="198">
        <v>29.852711692529944</v>
      </c>
      <c r="AZ7" s="197">
        <v>7.7422292267254536</v>
      </c>
      <c r="BA7" s="198">
        <v>7.6829663253849638</v>
      </c>
      <c r="BB7" s="198">
        <v>9.9999999999999985E-3</v>
      </c>
      <c r="BC7" s="198">
        <v>2.2560956446802775E-3</v>
      </c>
      <c r="BD7" s="198">
        <v>23.622254037676147</v>
      </c>
      <c r="BE7" s="197">
        <v>7.6580331134629231</v>
      </c>
      <c r="BF7" s="198">
        <v>7.532438722660002</v>
      </c>
      <c r="BG7" s="198">
        <v>9.9999999999999985E-3</v>
      </c>
      <c r="BH7" s="198">
        <v>0</v>
      </c>
      <c r="BI7" s="199">
        <v>19.860571768341931</v>
      </c>
    </row>
    <row r="8" spans="1:61" x14ac:dyDescent="0.25">
      <c r="A8" s="200" t="s">
        <v>1715</v>
      </c>
      <c r="B8" s="197">
        <v>36.599518175894374</v>
      </c>
      <c r="C8" s="198">
        <v>35.95300582550751</v>
      </c>
      <c r="D8" s="198">
        <v>35.400587989235333</v>
      </c>
      <c r="E8" s="198">
        <v>35.621147272157309</v>
      </c>
      <c r="F8" s="198">
        <v>38.609336723589713</v>
      </c>
      <c r="G8" s="197">
        <v>33.813627601092712</v>
      </c>
      <c r="H8" s="198">
        <v>33.781967057861749</v>
      </c>
      <c r="I8" s="198">
        <v>33.626762895471778</v>
      </c>
      <c r="J8" s="198">
        <v>33.39238658482806</v>
      </c>
      <c r="K8" s="198">
        <v>34.620811773385455</v>
      </c>
      <c r="L8" s="197">
        <v>34.552348697017614</v>
      </c>
      <c r="M8" s="198">
        <v>34.357317151783356</v>
      </c>
      <c r="N8" s="198">
        <v>34.195345283301513</v>
      </c>
      <c r="O8" s="198">
        <v>34.019102680130963</v>
      </c>
      <c r="P8" s="198">
        <v>34.943661581111641</v>
      </c>
      <c r="Q8" s="197">
        <v>35.075766517756911</v>
      </c>
      <c r="R8" s="198">
        <v>35.042573960153696</v>
      </c>
      <c r="S8" s="198">
        <v>35.248069303107755</v>
      </c>
      <c r="T8" s="198">
        <v>34.840252218069047</v>
      </c>
      <c r="U8" s="198">
        <v>36.296538807483842</v>
      </c>
      <c r="V8" s="197">
        <v>34.344883944499216</v>
      </c>
      <c r="W8" s="198">
        <v>34.241418858715186</v>
      </c>
      <c r="X8" s="198">
        <v>34.393512110987203</v>
      </c>
      <c r="Y8" s="198">
        <v>33.732308316005764</v>
      </c>
      <c r="Z8" s="198">
        <v>34.806920492512461</v>
      </c>
      <c r="AA8" s="197">
        <v>32.125681299313712</v>
      </c>
      <c r="AB8" s="198">
        <v>31.643631233656009</v>
      </c>
      <c r="AC8" s="198">
        <v>31.366785192211125</v>
      </c>
      <c r="AD8" s="198">
        <v>31.047088124564237</v>
      </c>
      <c r="AE8" s="198">
        <v>34.276931449745256</v>
      </c>
      <c r="AF8" s="197">
        <v>29.269665884423173</v>
      </c>
      <c r="AG8" s="198">
        <v>28.999771670342856</v>
      </c>
      <c r="AH8" s="198">
        <v>29.175121581367659</v>
      </c>
      <c r="AI8" s="198">
        <v>29.257481525879921</v>
      </c>
      <c r="AJ8" s="198">
        <v>34.307546742324895</v>
      </c>
      <c r="AK8" s="197">
        <v>26.731156375190892</v>
      </c>
      <c r="AL8" s="198">
        <v>26.299417248362882</v>
      </c>
      <c r="AM8" s="198">
        <v>27.331893629137376</v>
      </c>
      <c r="AN8" s="198">
        <v>26.326758990720968</v>
      </c>
      <c r="AO8" s="198">
        <v>32.10782310439496</v>
      </c>
      <c r="AP8" s="197">
        <v>29.250765114164807</v>
      </c>
      <c r="AQ8" s="198">
        <v>28.794596618350273</v>
      </c>
      <c r="AR8" s="198">
        <v>29.021771083910046</v>
      </c>
      <c r="AS8" s="198">
        <v>28.005611118560903</v>
      </c>
      <c r="AT8" s="198">
        <v>33.439789367703355</v>
      </c>
      <c r="AU8" s="197">
        <v>27.639129062813758</v>
      </c>
      <c r="AV8" s="198">
        <v>27.437101160385861</v>
      </c>
      <c r="AW8" s="198">
        <v>27.692051197109105</v>
      </c>
      <c r="AX8" s="198">
        <v>26.246583139282073</v>
      </c>
      <c r="AY8" s="198">
        <v>29.997319843828929</v>
      </c>
      <c r="AZ8" s="197">
        <v>10.382355505624329</v>
      </c>
      <c r="BA8" s="198">
        <v>10.325584766493424</v>
      </c>
      <c r="BB8" s="198">
        <v>9.9999999999999985E-3</v>
      </c>
      <c r="BC8" s="198">
        <v>2.2560956446802775E-3</v>
      </c>
      <c r="BD8" s="198">
        <v>24.382578586363476</v>
      </c>
      <c r="BE8" s="197">
        <v>10.206121835719729</v>
      </c>
      <c r="BF8" s="198">
        <v>10.023956332494386</v>
      </c>
      <c r="BG8" s="198">
        <v>9.9999999999999985E-3</v>
      </c>
      <c r="BH8" s="198">
        <v>0</v>
      </c>
      <c r="BI8" s="199">
        <v>20.83953349691981</v>
      </c>
    </row>
    <row r="9" spans="1:61" x14ac:dyDescent="0.25">
      <c r="A9" s="200" t="s">
        <v>1716</v>
      </c>
      <c r="B9" s="197">
        <v>34.936300820932999</v>
      </c>
      <c r="C9" s="198">
        <v>34.53781260076736</v>
      </c>
      <c r="D9" s="198">
        <v>34.177374334443911</v>
      </c>
      <c r="E9" s="198">
        <v>34.165626078421717</v>
      </c>
      <c r="F9" s="198">
        <v>36.822272374188046</v>
      </c>
      <c r="G9" s="197">
        <v>33.072287747462148</v>
      </c>
      <c r="H9" s="198">
        <v>33.02900246691825</v>
      </c>
      <c r="I9" s="198">
        <v>32.957077073692133</v>
      </c>
      <c r="J9" s="198">
        <v>32.845437238918151</v>
      </c>
      <c r="K9" s="198">
        <v>33.301423194114385</v>
      </c>
      <c r="L9" s="197">
        <v>33.619781469194443</v>
      </c>
      <c r="M9" s="198">
        <v>33.457511978004838</v>
      </c>
      <c r="N9" s="198">
        <v>33.273173006321791</v>
      </c>
      <c r="O9" s="198">
        <v>33.229657034226712</v>
      </c>
      <c r="P9" s="198">
        <v>33.655131719206295</v>
      </c>
      <c r="Q9" s="197">
        <v>33.949428030613653</v>
      </c>
      <c r="R9" s="198">
        <v>33.922974766452768</v>
      </c>
      <c r="S9" s="198">
        <v>33.910305324739291</v>
      </c>
      <c r="T9" s="198">
        <v>33.840263094704333</v>
      </c>
      <c r="U9" s="198">
        <v>34.658850779486798</v>
      </c>
      <c r="V9" s="197">
        <v>33.196067976603857</v>
      </c>
      <c r="W9" s="198">
        <v>33.181681255153542</v>
      </c>
      <c r="X9" s="198">
        <v>33.180629887058181</v>
      </c>
      <c r="Y9" s="198">
        <v>32.808839897486841</v>
      </c>
      <c r="Z9" s="198">
        <v>33.37301209700361</v>
      </c>
      <c r="AA9" s="197">
        <v>30.644203165215039</v>
      </c>
      <c r="AB9" s="198">
        <v>30.319054294242921</v>
      </c>
      <c r="AC9" s="198">
        <v>30.058134304684323</v>
      </c>
      <c r="AD9" s="198">
        <v>29.827504192176722</v>
      </c>
      <c r="AE9" s="198">
        <v>32.351092911891712</v>
      </c>
      <c r="AF9" s="197">
        <v>27.622073581812344</v>
      </c>
      <c r="AG9" s="198">
        <v>27.555462425442535</v>
      </c>
      <c r="AH9" s="198">
        <v>27.614162212359759</v>
      </c>
      <c r="AI9" s="198">
        <v>27.553895607893054</v>
      </c>
      <c r="AJ9" s="198">
        <v>31.999091860759755</v>
      </c>
      <c r="AK9" s="197">
        <v>24.403429256233441</v>
      </c>
      <c r="AL9" s="198">
        <v>24.214580463761685</v>
      </c>
      <c r="AM9" s="198">
        <v>25.721924035544411</v>
      </c>
      <c r="AN9" s="198">
        <v>24.71480052905946</v>
      </c>
      <c r="AO9" s="198">
        <v>29.94615032687954</v>
      </c>
      <c r="AP9" s="197">
        <v>27.584420918832631</v>
      </c>
      <c r="AQ9" s="198">
        <v>27.307292723867779</v>
      </c>
      <c r="AR9" s="198">
        <v>27.372732851300842</v>
      </c>
      <c r="AS9" s="198">
        <v>26.899052151002248</v>
      </c>
      <c r="AT9" s="198">
        <v>31.270577921027531</v>
      </c>
      <c r="AU9" s="197">
        <v>25.812504966903877</v>
      </c>
      <c r="AV9" s="198">
        <v>25.766646044900977</v>
      </c>
      <c r="AW9" s="198">
        <v>26.488370417889133</v>
      </c>
      <c r="AX9" s="198">
        <v>25.064242696425481</v>
      </c>
      <c r="AY9" s="198">
        <v>28.198118506838387</v>
      </c>
      <c r="AZ9" s="197">
        <v>1.4796988864394325</v>
      </c>
      <c r="BA9" s="198">
        <v>1.4722426594692661</v>
      </c>
      <c r="BB9" s="198">
        <v>2.2567366332135498E-3</v>
      </c>
      <c r="BC9" s="198">
        <v>0</v>
      </c>
      <c r="BD9" s="198">
        <v>20.896161748196622</v>
      </c>
      <c r="BE9" s="197">
        <v>1.4626789728810949</v>
      </c>
      <c r="BF9" s="198">
        <v>1.4404199794357027</v>
      </c>
      <c r="BG9" s="198">
        <v>0</v>
      </c>
      <c r="BH9" s="198">
        <v>0</v>
      </c>
      <c r="BI9" s="199">
        <v>16.392505980051656</v>
      </c>
    </row>
    <row r="10" spans="1:61" x14ac:dyDescent="0.25">
      <c r="A10" s="200" t="s">
        <v>1717</v>
      </c>
      <c r="B10" s="197">
        <v>35.063322642154411</v>
      </c>
      <c r="C10" s="198">
        <v>34.679925948864515</v>
      </c>
      <c r="D10" s="198">
        <v>34.316979596687872</v>
      </c>
      <c r="E10" s="198">
        <v>34.280239718158249</v>
      </c>
      <c r="F10" s="198">
        <v>36.964479862832633</v>
      </c>
      <c r="G10" s="197">
        <v>33.307132454217395</v>
      </c>
      <c r="H10" s="198">
        <v>33.260884564345687</v>
      </c>
      <c r="I10" s="198">
        <v>33.128895646765876</v>
      </c>
      <c r="J10" s="198">
        <v>32.996886987833093</v>
      </c>
      <c r="K10" s="198">
        <v>33.676191237731196</v>
      </c>
      <c r="L10" s="197">
        <v>33.832308063967908</v>
      </c>
      <c r="M10" s="198">
        <v>33.675045603367636</v>
      </c>
      <c r="N10" s="198">
        <v>33.478130518667804</v>
      </c>
      <c r="O10" s="198">
        <v>33.46902231682251</v>
      </c>
      <c r="P10" s="198">
        <v>34.010416634280482</v>
      </c>
      <c r="Q10" s="197">
        <v>34.145389116906472</v>
      </c>
      <c r="R10" s="198">
        <v>34.130365714221185</v>
      </c>
      <c r="S10" s="198">
        <v>34.110274562844452</v>
      </c>
      <c r="T10" s="198">
        <v>34.08504217529633</v>
      </c>
      <c r="U10" s="198">
        <v>34.881368375405088</v>
      </c>
      <c r="V10" s="197">
        <v>33.396277044198818</v>
      </c>
      <c r="W10" s="198">
        <v>33.375821440545117</v>
      </c>
      <c r="X10" s="198">
        <v>33.374853700352645</v>
      </c>
      <c r="Y10" s="198">
        <v>33.064725525786429</v>
      </c>
      <c r="Z10" s="198">
        <v>33.575434636746564</v>
      </c>
      <c r="AA10" s="197">
        <v>30.836492650448786</v>
      </c>
      <c r="AB10" s="198">
        <v>30.488285292293849</v>
      </c>
      <c r="AC10" s="198">
        <v>30.263657200245493</v>
      </c>
      <c r="AD10" s="198">
        <v>30.00753632360842</v>
      </c>
      <c r="AE10" s="198">
        <v>32.609146054027399</v>
      </c>
      <c r="AF10" s="197">
        <v>27.86729697386345</v>
      </c>
      <c r="AG10" s="198">
        <v>27.694317634729686</v>
      </c>
      <c r="AH10" s="198">
        <v>27.859904465722284</v>
      </c>
      <c r="AI10" s="198">
        <v>27.766111876266205</v>
      </c>
      <c r="AJ10" s="198">
        <v>32.334839830434809</v>
      </c>
      <c r="AK10" s="197">
        <v>24.482953275764075</v>
      </c>
      <c r="AL10" s="198">
        <v>24.259226441303152</v>
      </c>
      <c r="AM10" s="198">
        <v>25.95880753805919</v>
      </c>
      <c r="AN10" s="198">
        <v>24.904735598318265</v>
      </c>
      <c r="AO10" s="198">
        <v>30.285949090824211</v>
      </c>
      <c r="AP10" s="197">
        <v>27.834814645671294</v>
      </c>
      <c r="AQ10" s="198">
        <v>27.477988214105441</v>
      </c>
      <c r="AR10" s="198">
        <v>27.622724647804795</v>
      </c>
      <c r="AS10" s="198">
        <v>27.067922415420071</v>
      </c>
      <c r="AT10" s="198">
        <v>31.618316531339655</v>
      </c>
      <c r="AU10" s="197">
        <v>25.902136244410013</v>
      </c>
      <c r="AV10" s="198">
        <v>25.865998090466398</v>
      </c>
      <c r="AW10" s="198">
        <v>26.703420093473969</v>
      </c>
      <c r="AX10" s="198">
        <v>25.191106369190425</v>
      </c>
      <c r="AY10" s="198">
        <v>28.50068994754956</v>
      </c>
      <c r="AZ10" s="197">
        <v>0.01</v>
      </c>
      <c r="BA10" s="198">
        <v>9.9999999999999985E-3</v>
      </c>
      <c r="BB10" s="198">
        <v>9.9999999999999985E-3</v>
      </c>
      <c r="BC10" s="198">
        <v>0</v>
      </c>
      <c r="BD10" s="198">
        <v>20.800523826879356</v>
      </c>
      <c r="BE10" s="197">
        <v>1.0000000000000002E-2</v>
      </c>
      <c r="BF10" s="198">
        <v>0.01</v>
      </c>
      <c r="BG10" s="198">
        <v>0</v>
      </c>
      <c r="BH10" s="198">
        <v>0</v>
      </c>
      <c r="BI10" s="199">
        <v>15.99656993503479</v>
      </c>
    </row>
    <row r="11" spans="1:61" x14ac:dyDescent="0.25">
      <c r="A11" s="200" t="s">
        <v>1718</v>
      </c>
      <c r="B11" s="197">
        <v>34.107067848482586</v>
      </c>
      <c r="C11" s="198">
        <v>33.827681885526857</v>
      </c>
      <c r="D11" s="198">
        <v>33.681443775318911</v>
      </c>
      <c r="E11" s="198">
        <v>33.652258740616539</v>
      </c>
      <c r="F11" s="198">
        <v>34.848882020493711</v>
      </c>
      <c r="G11" s="197">
        <v>32.113015075376879</v>
      </c>
      <c r="H11" s="198">
        <v>32.110667723094892</v>
      </c>
      <c r="I11" s="198">
        <v>32.110383086494785</v>
      </c>
      <c r="J11" s="198">
        <v>32.110057172667091</v>
      </c>
      <c r="K11" s="198">
        <v>32.222844541577885</v>
      </c>
      <c r="L11" s="197">
        <v>32.498085710031987</v>
      </c>
      <c r="M11" s="198">
        <v>32.498035052529318</v>
      </c>
      <c r="N11" s="198">
        <v>32.498096122536019</v>
      </c>
      <c r="O11" s="198">
        <v>32.498166084441593</v>
      </c>
      <c r="P11" s="198">
        <v>32.520758114125179</v>
      </c>
      <c r="Q11" s="197">
        <v>33.242461326260226</v>
      </c>
      <c r="R11" s="198">
        <v>33.242567932672898</v>
      </c>
      <c r="S11" s="198">
        <v>33.242479822581167</v>
      </c>
      <c r="T11" s="198">
        <v>33.242327684475377</v>
      </c>
      <c r="U11" s="198">
        <v>33.24229514735903</v>
      </c>
      <c r="V11" s="197">
        <v>32.520568264285039</v>
      </c>
      <c r="W11" s="198">
        <v>32.520078484851233</v>
      </c>
      <c r="X11" s="198">
        <v>32.520465860245103</v>
      </c>
      <c r="Y11" s="198">
        <v>32.441844470610448</v>
      </c>
      <c r="Z11" s="198">
        <v>32.520999797925505</v>
      </c>
      <c r="AA11" s="197">
        <v>29.897103832399502</v>
      </c>
      <c r="AB11" s="198">
        <v>29.597830686969353</v>
      </c>
      <c r="AC11" s="198">
        <v>29.483181761662983</v>
      </c>
      <c r="AD11" s="198">
        <v>29.260979243829045</v>
      </c>
      <c r="AE11" s="198">
        <v>30.651048331067251</v>
      </c>
      <c r="AF11" s="197">
        <v>26.944345313116656</v>
      </c>
      <c r="AG11" s="198">
        <v>26.861323427921896</v>
      </c>
      <c r="AH11" s="198">
        <v>26.932259286169359</v>
      </c>
      <c r="AI11" s="198">
        <v>26.931267234164924</v>
      </c>
      <c r="AJ11" s="198">
        <v>27.014179917029946</v>
      </c>
      <c r="AK11" s="197">
        <v>22.902664068973547</v>
      </c>
      <c r="AL11" s="198">
        <v>22.821837187313964</v>
      </c>
      <c r="AM11" s="198">
        <v>22.898482962933755</v>
      </c>
      <c r="AN11" s="198">
        <v>22.921764130414655</v>
      </c>
      <c r="AO11" s="198">
        <v>22.902827835664255</v>
      </c>
      <c r="AP11" s="197">
        <v>26.897775055247873</v>
      </c>
      <c r="AQ11" s="198">
        <v>26.605326128187286</v>
      </c>
      <c r="AR11" s="198">
        <v>26.638704680310376</v>
      </c>
      <c r="AS11" s="198">
        <v>26.28792896295634</v>
      </c>
      <c r="AT11" s="198">
        <v>27.780765869703046</v>
      </c>
      <c r="AU11" s="197">
        <v>25.153886071509209</v>
      </c>
      <c r="AV11" s="198">
        <v>25.143080993556069</v>
      </c>
      <c r="AW11" s="198">
        <v>25.973778984569623</v>
      </c>
      <c r="AX11" s="198">
        <v>24.67230940864593</v>
      </c>
      <c r="AY11" s="198">
        <v>27.57979113299562</v>
      </c>
      <c r="AZ11" s="197" t="s">
        <v>1817</v>
      </c>
      <c r="BA11" s="198" t="s">
        <v>1817</v>
      </c>
      <c r="BB11" s="198" t="s">
        <v>1817</v>
      </c>
      <c r="BC11" s="198" t="s">
        <v>1817</v>
      </c>
      <c r="BD11" s="198">
        <v>20.108270803132402</v>
      </c>
      <c r="BE11" s="197" t="s">
        <v>1817</v>
      </c>
      <c r="BF11" s="198" t="s">
        <v>1817</v>
      </c>
      <c r="BG11" s="198" t="s">
        <v>1817</v>
      </c>
      <c r="BH11" s="198" t="s">
        <v>1817</v>
      </c>
      <c r="BI11" s="199">
        <v>15.459036995920028</v>
      </c>
    </row>
    <row r="12" spans="1:61" x14ac:dyDescent="0.25">
      <c r="A12" s="200" t="s">
        <v>1719</v>
      </c>
      <c r="B12" s="197">
        <v>36.699384246846058</v>
      </c>
      <c r="C12" s="198">
        <v>36.265666296860815</v>
      </c>
      <c r="D12" s="198">
        <v>35.409582240312538</v>
      </c>
      <c r="E12" s="198">
        <v>36.561991394712905</v>
      </c>
      <c r="F12" s="198">
        <v>37.833585753491562</v>
      </c>
      <c r="G12" s="197">
        <v>34.805268328218276</v>
      </c>
      <c r="H12" s="198">
        <v>34.79999999999999</v>
      </c>
      <c r="I12" s="198">
        <v>34.749599509081754</v>
      </c>
      <c r="J12" s="198">
        <v>34.362001156926013</v>
      </c>
      <c r="K12" s="198">
        <v>35.53580819213775</v>
      </c>
      <c r="L12" s="197">
        <v>34.855070633808154</v>
      </c>
      <c r="M12" s="198">
        <v>34.763073639994246</v>
      </c>
      <c r="N12" s="198">
        <v>34.612060501829909</v>
      </c>
      <c r="O12" s="198">
        <v>34.322449123006557</v>
      </c>
      <c r="P12" s="198">
        <v>34.992821196845028</v>
      </c>
      <c r="Q12" s="197">
        <v>34.918063738571298</v>
      </c>
      <c r="R12" s="198">
        <v>34.889604840052968</v>
      </c>
      <c r="S12" s="198">
        <v>34.887391499280625</v>
      </c>
      <c r="T12" s="198">
        <v>34.567759977900948</v>
      </c>
      <c r="U12" s="198">
        <v>36.05506048963538</v>
      </c>
      <c r="V12" s="197">
        <v>34.459943114300508</v>
      </c>
      <c r="W12" s="198">
        <v>34.382290332031552</v>
      </c>
      <c r="X12" s="198">
        <v>34.359755441998125</v>
      </c>
      <c r="Y12" s="198">
        <v>33.601433892938687</v>
      </c>
      <c r="Z12" s="198">
        <v>34.835160325516512</v>
      </c>
      <c r="AA12" s="197">
        <v>32.83328840671809</v>
      </c>
      <c r="AB12" s="198">
        <v>32.406672877445402</v>
      </c>
      <c r="AC12" s="198">
        <v>32.05278847610014</v>
      </c>
      <c r="AD12" s="198">
        <v>31.491030547743396</v>
      </c>
      <c r="AE12" s="198">
        <v>34.698759188841905</v>
      </c>
      <c r="AF12" s="197">
        <v>29.995955362611589</v>
      </c>
      <c r="AG12" s="198">
        <v>29.724342217831847</v>
      </c>
      <c r="AH12" s="198">
        <v>29.854990196668258</v>
      </c>
      <c r="AI12" s="198">
        <v>29.962133332740947</v>
      </c>
      <c r="AJ12" s="198">
        <v>34.826032816265531</v>
      </c>
      <c r="AK12" s="197">
        <v>28.653674484855539</v>
      </c>
      <c r="AL12" s="198">
        <v>28.02847565922329</v>
      </c>
      <c r="AM12" s="198">
        <v>27.986910519479441</v>
      </c>
      <c r="AN12" s="198">
        <v>26.763623773634411</v>
      </c>
      <c r="AO12" s="198">
        <v>32.702146990751132</v>
      </c>
      <c r="AP12" s="197">
        <v>29.973349880596718</v>
      </c>
      <c r="AQ12" s="198">
        <v>29.55429272685458</v>
      </c>
      <c r="AR12" s="198">
        <v>29.776432920999717</v>
      </c>
      <c r="AS12" s="198">
        <v>28.556810981484791</v>
      </c>
      <c r="AT12" s="198">
        <v>34.170142906813076</v>
      </c>
      <c r="AU12" s="197">
        <v>29.130851296791498</v>
      </c>
      <c r="AV12" s="198">
        <v>28.813488161190978</v>
      </c>
      <c r="AW12" s="198">
        <v>28.385445077027164</v>
      </c>
      <c r="AX12" s="198">
        <v>29.673362124831897</v>
      </c>
      <c r="AY12" s="198">
        <v>30.765839249547962</v>
      </c>
      <c r="AZ12" s="197">
        <v>24.176999152111236</v>
      </c>
      <c r="BA12" s="198">
        <v>23.967799528600004</v>
      </c>
      <c r="BB12" s="198">
        <v>1.225673663321355E-2</v>
      </c>
      <c r="BC12" s="198">
        <v>9.9999999999999985E-3</v>
      </c>
      <c r="BD12" s="198">
        <v>28.343532182203994</v>
      </c>
      <c r="BE12" s="197">
        <v>24.060228786469224</v>
      </c>
      <c r="BF12" s="198">
        <v>23.545203708634208</v>
      </c>
      <c r="BG12" s="198">
        <v>9.9999999999999985E-3</v>
      </c>
      <c r="BH12" s="198">
        <v>1.0000000000000002E-2</v>
      </c>
      <c r="BI12" s="199">
        <v>27.108113592364433</v>
      </c>
    </row>
    <row r="13" spans="1:61" x14ac:dyDescent="0.25">
      <c r="A13" s="200" t="s">
        <v>1720</v>
      </c>
      <c r="B13" s="197">
        <v>37.063537930095187</v>
      </c>
      <c r="C13" s="198">
        <v>36.572370573871439</v>
      </c>
      <c r="D13" s="198">
        <v>36.001805056798489</v>
      </c>
      <c r="E13" s="198">
        <v>36.292683595667746</v>
      </c>
      <c r="F13" s="198">
        <v>38.853637722087448</v>
      </c>
      <c r="G13" s="197">
        <v>34.946552939192607</v>
      </c>
      <c r="H13" s="198">
        <v>34.840803835381415</v>
      </c>
      <c r="I13" s="198">
        <v>34.707626258923909</v>
      </c>
      <c r="J13" s="198">
        <v>34.328645127633933</v>
      </c>
      <c r="K13" s="198">
        <v>35.745259432038317</v>
      </c>
      <c r="L13" s="197">
        <v>35.458034234011528</v>
      </c>
      <c r="M13" s="198">
        <v>35.202938179103406</v>
      </c>
      <c r="N13" s="198">
        <v>35.090908935381606</v>
      </c>
      <c r="O13" s="198">
        <v>34.713958477874094</v>
      </c>
      <c r="P13" s="198">
        <v>36.018483521913403</v>
      </c>
      <c r="Q13" s="197">
        <v>35.877953582101789</v>
      </c>
      <c r="R13" s="198">
        <v>35.84751849886085</v>
      </c>
      <c r="S13" s="198">
        <v>35.872785147320457</v>
      </c>
      <c r="T13" s="198">
        <v>34.811263622207704</v>
      </c>
      <c r="U13" s="198">
        <v>37.078907719087539</v>
      </c>
      <c r="V13" s="197">
        <v>35.031068439206756</v>
      </c>
      <c r="W13" s="198">
        <v>34.970831317222576</v>
      </c>
      <c r="X13" s="198">
        <v>35.021605035735718</v>
      </c>
      <c r="Y13" s="198">
        <v>34.269659401577492</v>
      </c>
      <c r="Z13" s="198">
        <v>35.563903892975063</v>
      </c>
      <c r="AA13" s="197">
        <v>32.661378409473222</v>
      </c>
      <c r="AB13" s="198">
        <v>32.264877513478481</v>
      </c>
      <c r="AC13" s="198">
        <v>31.848940308143565</v>
      </c>
      <c r="AD13" s="198">
        <v>31.535070964986105</v>
      </c>
      <c r="AE13" s="198">
        <v>34.852988577447739</v>
      </c>
      <c r="AF13" s="197">
        <v>29.887184093156286</v>
      </c>
      <c r="AG13" s="198">
        <v>29.579755582318811</v>
      </c>
      <c r="AH13" s="198">
        <v>29.59002807563143</v>
      </c>
      <c r="AI13" s="198">
        <v>29.616412595682529</v>
      </c>
      <c r="AJ13" s="198">
        <v>34.640761711705878</v>
      </c>
      <c r="AK13" s="197">
        <v>27.932786840789717</v>
      </c>
      <c r="AL13" s="198">
        <v>27.360976067772476</v>
      </c>
      <c r="AM13" s="198">
        <v>27.699666629006199</v>
      </c>
      <c r="AN13" s="198">
        <v>26.612295029843313</v>
      </c>
      <c r="AO13" s="198">
        <v>32.61407801297463</v>
      </c>
      <c r="AP13" s="197">
        <v>29.83881966781993</v>
      </c>
      <c r="AQ13" s="198">
        <v>29.414215144844643</v>
      </c>
      <c r="AR13" s="198">
        <v>29.48358143511836</v>
      </c>
      <c r="AS13" s="198">
        <v>28.398100870963042</v>
      </c>
      <c r="AT13" s="198">
        <v>34.029737232561033</v>
      </c>
      <c r="AU13" s="197">
        <v>28.677907126353205</v>
      </c>
      <c r="AV13" s="198">
        <v>28.436326871447687</v>
      </c>
      <c r="AW13" s="198">
        <v>28.079612821959831</v>
      </c>
      <c r="AX13" s="198">
        <v>27.292565724195939</v>
      </c>
      <c r="AY13" s="198">
        <v>30.626980610804509</v>
      </c>
      <c r="AZ13" s="197">
        <v>19.022041023684359</v>
      </c>
      <c r="BA13" s="198">
        <v>18.877729443168047</v>
      </c>
      <c r="BB13" s="198">
        <v>9.9999999999999985E-3</v>
      </c>
      <c r="BC13" s="198">
        <v>9.9999999999999985E-3</v>
      </c>
      <c r="BD13" s="198">
        <v>27.019940388270939</v>
      </c>
      <c r="BE13" s="197">
        <v>18.944488895728263</v>
      </c>
      <c r="BF13" s="198">
        <v>18.560928217657935</v>
      </c>
      <c r="BG13" s="198">
        <v>9.9999999999999985E-3</v>
      </c>
      <c r="BH13" s="198">
        <v>1.0000000000000002E-2</v>
      </c>
      <c r="BI13" s="199">
        <v>25.017218451536827</v>
      </c>
    </row>
    <row r="14" spans="1:61" x14ac:dyDescent="0.25">
      <c r="A14" s="200" t="s">
        <v>1721</v>
      </c>
      <c r="B14" s="197">
        <v>34.936542227041116</v>
      </c>
      <c r="C14" s="198">
        <v>34.436028867584412</v>
      </c>
      <c r="D14" s="198">
        <v>34.45193804839159</v>
      </c>
      <c r="E14" s="198">
        <v>34.495839494036396</v>
      </c>
      <c r="F14" s="198">
        <v>36.07955133071102</v>
      </c>
      <c r="G14" s="197">
        <v>33.486209800681259</v>
      </c>
      <c r="H14" s="198">
        <v>33.327997104177641</v>
      </c>
      <c r="I14" s="198">
        <v>33.283706929372563</v>
      </c>
      <c r="J14" s="198">
        <v>33.539069265951206</v>
      </c>
      <c r="K14" s="198">
        <v>33.978337870775668</v>
      </c>
      <c r="L14" s="197">
        <v>33.369628178802266</v>
      </c>
      <c r="M14" s="198">
        <v>33.285145085270202</v>
      </c>
      <c r="N14" s="198">
        <v>33.068284744636145</v>
      </c>
      <c r="O14" s="198">
        <v>33.161859360148185</v>
      </c>
      <c r="P14" s="198">
        <v>33.630339018495278</v>
      </c>
      <c r="Q14" s="197">
        <v>33.764646037983411</v>
      </c>
      <c r="R14" s="198">
        <v>33.762202529001073</v>
      </c>
      <c r="S14" s="198">
        <v>33.709406916965378</v>
      </c>
      <c r="T14" s="198">
        <v>33.677117641702658</v>
      </c>
      <c r="U14" s="198">
        <v>34.530237726309274</v>
      </c>
      <c r="V14" s="197">
        <v>33.018485076719799</v>
      </c>
      <c r="W14" s="198">
        <v>33.060634266936084</v>
      </c>
      <c r="X14" s="198">
        <v>33.043314746164263</v>
      </c>
      <c r="Y14" s="198">
        <v>32.92257501451197</v>
      </c>
      <c r="Z14" s="198">
        <v>33.163051717338973</v>
      </c>
      <c r="AA14" s="197">
        <v>30.550838860899169</v>
      </c>
      <c r="AB14" s="198">
        <v>30.260982970429492</v>
      </c>
      <c r="AC14" s="198">
        <v>30.202417388670579</v>
      </c>
      <c r="AD14" s="198">
        <v>29.987788159322097</v>
      </c>
      <c r="AE14" s="198">
        <v>31.158985099881964</v>
      </c>
      <c r="AF14" s="197">
        <v>27.81163429479971</v>
      </c>
      <c r="AG14" s="198">
        <v>27.509155950088033</v>
      </c>
      <c r="AH14" s="198">
        <v>27.831857758361373</v>
      </c>
      <c r="AI14" s="198">
        <v>27.819099271536441</v>
      </c>
      <c r="AJ14" s="198">
        <v>27.855932710287291</v>
      </c>
      <c r="AK14" s="197">
        <v>23.671264327829785</v>
      </c>
      <c r="AL14" s="198">
        <v>23.537528087756364</v>
      </c>
      <c r="AM14" s="198">
        <v>23.794204682889987</v>
      </c>
      <c r="AN14" s="198">
        <v>23.857031983512005</v>
      </c>
      <c r="AO14" s="198">
        <v>23.827021455004463</v>
      </c>
      <c r="AP14" s="197">
        <v>27.787208451687977</v>
      </c>
      <c r="AQ14" s="198">
        <v>27.45372165157837</v>
      </c>
      <c r="AR14" s="198">
        <v>27.739997124150349</v>
      </c>
      <c r="AS14" s="198">
        <v>27.36537675235579</v>
      </c>
      <c r="AT14" s="198">
        <v>29.002044166125916</v>
      </c>
      <c r="AU14" s="197">
        <v>26.018681224890329</v>
      </c>
      <c r="AV14" s="198">
        <v>25.902446747058633</v>
      </c>
      <c r="AW14" s="198">
        <v>26.991862924070322</v>
      </c>
      <c r="AX14" s="198">
        <v>25.633484406505346</v>
      </c>
      <c r="AY14" s="198">
        <v>28.637550569117973</v>
      </c>
      <c r="AZ14" s="197">
        <v>4.7863037702786729E-3</v>
      </c>
      <c r="BA14" s="198">
        <v>7.4094562542288455E-3</v>
      </c>
      <c r="BB14" s="198">
        <v>0</v>
      </c>
      <c r="BC14" s="198" t="s">
        <v>1817</v>
      </c>
      <c r="BD14" s="198">
        <v>20.95789351185795</v>
      </c>
      <c r="BE14" s="197" t="s">
        <v>1817</v>
      </c>
      <c r="BF14" s="198">
        <v>2.2985824167903518E-3</v>
      </c>
      <c r="BG14" s="198" t="s">
        <v>1817</v>
      </c>
      <c r="BH14" s="198">
        <v>0</v>
      </c>
      <c r="BI14" s="199">
        <v>16.120242118278291</v>
      </c>
    </row>
    <row r="15" spans="1:61" x14ac:dyDescent="0.25">
      <c r="A15" s="200" t="s">
        <v>1722</v>
      </c>
      <c r="B15" s="197">
        <v>37.840006636364613</v>
      </c>
      <c r="C15" s="198">
        <v>37.42691973981956</v>
      </c>
      <c r="D15" s="198">
        <v>34.517712393331593</v>
      </c>
      <c r="E15" s="198">
        <v>31.247919510651787</v>
      </c>
      <c r="F15" s="198">
        <v>40.61053081576717</v>
      </c>
      <c r="G15" s="197">
        <v>35.366766449698154</v>
      </c>
      <c r="H15" s="198">
        <v>35.367114626781458</v>
      </c>
      <c r="I15" s="198">
        <v>33.409679933598341</v>
      </c>
      <c r="J15" s="198">
        <v>30.221959959550677</v>
      </c>
      <c r="K15" s="198">
        <v>35.867931984082944</v>
      </c>
      <c r="L15" s="197">
        <v>35.812755856187366</v>
      </c>
      <c r="M15" s="198">
        <v>35.719511195461848</v>
      </c>
      <c r="N15" s="198">
        <v>33.115398359103153</v>
      </c>
      <c r="O15" s="198">
        <v>29.887761972849358</v>
      </c>
      <c r="P15" s="198">
        <v>35.452015660104294</v>
      </c>
      <c r="Q15" s="197">
        <v>36.185679712738164</v>
      </c>
      <c r="R15" s="198">
        <v>36.19512592776622</v>
      </c>
      <c r="S15" s="198">
        <v>33.978618323832855</v>
      </c>
      <c r="T15" s="198">
        <v>30.586968888059026</v>
      </c>
      <c r="U15" s="198">
        <v>37.137804001588613</v>
      </c>
      <c r="V15" s="197">
        <v>35.272054332709779</v>
      </c>
      <c r="W15" s="198">
        <v>35.093028424896474</v>
      </c>
      <c r="X15" s="198">
        <v>33.232588285089925</v>
      </c>
      <c r="Y15" s="198">
        <v>30.297187412541813</v>
      </c>
      <c r="Z15" s="198">
        <v>35.593315453990776</v>
      </c>
      <c r="AA15" s="197">
        <v>33.04481675617378</v>
      </c>
      <c r="AB15" s="198">
        <v>32.654564493190094</v>
      </c>
      <c r="AC15" s="198">
        <v>30.830658937837249</v>
      </c>
      <c r="AD15" s="198">
        <v>29.141542057211513</v>
      </c>
      <c r="AE15" s="198">
        <v>35.269795286796459</v>
      </c>
      <c r="AF15" s="197">
        <v>30.723038075313216</v>
      </c>
      <c r="AG15" s="198">
        <v>30.615126997658969</v>
      </c>
      <c r="AH15" s="198">
        <v>29.222362656942007</v>
      </c>
      <c r="AI15" s="198">
        <v>27.847130642805666</v>
      </c>
      <c r="AJ15" s="198">
        <v>34.98482062303372</v>
      </c>
      <c r="AK15" s="197">
        <v>29.987038410704873</v>
      </c>
      <c r="AL15" s="198">
        <v>29.578272157956786</v>
      </c>
      <c r="AM15" s="198">
        <v>27.908222673473862</v>
      </c>
      <c r="AN15" s="198">
        <v>26.00600404477542</v>
      </c>
      <c r="AO15" s="198">
        <v>32.852994749817299</v>
      </c>
      <c r="AP15" s="197">
        <v>30.360028532364719</v>
      </c>
      <c r="AQ15" s="198">
        <v>30.083980128850349</v>
      </c>
      <c r="AR15" s="198">
        <v>28.869211346421924</v>
      </c>
      <c r="AS15" s="198">
        <v>26.347020109462225</v>
      </c>
      <c r="AT15" s="198">
        <v>34.000597750602878</v>
      </c>
      <c r="AU15" s="197">
        <v>29.956369054804227</v>
      </c>
      <c r="AV15" s="198">
        <v>29.7093320822596</v>
      </c>
      <c r="AW15" s="198">
        <v>27.187967689434441</v>
      </c>
      <c r="AX15" s="198">
        <v>16.746596242988549</v>
      </c>
      <c r="AY15" s="198">
        <v>30.599947662863112</v>
      </c>
      <c r="AZ15" s="197">
        <v>29.072303939856422</v>
      </c>
      <c r="BA15" s="198">
        <v>28.900000000000002</v>
      </c>
      <c r="BB15" s="198">
        <v>9.9999999999999985E-3</v>
      </c>
      <c r="BC15" s="198">
        <v>0</v>
      </c>
      <c r="BD15" s="198">
        <v>29.77041185621205</v>
      </c>
      <c r="BE15" s="197">
        <v>28.952147674573144</v>
      </c>
      <c r="BF15" s="198">
        <v>28.404889580903149</v>
      </c>
      <c r="BG15" s="198">
        <v>9.9999999999999985E-3</v>
      </c>
      <c r="BH15" s="198">
        <v>0</v>
      </c>
      <c r="BI15" s="199">
        <v>29.465325030456707</v>
      </c>
    </row>
    <row r="16" spans="1:61" x14ac:dyDescent="0.25">
      <c r="A16" s="200" t="s">
        <v>1723</v>
      </c>
      <c r="B16" s="197">
        <v>37.580311775608095</v>
      </c>
      <c r="C16" s="198">
        <v>37.167976413868139</v>
      </c>
      <c r="D16" s="198">
        <v>34.406156248142921</v>
      </c>
      <c r="E16" s="198">
        <v>31.323151360908639</v>
      </c>
      <c r="F16" s="198">
        <v>40.328313241286814</v>
      </c>
      <c r="G16" s="197">
        <v>35.124095403190445</v>
      </c>
      <c r="H16" s="198">
        <v>35.104195070769173</v>
      </c>
      <c r="I16" s="198">
        <v>33.327116919417044</v>
      </c>
      <c r="J16" s="198">
        <v>30.319901426300998</v>
      </c>
      <c r="K16" s="198">
        <v>35.654012037295175</v>
      </c>
      <c r="L16" s="197">
        <v>35.560253461463908</v>
      </c>
      <c r="M16" s="198">
        <v>35.443840337243046</v>
      </c>
      <c r="N16" s="198">
        <v>33.027971037507498</v>
      </c>
      <c r="O16" s="198">
        <v>29.833542549820866</v>
      </c>
      <c r="P16" s="198">
        <v>35.207135248374207</v>
      </c>
      <c r="Q16" s="197">
        <v>35.907580805833419</v>
      </c>
      <c r="R16" s="198">
        <v>35.901314456637429</v>
      </c>
      <c r="S16" s="198">
        <v>33.896009823113481</v>
      </c>
      <c r="T16" s="198">
        <v>30.566854304953807</v>
      </c>
      <c r="U16" s="198">
        <v>36.872584121047055</v>
      </c>
      <c r="V16" s="197">
        <v>35.02480955217149</v>
      </c>
      <c r="W16" s="198">
        <v>34.850893250332994</v>
      </c>
      <c r="X16" s="198">
        <v>33.147570272577475</v>
      </c>
      <c r="Y16" s="198">
        <v>30.347074987626186</v>
      </c>
      <c r="Z16" s="198">
        <v>35.351207650187455</v>
      </c>
      <c r="AA16" s="197">
        <v>32.814390347907839</v>
      </c>
      <c r="AB16" s="198">
        <v>32.43189172229976</v>
      </c>
      <c r="AC16" s="198">
        <v>30.750650911438608</v>
      </c>
      <c r="AD16" s="198">
        <v>29.17894670915674</v>
      </c>
      <c r="AE16" s="198">
        <v>35.029795286796457</v>
      </c>
      <c r="AF16" s="197">
        <v>30.467672054669343</v>
      </c>
      <c r="AG16" s="198">
        <v>30.357194940241264</v>
      </c>
      <c r="AH16" s="198">
        <v>29.152390470328534</v>
      </c>
      <c r="AI16" s="198">
        <v>27.857880952996403</v>
      </c>
      <c r="AJ16" s="198">
        <v>34.744820623033711</v>
      </c>
      <c r="AK16" s="197">
        <v>29.726689872420859</v>
      </c>
      <c r="AL16" s="198">
        <v>29.318272157956788</v>
      </c>
      <c r="AM16" s="198">
        <v>27.817847772332598</v>
      </c>
      <c r="AN16" s="198">
        <v>25.946004044775421</v>
      </c>
      <c r="AO16" s="198">
        <v>32.635532945614635</v>
      </c>
      <c r="AP16" s="197">
        <v>30.084857444218382</v>
      </c>
      <c r="AQ16" s="198">
        <v>29.808811912534683</v>
      </c>
      <c r="AR16" s="198">
        <v>28.796608409508654</v>
      </c>
      <c r="AS16" s="198">
        <v>26.256646970253819</v>
      </c>
      <c r="AT16" s="198">
        <v>33.755040430765682</v>
      </c>
      <c r="AU16" s="197">
        <v>29.702511499500822</v>
      </c>
      <c r="AV16" s="198">
        <v>29.46044661536666</v>
      </c>
      <c r="AW16" s="198">
        <v>27.161957193099511</v>
      </c>
      <c r="AX16" s="198">
        <v>16.888618566298373</v>
      </c>
      <c r="AY16" s="198">
        <v>30.374408622455963</v>
      </c>
      <c r="AZ16" s="197">
        <v>28.822303939856422</v>
      </c>
      <c r="BA16" s="198">
        <v>28.647409456254227</v>
      </c>
      <c r="BB16" s="198">
        <v>9.9999999999999985E-3</v>
      </c>
      <c r="BC16" s="198">
        <v>0</v>
      </c>
      <c r="BD16" s="198">
        <v>29.500099474675064</v>
      </c>
      <c r="BE16" s="197">
        <v>28.702147674573144</v>
      </c>
      <c r="BF16" s="198">
        <v>28.157571338841663</v>
      </c>
      <c r="BG16" s="198">
        <v>9.9999999999999985E-3</v>
      </c>
      <c r="BH16" s="198">
        <v>0</v>
      </c>
      <c r="BI16" s="199">
        <v>29.195325030456704</v>
      </c>
    </row>
    <row r="17" spans="1:61" x14ac:dyDescent="0.25">
      <c r="A17" s="200" t="s">
        <v>1724</v>
      </c>
      <c r="B17" s="197">
        <v>34.611244124747643</v>
      </c>
      <c r="C17" s="198">
        <v>34.273418582814962</v>
      </c>
      <c r="D17" s="198">
        <v>34.133049499081977</v>
      </c>
      <c r="E17" s="198">
        <v>34.131873060390838</v>
      </c>
      <c r="F17" s="198">
        <v>35.674835131974042</v>
      </c>
      <c r="G17" s="197">
        <v>32.941942666351899</v>
      </c>
      <c r="H17" s="198">
        <v>32.887536219368613</v>
      </c>
      <c r="I17" s="198">
        <v>32.858892596262308</v>
      </c>
      <c r="J17" s="198">
        <v>32.912522431596848</v>
      </c>
      <c r="K17" s="198">
        <v>33.348337870775673</v>
      </c>
      <c r="L17" s="197">
        <v>33.394776679747523</v>
      </c>
      <c r="M17" s="198">
        <v>33.222535934014537</v>
      </c>
      <c r="N17" s="198">
        <v>33.088130518667803</v>
      </c>
      <c r="O17" s="198">
        <v>33.184928166965904</v>
      </c>
      <c r="P17" s="198">
        <v>33.642927839897546</v>
      </c>
      <c r="Q17" s="197">
        <v>33.656214255274236</v>
      </c>
      <c r="R17" s="198">
        <v>33.622567932672901</v>
      </c>
      <c r="S17" s="198">
        <v>33.670305324739289</v>
      </c>
      <c r="T17" s="198">
        <v>33.684982002261393</v>
      </c>
      <c r="U17" s="198">
        <v>34.367329305036186</v>
      </c>
      <c r="V17" s="197">
        <v>32.961347750159746</v>
      </c>
      <c r="W17" s="198">
        <v>32.939358453922431</v>
      </c>
      <c r="X17" s="198">
        <v>32.982908737396194</v>
      </c>
      <c r="Y17" s="198">
        <v>32.857285662086774</v>
      </c>
      <c r="Z17" s="198">
        <v>33.131567048515542</v>
      </c>
      <c r="AA17" s="197">
        <v>29.993390886473421</v>
      </c>
      <c r="AB17" s="198">
        <v>29.735221553128799</v>
      </c>
      <c r="AC17" s="198">
        <v>29.593288503997254</v>
      </c>
      <c r="AD17" s="198">
        <v>29.379960941735856</v>
      </c>
      <c r="AE17" s="198">
        <v>30.933311886476712</v>
      </c>
      <c r="AF17" s="197">
        <v>27.057999394574651</v>
      </c>
      <c r="AG17" s="198">
        <v>26.925715112668794</v>
      </c>
      <c r="AH17" s="198">
        <v>27.048288034381855</v>
      </c>
      <c r="AI17" s="198">
        <v>27.054286355323484</v>
      </c>
      <c r="AJ17" s="198">
        <v>27.129622954185216</v>
      </c>
      <c r="AK17" s="197">
        <v>23.056954960384044</v>
      </c>
      <c r="AL17" s="198">
        <v>22.94006460913516</v>
      </c>
      <c r="AM17" s="198">
        <v>23.060061859219093</v>
      </c>
      <c r="AN17" s="198">
        <v>23.073083501011983</v>
      </c>
      <c r="AO17" s="198">
        <v>23.06424569921337</v>
      </c>
      <c r="AP17" s="197">
        <v>27.066772590832031</v>
      </c>
      <c r="AQ17" s="198">
        <v>26.780066934084413</v>
      </c>
      <c r="AR17" s="198">
        <v>26.908218384157998</v>
      </c>
      <c r="AS17" s="198">
        <v>26.536931452841181</v>
      </c>
      <c r="AT17" s="198">
        <v>28.153173150401706</v>
      </c>
      <c r="AU17" s="197">
        <v>25.299884373034004</v>
      </c>
      <c r="AV17" s="198">
        <v>25.284350923190658</v>
      </c>
      <c r="AW17" s="198">
        <v>26.171508553897187</v>
      </c>
      <c r="AX17" s="198">
        <v>24.838730396905476</v>
      </c>
      <c r="AY17" s="198">
        <v>27.798881885005596</v>
      </c>
      <c r="AZ17" s="197" t="s">
        <v>1817</v>
      </c>
      <c r="BA17" s="198" t="s">
        <v>1817</v>
      </c>
      <c r="BB17" s="198" t="s">
        <v>1817</v>
      </c>
      <c r="BC17" s="198" t="s">
        <v>1817</v>
      </c>
      <c r="BD17" s="198">
        <v>20.268270803132403</v>
      </c>
      <c r="BE17" s="197" t="s">
        <v>1817</v>
      </c>
      <c r="BF17" s="198" t="s">
        <v>1817</v>
      </c>
      <c r="BG17" s="198" t="s">
        <v>1817</v>
      </c>
      <c r="BH17" s="198" t="s">
        <v>1817</v>
      </c>
      <c r="BI17" s="199">
        <v>15.603498355201895</v>
      </c>
    </row>
    <row r="18" spans="1:61" x14ac:dyDescent="0.25">
      <c r="A18" s="200" t="s">
        <v>1725</v>
      </c>
      <c r="B18" s="197">
        <v>34.483814601070371</v>
      </c>
      <c r="C18" s="198">
        <v>34.148946919839254</v>
      </c>
      <c r="D18" s="198">
        <v>34.007822710290249</v>
      </c>
      <c r="E18" s="198">
        <v>34.00963030744294</v>
      </c>
      <c r="F18" s="198">
        <v>35.544427823458946</v>
      </c>
      <c r="G18" s="197">
        <v>32.824155596775825</v>
      </c>
      <c r="H18" s="198">
        <v>32.769753437709589</v>
      </c>
      <c r="I18" s="198">
        <v>32.738892596262303</v>
      </c>
      <c r="J18" s="198">
        <v>32.792522431596844</v>
      </c>
      <c r="K18" s="198">
        <v>33.228337870775668</v>
      </c>
      <c r="L18" s="197">
        <v>33.272274285024061</v>
      </c>
      <c r="M18" s="198">
        <v>33.102535934014533</v>
      </c>
      <c r="N18" s="198">
        <v>32.968130518667799</v>
      </c>
      <c r="O18" s="198">
        <v>33.064928166965906</v>
      </c>
      <c r="P18" s="198">
        <v>33.522927839897548</v>
      </c>
      <c r="Q18" s="197">
        <v>33.536214255274238</v>
      </c>
      <c r="R18" s="198">
        <v>33.502567932672896</v>
      </c>
      <c r="S18" s="198">
        <v>33.550305324739291</v>
      </c>
      <c r="T18" s="198">
        <v>33.559761082853377</v>
      </c>
      <c r="U18" s="198">
        <v>34.244763459932408</v>
      </c>
      <c r="V18" s="197">
        <v>32.841435370038944</v>
      </c>
      <c r="W18" s="198">
        <v>32.822115391004672</v>
      </c>
      <c r="X18" s="198">
        <v>32.862908737396197</v>
      </c>
      <c r="Y18" s="198">
        <v>32.74237892188431</v>
      </c>
      <c r="Z18" s="198">
        <v>33.009419634186301</v>
      </c>
      <c r="AA18" s="197">
        <v>29.885949696035802</v>
      </c>
      <c r="AB18" s="198">
        <v>29.630341346175189</v>
      </c>
      <c r="AC18" s="198">
        <v>29.483280477598619</v>
      </c>
      <c r="AD18" s="198">
        <v>29.274808273111809</v>
      </c>
      <c r="AE18" s="198">
        <v>30.821049152833602</v>
      </c>
      <c r="AF18" s="197">
        <v>26.960625200688604</v>
      </c>
      <c r="AG18" s="198">
        <v>26.831052442447728</v>
      </c>
      <c r="AH18" s="198">
        <v>26.950926249018512</v>
      </c>
      <c r="AI18" s="198">
        <v>26.956924676965425</v>
      </c>
      <c r="AJ18" s="198">
        <v>27.029652167560304</v>
      </c>
      <c r="AK18" s="197">
        <v>22.969864353852369</v>
      </c>
      <c r="AL18" s="198">
        <v>22.855250513604688</v>
      </c>
      <c r="AM18" s="198">
        <v>22.978084631418994</v>
      </c>
      <c r="AN18" s="198">
        <v>22.98853133597758</v>
      </c>
      <c r="AO18" s="198">
        <v>22.982318690039914</v>
      </c>
      <c r="AP18" s="197">
        <v>26.966772590832036</v>
      </c>
      <c r="AQ18" s="198">
        <v>26.680066934084412</v>
      </c>
      <c r="AR18" s="198">
        <v>26.813065509233553</v>
      </c>
      <c r="AS18" s="198">
        <v>26.439157399957619</v>
      </c>
      <c r="AT18" s="198">
        <v>28.053173150401708</v>
      </c>
      <c r="AU18" s="197">
        <v>25.210233227912365</v>
      </c>
      <c r="AV18" s="198">
        <v>25.194711220455353</v>
      </c>
      <c r="AW18" s="198">
        <v>26.079160488072556</v>
      </c>
      <c r="AX18" s="198">
        <v>24.751320788136315</v>
      </c>
      <c r="AY18" s="198">
        <v>27.698774510313051</v>
      </c>
      <c r="AZ18" s="197" t="s">
        <v>1817</v>
      </c>
      <c r="BA18" s="198" t="s">
        <v>1817</v>
      </c>
      <c r="BB18" s="198" t="s">
        <v>1817</v>
      </c>
      <c r="BC18" s="198" t="s">
        <v>1817</v>
      </c>
      <c r="BD18" s="198">
        <v>20.19601777938545</v>
      </c>
      <c r="BE18" s="197" t="s">
        <v>1817</v>
      </c>
      <c r="BF18" s="198" t="s">
        <v>1817</v>
      </c>
      <c r="BG18" s="198" t="s">
        <v>1817</v>
      </c>
      <c r="BH18" s="198" t="s">
        <v>1817</v>
      </c>
      <c r="BI18" s="199">
        <v>15.546852471467</v>
      </c>
    </row>
    <row r="19" spans="1:61" x14ac:dyDescent="0.25">
      <c r="A19" s="200" t="s">
        <v>1726</v>
      </c>
      <c r="B19" s="197">
        <v>34.452323194962247</v>
      </c>
      <c r="C19" s="198">
        <v>34.143562878121742</v>
      </c>
      <c r="D19" s="198">
        <v>33.964319139691334</v>
      </c>
      <c r="E19" s="198">
        <v>33.939602710696427</v>
      </c>
      <c r="F19" s="198">
        <v>35.46952498367687</v>
      </c>
      <c r="G19" s="197">
        <v>32.783771245489191</v>
      </c>
      <c r="H19" s="198">
        <v>32.744906749338654</v>
      </c>
      <c r="I19" s="198">
        <v>32.716329582081016</v>
      </c>
      <c r="J19" s="198">
        <v>32.711251544069327</v>
      </c>
      <c r="K19" s="198">
        <v>33.138337870775672</v>
      </c>
      <c r="L19" s="197">
        <v>33.279805669244446</v>
      </c>
      <c r="M19" s="198">
        <v>33.125045603367631</v>
      </c>
      <c r="N19" s="198">
        <v>32.975557840263448</v>
      </c>
      <c r="O19" s="198">
        <v>33.017706944455725</v>
      </c>
      <c r="P19" s="198">
        <v>33.452883017429315</v>
      </c>
      <c r="Q19" s="197">
        <v>33.585389116906477</v>
      </c>
      <c r="R19" s="198">
        <v>33.572567932672904</v>
      </c>
      <c r="S19" s="198">
        <v>33.572479822581158</v>
      </c>
      <c r="T19" s="198">
        <v>33.572327684475383</v>
      </c>
      <c r="U19" s="198">
        <v>34.197706877507727</v>
      </c>
      <c r="V19" s="197">
        <v>32.852193388248153</v>
      </c>
      <c r="W19" s="198">
        <v>32.846601516840195</v>
      </c>
      <c r="X19" s="198">
        <v>32.852271875195683</v>
      </c>
      <c r="Y19" s="198">
        <v>32.728981079606051</v>
      </c>
      <c r="Z19" s="198">
        <v>33.016665358741093</v>
      </c>
      <c r="AA19" s="197">
        <v>30.135528258079521</v>
      </c>
      <c r="AB19" s="198">
        <v>29.887943561336503</v>
      </c>
      <c r="AC19" s="198">
        <v>29.718676305784264</v>
      </c>
      <c r="AD19" s="198">
        <v>29.478351764342566</v>
      </c>
      <c r="AE19" s="198">
        <v>30.899734457410091</v>
      </c>
      <c r="AF19" s="197">
        <v>27.153936198353186</v>
      </c>
      <c r="AG19" s="198">
        <v>27.058409555985573</v>
      </c>
      <c r="AH19" s="198">
        <v>27.141841406619985</v>
      </c>
      <c r="AI19" s="198">
        <v>27.143213394262116</v>
      </c>
      <c r="AJ19" s="198">
        <v>27.215957863937248</v>
      </c>
      <c r="AK19" s="197">
        <v>23.131426530710076</v>
      </c>
      <c r="AL19" s="198">
        <v>23.03228221410312</v>
      </c>
      <c r="AM19" s="198">
        <v>23.124859868926396</v>
      </c>
      <c r="AN19" s="198">
        <v>23.135326936919867</v>
      </c>
      <c r="AO19" s="198">
        <v>23.13169135246071</v>
      </c>
      <c r="AP19" s="197">
        <v>27.160093260395293</v>
      </c>
      <c r="AQ19" s="198">
        <v>26.877839695705287</v>
      </c>
      <c r="AR19" s="198">
        <v>26.953439423658143</v>
      </c>
      <c r="AS19" s="198">
        <v>26.579497793207118</v>
      </c>
      <c r="AT19" s="198">
        <v>28.207615830564507</v>
      </c>
      <c r="AU19" s="197">
        <v>25.366992775799851</v>
      </c>
      <c r="AV19" s="198">
        <v>25.361561717143605</v>
      </c>
      <c r="AW19" s="198">
        <v>26.213854507359752</v>
      </c>
      <c r="AX19" s="198">
        <v>24.883343111446141</v>
      </c>
      <c r="AY19" s="198">
        <v>27.850695291734926</v>
      </c>
      <c r="AZ19" s="197" t="s">
        <v>1817</v>
      </c>
      <c r="BA19" s="198" t="s">
        <v>1817</v>
      </c>
      <c r="BB19" s="198" t="s">
        <v>1817</v>
      </c>
      <c r="BC19" s="198" t="s">
        <v>1817</v>
      </c>
      <c r="BD19" s="198">
        <v>20.328270803132401</v>
      </c>
      <c r="BE19" s="197" t="s">
        <v>1817</v>
      </c>
      <c r="BF19" s="198" t="s">
        <v>1817</v>
      </c>
      <c r="BG19" s="198" t="s">
        <v>1817</v>
      </c>
      <c r="BH19" s="198" t="s">
        <v>1817</v>
      </c>
      <c r="BI19" s="199">
        <v>15.62894320472626</v>
      </c>
    </row>
    <row r="20" spans="1:61" x14ac:dyDescent="0.25">
      <c r="A20" s="200" t="s">
        <v>1727</v>
      </c>
      <c r="B20" s="197">
        <v>36.763844137566366</v>
      </c>
      <c r="C20" s="198">
        <v>36.200467958288165</v>
      </c>
      <c r="D20" s="198">
        <v>35.541535091273502</v>
      </c>
      <c r="E20" s="198">
        <v>35.777875531001001</v>
      </c>
      <c r="F20" s="198">
        <v>38.812652627891048</v>
      </c>
      <c r="G20" s="197">
        <v>34.504011952379351</v>
      </c>
      <c r="H20" s="198">
        <v>34.371228047450032</v>
      </c>
      <c r="I20" s="198">
        <v>34.324943612978593</v>
      </c>
      <c r="J20" s="198">
        <v>33.902106936934615</v>
      </c>
      <c r="K20" s="198">
        <v>35.412210934145385</v>
      </c>
      <c r="L20" s="197">
        <v>35.085172321772177</v>
      </c>
      <c r="M20" s="198">
        <v>34.879654901537506</v>
      </c>
      <c r="N20" s="198">
        <v>34.675951423035585</v>
      </c>
      <c r="O20" s="198">
        <v>34.411402917353833</v>
      </c>
      <c r="P20" s="198">
        <v>35.522794732712256</v>
      </c>
      <c r="Q20" s="197">
        <v>35.3735583604781</v>
      </c>
      <c r="R20" s="198">
        <v>35.345572144851516</v>
      </c>
      <c r="S20" s="198">
        <v>35.328069303107753</v>
      </c>
      <c r="T20" s="198">
        <v>34.950694056885077</v>
      </c>
      <c r="U20" s="198">
        <v>36.564311784289991</v>
      </c>
      <c r="V20" s="197">
        <v>34.587869973891856</v>
      </c>
      <c r="W20" s="198">
        <v>34.536326857615769</v>
      </c>
      <c r="X20" s="198">
        <v>34.538860396489284</v>
      </c>
      <c r="Y20" s="198">
        <v>33.900427200283843</v>
      </c>
      <c r="Z20" s="198">
        <v>35.020726575543499</v>
      </c>
      <c r="AA20" s="197">
        <v>32.210465603103465</v>
      </c>
      <c r="AB20" s="198">
        <v>31.777947986331355</v>
      </c>
      <c r="AC20" s="198">
        <v>31.493417412582396</v>
      </c>
      <c r="AD20" s="198">
        <v>31.208555804912361</v>
      </c>
      <c r="AE20" s="198">
        <v>34.496979373664637</v>
      </c>
      <c r="AF20" s="197">
        <v>29.404538129773204</v>
      </c>
      <c r="AG20" s="198">
        <v>29.107468211116977</v>
      </c>
      <c r="AH20" s="198">
        <v>29.283084169817464</v>
      </c>
      <c r="AI20" s="198">
        <v>29.22619482401522</v>
      </c>
      <c r="AJ20" s="198">
        <v>34.291241045947949</v>
      </c>
      <c r="AK20" s="197">
        <v>27.372421565874806</v>
      </c>
      <c r="AL20" s="198">
        <v>26.869235064609132</v>
      </c>
      <c r="AM20" s="198">
        <v>27.404839539854766</v>
      </c>
      <c r="AN20" s="198">
        <v>26.344064223122199</v>
      </c>
      <c r="AO20" s="198">
        <v>32.187928018271492</v>
      </c>
      <c r="AP20" s="197">
        <v>29.353298330050748</v>
      </c>
      <c r="AQ20" s="198">
        <v>28.882759291173723</v>
      </c>
      <c r="AR20" s="198">
        <v>29.186447924762223</v>
      </c>
      <c r="AS20" s="198">
        <v>28.106272825323984</v>
      </c>
      <c r="AT20" s="198">
        <v>33.539717207757796</v>
      </c>
      <c r="AU20" s="197">
        <v>28.061564954605554</v>
      </c>
      <c r="AV20" s="198">
        <v>27.814783680970212</v>
      </c>
      <c r="AW20" s="198">
        <v>27.852140547686378</v>
      </c>
      <c r="AX20" s="198">
        <v>26.392719090446636</v>
      </c>
      <c r="AY20" s="198">
        <v>30.186650999202147</v>
      </c>
      <c r="AZ20" s="197">
        <v>16.289672149680626</v>
      </c>
      <c r="BA20" s="198">
        <v>16.157799528600002</v>
      </c>
      <c r="BB20" s="198">
        <v>9.9999999999999985E-3</v>
      </c>
      <c r="BC20" s="198">
        <v>9.9999999999999985E-3</v>
      </c>
      <c r="BD20" s="198">
        <v>26.076228959827393</v>
      </c>
      <c r="BE20" s="197">
        <v>16.259086756713273</v>
      </c>
      <c r="BF20" s="198">
        <v>15.890466403557419</v>
      </c>
      <c r="BG20" s="198">
        <v>9.9999999999999985E-3</v>
      </c>
      <c r="BH20" s="198">
        <v>7.3166114282809062E-3</v>
      </c>
      <c r="BI20" s="199">
        <v>23.695622792968027</v>
      </c>
    </row>
    <row r="21" spans="1:61" x14ac:dyDescent="0.25">
      <c r="A21" s="200" t="s">
        <v>1728</v>
      </c>
      <c r="B21" s="197">
        <v>34.791244124747635</v>
      </c>
      <c r="C21" s="198">
        <v>33.851515967231691</v>
      </c>
      <c r="D21" s="198">
        <v>34.307506808950379</v>
      </c>
      <c r="E21" s="198">
        <v>34.307078363987991</v>
      </c>
      <c r="F21" s="198">
        <v>35.854532087998038</v>
      </c>
      <c r="G21" s="197">
        <v>33.111942666351894</v>
      </c>
      <c r="H21" s="198">
        <v>33.057536219368608</v>
      </c>
      <c r="I21" s="198">
        <v>33.028892596262303</v>
      </c>
      <c r="J21" s="198">
        <v>33.080340153478723</v>
      </c>
      <c r="K21" s="198">
        <v>33.518337870775675</v>
      </c>
      <c r="L21" s="197">
        <v>33.569805669244445</v>
      </c>
      <c r="M21" s="198">
        <v>33.392535934014539</v>
      </c>
      <c r="N21" s="198">
        <v>33.258130518667805</v>
      </c>
      <c r="O21" s="198">
        <v>33.354928166965905</v>
      </c>
      <c r="P21" s="198">
        <v>33.815439045514601</v>
      </c>
      <c r="Q21" s="197">
        <v>33.826214255274238</v>
      </c>
      <c r="R21" s="198">
        <v>33.792567932672902</v>
      </c>
      <c r="S21" s="198">
        <v>33.842913465582747</v>
      </c>
      <c r="T21" s="198">
        <v>33.269761082853378</v>
      </c>
      <c r="U21" s="198">
        <v>34.544763459932412</v>
      </c>
      <c r="V21" s="197">
        <v>33.13134775015974</v>
      </c>
      <c r="W21" s="198">
        <v>32.823598855876021</v>
      </c>
      <c r="X21" s="198">
        <v>33.152375622511641</v>
      </c>
      <c r="Y21" s="198">
        <v>32.457886248154523</v>
      </c>
      <c r="Z21" s="198">
        <v>33.298812773070338</v>
      </c>
      <c r="AA21" s="197">
        <v>30.028009217916924</v>
      </c>
      <c r="AB21" s="198">
        <v>29.370244884247171</v>
      </c>
      <c r="AC21" s="198">
        <v>29.23071110544312</v>
      </c>
      <c r="AD21" s="198">
        <v>29.022557469001395</v>
      </c>
      <c r="AE21" s="198">
        <v>31.093328135038625</v>
      </c>
      <c r="AF21" s="197">
        <v>26.849892183364663</v>
      </c>
      <c r="AG21" s="198">
        <v>26.5944418282611</v>
      </c>
      <c r="AH21" s="198">
        <v>26.839863354976252</v>
      </c>
      <c r="AI21" s="198">
        <v>26.846008600522794</v>
      </c>
      <c r="AJ21" s="198">
        <v>27.266640323150423</v>
      </c>
      <c r="AK21" s="197">
        <v>22.773133530100601</v>
      </c>
      <c r="AL21" s="198">
        <v>22.656270675506896</v>
      </c>
      <c r="AM21" s="198">
        <v>22.778848999962843</v>
      </c>
      <c r="AN21" s="198">
        <v>22.791840688013696</v>
      </c>
      <c r="AO21" s="198">
        <v>23.183878401890357</v>
      </c>
      <c r="AP21" s="197">
        <v>26.731601502685692</v>
      </c>
      <c r="AQ21" s="198">
        <v>26.447125956147868</v>
      </c>
      <c r="AR21" s="198">
        <v>26.577523554210924</v>
      </c>
      <c r="AS21" s="198">
        <v>26.211010207865652</v>
      </c>
      <c r="AT21" s="198">
        <v>28.300207964182189</v>
      </c>
      <c r="AU21" s="197">
        <v>25.23520984547568</v>
      </c>
      <c r="AV21" s="198">
        <v>25.219255281895645</v>
      </c>
      <c r="AW21" s="198">
        <v>26.09622789035048</v>
      </c>
      <c r="AX21" s="198">
        <v>24.649942548515611</v>
      </c>
      <c r="AY21" s="198">
        <v>27.941246063856408</v>
      </c>
      <c r="AZ21" s="197" t="s">
        <v>1817</v>
      </c>
      <c r="BA21" s="198" t="s">
        <v>1817</v>
      </c>
      <c r="BB21" s="198" t="s">
        <v>1817</v>
      </c>
      <c r="BC21" s="198" t="s">
        <v>1817</v>
      </c>
      <c r="BD21" s="198">
        <v>20.368270803132404</v>
      </c>
      <c r="BE21" s="197" t="s">
        <v>1817</v>
      </c>
      <c r="BF21" s="198" t="s">
        <v>1817</v>
      </c>
      <c r="BG21" s="198" t="s">
        <v>1817</v>
      </c>
      <c r="BH21" s="198" t="s">
        <v>1817</v>
      </c>
      <c r="BI21" s="199">
        <v>15.682908290127669</v>
      </c>
    </row>
    <row r="22" spans="1:61" x14ac:dyDescent="0.25">
      <c r="A22" s="200" t="s">
        <v>1729</v>
      </c>
      <c r="B22" s="197">
        <v>33.66081386933439</v>
      </c>
      <c r="C22" s="198">
        <v>33.511347750552929</v>
      </c>
      <c r="D22" s="198">
        <v>34.382594655793952</v>
      </c>
      <c r="E22" s="198">
        <v>33.393596535720967</v>
      </c>
      <c r="F22" s="198">
        <v>33.654668901475546</v>
      </c>
      <c r="G22" s="197">
        <v>31.07896342113251</v>
      </c>
      <c r="H22" s="198">
        <v>31.027123967679625</v>
      </c>
      <c r="I22" s="198">
        <v>31.0010839219544</v>
      </c>
      <c r="J22" s="198">
        <v>31.049892163843282</v>
      </c>
      <c r="K22" s="198">
        <v>31.460860126952767</v>
      </c>
      <c r="L22" s="197">
        <v>31.50726949557713</v>
      </c>
      <c r="M22" s="198">
        <v>31.345093995106858</v>
      </c>
      <c r="N22" s="198">
        <v>31.21555784026345</v>
      </c>
      <c r="O22" s="198">
        <v>31.309914404789954</v>
      </c>
      <c r="P22" s="198">
        <v>31.737905428663424</v>
      </c>
      <c r="Q22" s="197">
        <v>31.751019693460112</v>
      </c>
      <c r="R22" s="198">
        <v>31.717361502042571</v>
      </c>
      <c r="S22" s="198">
        <v>31.767323985056152</v>
      </c>
      <c r="T22" s="198">
        <v>31.779406960201353</v>
      </c>
      <c r="U22" s="198">
        <v>32.4247634599324</v>
      </c>
      <c r="V22" s="197">
        <v>31.094740899010901</v>
      </c>
      <c r="W22" s="198">
        <v>31.080024374552604</v>
      </c>
      <c r="X22" s="198">
        <v>31.115774292320296</v>
      </c>
      <c r="Y22" s="198">
        <v>30.997647354206013</v>
      </c>
      <c r="Z22" s="198">
        <v>31.25727712457795</v>
      </c>
      <c r="AA22" s="197">
        <v>28.297957022742978</v>
      </c>
      <c r="AB22" s="198">
        <v>28.052369695740907</v>
      </c>
      <c r="AC22" s="198">
        <v>27.92113471118515</v>
      </c>
      <c r="AD22" s="198">
        <v>27.715568699128497</v>
      </c>
      <c r="AE22" s="198">
        <v>29.182597061811773</v>
      </c>
      <c r="AF22" s="197">
        <v>25.526886048482126</v>
      </c>
      <c r="AG22" s="198">
        <v>25.402505672156142</v>
      </c>
      <c r="AH22" s="198">
        <v>25.519931692914302</v>
      </c>
      <c r="AI22" s="198">
        <v>25.525857370422663</v>
      </c>
      <c r="AJ22" s="198">
        <v>25.595931609815104</v>
      </c>
      <c r="AK22" s="197">
        <v>21.747488026186939</v>
      </c>
      <c r="AL22" s="198">
        <v>21.643341669682147</v>
      </c>
      <c r="AM22" s="198">
        <v>21.75606197599183</v>
      </c>
      <c r="AN22" s="198">
        <v>21.766364055791584</v>
      </c>
      <c r="AO22" s="198">
        <v>21.762491664167865</v>
      </c>
      <c r="AP22" s="197">
        <v>25.535352335115309</v>
      </c>
      <c r="AQ22" s="198">
        <v>25.26239854602801</v>
      </c>
      <c r="AR22" s="198">
        <v>25.385186313422896</v>
      </c>
      <c r="AS22" s="198">
        <v>25.034824379515399</v>
      </c>
      <c r="AT22" s="198">
        <v>26.561375110861547</v>
      </c>
      <c r="AU22" s="197">
        <v>23.866697459813874</v>
      </c>
      <c r="AV22" s="198">
        <v>23.851327365292583</v>
      </c>
      <c r="AW22" s="198">
        <v>24.692453496855617</v>
      </c>
      <c r="AX22" s="198">
        <v>23.432002101126024</v>
      </c>
      <c r="AY22" s="198">
        <v>26.228780921447083</v>
      </c>
      <c r="AZ22" s="197" t="s">
        <v>1817</v>
      </c>
      <c r="BA22" s="198" t="s">
        <v>1817</v>
      </c>
      <c r="BB22" s="198" t="s">
        <v>1817</v>
      </c>
      <c r="BC22" s="198" t="s">
        <v>1817</v>
      </c>
      <c r="BD22" s="198">
        <v>19.12127840942826</v>
      </c>
      <c r="BE22" s="197" t="s">
        <v>1817</v>
      </c>
      <c r="BF22" s="198" t="s">
        <v>1817</v>
      </c>
      <c r="BG22" s="198" t="s">
        <v>1817</v>
      </c>
      <c r="BH22" s="198" t="s">
        <v>1817</v>
      </c>
      <c r="BI22" s="199">
        <v>14.721068196663527</v>
      </c>
    </row>
    <row r="23" spans="1:61" x14ac:dyDescent="0.25">
      <c r="A23" s="200" t="s">
        <v>1730</v>
      </c>
      <c r="B23" s="197">
        <v>33.93232920374308</v>
      </c>
      <c r="C23" s="198">
        <v>33.790012983452485</v>
      </c>
      <c r="D23" s="198">
        <v>33.666030287384395</v>
      </c>
      <c r="E23" s="198">
        <v>33.651048126137511</v>
      </c>
      <c r="F23" s="198">
        <v>34.763869492824021</v>
      </c>
      <c r="G23" s="197">
        <v>32.46635866581228</v>
      </c>
      <c r="H23" s="198">
        <v>32.404183110389553</v>
      </c>
      <c r="I23" s="198">
        <v>32.372683710074462</v>
      </c>
      <c r="J23" s="198">
        <v>32.372711992787423</v>
      </c>
      <c r="K23" s="198">
        <v>32.581214280527782</v>
      </c>
      <c r="L23" s="197">
        <v>32.958279661564468</v>
      </c>
      <c r="M23" s="198">
        <v>32.915734541028037</v>
      </c>
      <c r="N23" s="198">
        <v>32.855795568121451</v>
      </c>
      <c r="O23" s="198">
        <v>32.860649893168464</v>
      </c>
      <c r="P23" s="198">
        <v>32.980485098657546</v>
      </c>
      <c r="Q23" s="197">
        <v>33.317632442518729</v>
      </c>
      <c r="R23" s="198">
        <v>33.312567932672899</v>
      </c>
      <c r="S23" s="198">
        <v>33.31247982258116</v>
      </c>
      <c r="T23" s="198">
        <v>33.312327684475385</v>
      </c>
      <c r="U23" s="198">
        <v>33.682752098083498</v>
      </c>
      <c r="V23" s="197">
        <v>32.534469177636623</v>
      </c>
      <c r="W23" s="198">
        <v>32.531180867033342</v>
      </c>
      <c r="X23" s="198">
        <v>32.529966273601545</v>
      </c>
      <c r="Y23" s="198">
        <v>32.469356815842545</v>
      </c>
      <c r="Z23" s="198">
        <v>32.622319707364738</v>
      </c>
      <c r="AA23" s="197">
        <v>29.808031258955911</v>
      </c>
      <c r="AB23" s="198">
        <v>29.585913998227046</v>
      </c>
      <c r="AC23" s="198">
        <v>29.39296288886586</v>
      </c>
      <c r="AD23" s="198">
        <v>29.037568896213369</v>
      </c>
      <c r="AE23" s="198">
        <v>30.403008748076324</v>
      </c>
      <c r="AF23" s="197">
        <v>26.620358714517902</v>
      </c>
      <c r="AG23" s="198">
        <v>26.671619733239513</v>
      </c>
      <c r="AH23" s="198">
        <v>26.622259286169363</v>
      </c>
      <c r="AI23" s="198">
        <v>26.623622377515044</v>
      </c>
      <c r="AJ23" s="198">
        <v>26.648521936387159</v>
      </c>
      <c r="AK23" s="197">
        <v>22.672958987036647</v>
      </c>
      <c r="AL23" s="198">
        <v>22.652426563284273</v>
      </c>
      <c r="AM23" s="198">
        <v>22.666490304450786</v>
      </c>
      <c r="AN23" s="198">
        <v>22.672053718368428</v>
      </c>
      <c r="AO23" s="198">
        <v>22.673179565585087</v>
      </c>
      <c r="AP23" s="197">
        <v>26.865129406574887</v>
      </c>
      <c r="AQ23" s="198">
        <v>26.512447753481855</v>
      </c>
      <c r="AR23" s="198">
        <v>26.361417115391735</v>
      </c>
      <c r="AS23" s="198">
        <v>26.122420299680158</v>
      </c>
      <c r="AT23" s="198">
        <v>27.596924630879844</v>
      </c>
      <c r="AU23" s="197">
        <v>24.908740557912182</v>
      </c>
      <c r="AV23" s="198">
        <v>24.854927015710256</v>
      </c>
      <c r="AW23" s="198">
        <v>25.611273668588318</v>
      </c>
      <c r="AX23" s="198">
        <v>24.607203643015076</v>
      </c>
      <c r="AY23" s="198">
        <v>27.162254944079613</v>
      </c>
      <c r="AZ23" s="197" t="s">
        <v>1817</v>
      </c>
      <c r="BA23" s="198" t="s">
        <v>1817</v>
      </c>
      <c r="BB23" s="198" t="s">
        <v>1817</v>
      </c>
      <c r="BC23" s="198" t="s">
        <v>1817</v>
      </c>
      <c r="BD23" s="198">
        <v>19.78090111815381</v>
      </c>
      <c r="BE23" s="197" t="s">
        <v>1817</v>
      </c>
      <c r="BF23" s="198" t="s">
        <v>1817</v>
      </c>
      <c r="BG23" s="198" t="s">
        <v>1817</v>
      </c>
      <c r="BH23" s="198" t="s">
        <v>1817</v>
      </c>
      <c r="BI23" s="199">
        <v>15.233813496883469</v>
      </c>
    </row>
    <row r="24" spans="1:61" x14ac:dyDescent="0.25">
      <c r="A24" s="200" t="s">
        <v>1731</v>
      </c>
      <c r="B24" s="197">
        <v>32.622781718351092</v>
      </c>
      <c r="C24" s="198">
        <v>32.115042253040954</v>
      </c>
      <c r="D24" s="198">
        <v>31.794893206176333</v>
      </c>
      <c r="E24" s="198">
        <v>31.855734365234138</v>
      </c>
      <c r="F24" s="198">
        <v>34.56300526940683</v>
      </c>
      <c r="G24" s="197">
        <v>14.391927800074193</v>
      </c>
      <c r="H24" s="198">
        <v>14.434062571064231</v>
      </c>
      <c r="I24" s="198">
        <v>14.403338953511744</v>
      </c>
      <c r="J24" s="198">
        <v>14.267005719616595</v>
      </c>
      <c r="K24" s="198">
        <v>14.421522698118293</v>
      </c>
      <c r="L24" s="197">
        <v>7.3470309080847542</v>
      </c>
      <c r="M24" s="198">
        <v>7.365491802787167</v>
      </c>
      <c r="N24" s="198">
        <v>7.4356662674794469</v>
      </c>
      <c r="O24" s="198">
        <v>7.460682539747018</v>
      </c>
      <c r="P24" s="198">
        <v>7.3528100467471331</v>
      </c>
      <c r="Q24" s="197">
        <v>31.137660552987086</v>
      </c>
      <c r="R24" s="198">
        <v>31.017475798323602</v>
      </c>
      <c r="S24" s="198">
        <v>31.112924149399493</v>
      </c>
      <c r="T24" s="198">
        <v>30.941518118568776</v>
      </c>
      <c r="U24" s="198">
        <v>31.481926195779415</v>
      </c>
      <c r="V24" s="197">
        <v>31.816567399795872</v>
      </c>
      <c r="W24" s="198">
        <v>31.752125328089935</v>
      </c>
      <c r="X24" s="198">
        <v>31.810014132589533</v>
      </c>
      <c r="Y24" s="198">
        <v>31.428727663100386</v>
      </c>
      <c r="Z24" s="198">
        <v>31.896008165379342</v>
      </c>
      <c r="AA24" s="197">
        <v>27.702010663321747</v>
      </c>
      <c r="AB24" s="198">
        <v>27.335749119070844</v>
      </c>
      <c r="AC24" s="198">
        <v>27.166822869258173</v>
      </c>
      <c r="AD24" s="198">
        <v>27.119818013969937</v>
      </c>
      <c r="AE24" s="198">
        <v>29.371485921648318</v>
      </c>
      <c r="AF24" s="197">
        <v>25.042358598525194</v>
      </c>
      <c r="AG24" s="198">
        <v>24.84946219389527</v>
      </c>
      <c r="AH24" s="198">
        <v>24.988532431210849</v>
      </c>
      <c r="AI24" s="198">
        <v>24.969322770423307</v>
      </c>
      <c r="AJ24" s="198">
        <v>28.691900090072259</v>
      </c>
      <c r="AK24" s="197">
        <v>23.875831113424233</v>
      </c>
      <c r="AL24" s="198">
        <v>23.630299597870877</v>
      </c>
      <c r="AM24" s="198">
        <v>25.041362184287092</v>
      </c>
      <c r="AN24" s="198">
        <v>24.026329360396737</v>
      </c>
      <c r="AO24" s="198">
        <v>27.216025572196294</v>
      </c>
      <c r="AP24" s="197">
        <v>25.016965106529778</v>
      </c>
      <c r="AQ24" s="198">
        <v>24.771001218612515</v>
      </c>
      <c r="AR24" s="198">
        <v>25.006874352355574</v>
      </c>
      <c r="AS24" s="198">
        <v>24.346771075451457</v>
      </c>
      <c r="AT24" s="198">
        <v>28.028718923903888</v>
      </c>
      <c r="AU24" s="197">
        <v>23.596588862490254</v>
      </c>
      <c r="AV24" s="198">
        <v>23.550262336395175</v>
      </c>
      <c r="AW24" s="198">
        <v>24.125552924413288</v>
      </c>
      <c r="AX24" s="198">
        <v>23.236320217315022</v>
      </c>
      <c r="AY24" s="198">
        <v>25.40133316652425</v>
      </c>
      <c r="AZ24" s="197">
        <v>2.5668085184557117</v>
      </c>
      <c r="BA24" s="198">
        <v>2.5444853189385324</v>
      </c>
      <c r="BB24" s="198">
        <v>0</v>
      </c>
      <c r="BC24" s="198">
        <v>0</v>
      </c>
      <c r="BD24" s="198">
        <v>18.932132101272344</v>
      </c>
      <c r="BE24" s="197">
        <v>2.6780369186432851</v>
      </c>
      <c r="BF24" s="198">
        <v>2.6284995417897998</v>
      </c>
      <c r="BG24" s="198">
        <v>0</v>
      </c>
      <c r="BH24" s="198">
        <v>0</v>
      </c>
      <c r="BI24" s="199">
        <v>15.989244383112135</v>
      </c>
    </row>
    <row r="25" spans="1:61" x14ac:dyDescent="0.25">
      <c r="A25" s="200" t="s">
        <v>1732</v>
      </c>
      <c r="B25" s="197">
        <v>34.248332429790736</v>
      </c>
      <c r="C25" s="198">
        <v>33.801015706568286</v>
      </c>
      <c r="D25" s="198">
        <v>34.385813574064173</v>
      </c>
      <c r="E25" s="198">
        <v>34.853785462226128</v>
      </c>
      <c r="F25" s="198">
        <v>35.999994081206907</v>
      </c>
      <c r="G25" s="197">
        <v>32.851040585477726</v>
      </c>
      <c r="H25" s="198">
        <v>32.679528392588303</v>
      </c>
      <c r="I25" s="198">
        <v>33.137533443214522</v>
      </c>
      <c r="J25" s="198">
        <v>33.53037552314283</v>
      </c>
      <c r="K25" s="198">
        <v>33.726366068955379</v>
      </c>
      <c r="L25" s="197">
        <v>33.33493992825661</v>
      </c>
      <c r="M25" s="198">
        <v>32.990100441342257</v>
      </c>
      <c r="N25" s="198">
        <v>33.448155051082601</v>
      </c>
      <c r="O25" s="198">
        <v>33.788269520111143</v>
      </c>
      <c r="P25" s="198">
        <v>33.988004493350651</v>
      </c>
      <c r="Q25" s="197">
        <v>32.870194555092347</v>
      </c>
      <c r="R25" s="198">
        <v>32.857367529523366</v>
      </c>
      <c r="S25" s="198">
        <v>33.615087963424607</v>
      </c>
      <c r="T25" s="198">
        <v>33.722415400639385</v>
      </c>
      <c r="U25" s="198">
        <v>33.776489037475677</v>
      </c>
      <c r="V25" s="197">
        <v>32.35293167355271</v>
      </c>
      <c r="W25" s="198">
        <v>32.352398824463954</v>
      </c>
      <c r="X25" s="198">
        <v>32.750728704216712</v>
      </c>
      <c r="Y25" s="198">
        <v>32.725714126637548</v>
      </c>
      <c r="Z25" s="198">
        <v>32.573681110742712</v>
      </c>
      <c r="AA25" s="197">
        <v>18.745282677709341</v>
      </c>
      <c r="AB25" s="198">
        <v>18.559136312040572</v>
      </c>
      <c r="AC25" s="198">
        <v>19.824701580570853</v>
      </c>
      <c r="AD25" s="198">
        <v>23.7776263105835</v>
      </c>
      <c r="AE25" s="198">
        <v>19.204952972553002</v>
      </c>
      <c r="AF25" s="197">
        <v>3.8008240857440727</v>
      </c>
      <c r="AG25" s="198">
        <v>3.6991072800564133</v>
      </c>
      <c r="AH25" s="198">
        <v>5.2234960485862691</v>
      </c>
      <c r="AI25" s="198">
        <v>5.3516945097855473</v>
      </c>
      <c r="AJ25" s="198">
        <v>4.5250572430489919</v>
      </c>
      <c r="AK25" s="197">
        <v>0.01</v>
      </c>
      <c r="AL25" s="198">
        <v>0.01</v>
      </c>
      <c r="AM25" s="198">
        <v>2.2729433781139073E-3</v>
      </c>
      <c r="AN25" s="198">
        <v>0.24809299437490179</v>
      </c>
      <c r="AO25" s="198">
        <v>1.0000000000000002E-2</v>
      </c>
      <c r="AP25" s="197">
        <v>23.642777649741891</v>
      </c>
      <c r="AQ25" s="198">
        <v>24.220062304551575</v>
      </c>
      <c r="AR25" s="198">
        <v>25.570863479639296</v>
      </c>
      <c r="AS25" s="198">
        <v>25.761710210680022</v>
      </c>
      <c r="AT25" s="198">
        <v>23.444320541878245</v>
      </c>
      <c r="AU25" s="197">
        <v>23.5498868866637</v>
      </c>
      <c r="AV25" s="198">
        <v>23.593054445651621</v>
      </c>
      <c r="AW25" s="198">
        <v>25.458832027462261</v>
      </c>
      <c r="AX25" s="198">
        <v>24.288064181299561</v>
      </c>
      <c r="AY25" s="198">
        <v>26.443575590480553</v>
      </c>
      <c r="AZ25" s="197" t="s">
        <v>1817</v>
      </c>
      <c r="BA25" s="198" t="s">
        <v>1817</v>
      </c>
      <c r="BB25" s="198" t="s">
        <v>1817</v>
      </c>
      <c r="BC25" s="198" t="s">
        <v>1817</v>
      </c>
      <c r="BD25" s="198">
        <v>4.158724157365465</v>
      </c>
      <c r="BE25" s="197" t="s">
        <v>1817</v>
      </c>
      <c r="BF25" s="198" t="s">
        <v>1817</v>
      </c>
      <c r="BG25" s="198" t="s">
        <v>1817</v>
      </c>
      <c r="BH25" s="198" t="s">
        <v>1817</v>
      </c>
      <c r="BI25" s="199">
        <v>15.679061542975973</v>
      </c>
    </row>
    <row r="26" spans="1:61" x14ac:dyDescent="0.25">
      <c r="A26" s="200" t="s">
        <v>1733</v>
      </c>
      <c r="B26" s="197">
        <v>36.878706750130867</v>
      </c>
      <c r="C26" s="198">
        <v>36.390156554299665</v>
      </c>
      <c r="D26" s="198">
        <v>35.744317704197123</v>
      </c>
      <c r="E26" s="198">
        <v>35.8896081897472</v>
      </c>
      <c r="F26" s="198">
        <v>38.732484645642124</v>
      </c>
      <c r="G26" s="197">
        <v>34.744724360055315</v>
      </c>
      <c r="H26" s="198">
        <v>34.633461803066808</v>
      </c>
      <c r="I26" s="198">
        <v>34.527997947413105</v>
      </c>
      <c r="J26" s="198">
        <v>34.100388059771639</v>
      </c>
      <c r="K26" s="198">
        <v>35.565616642448049</v>
      </c>
      <c r="L26" s="197">
        <v>35.275284094260805</v>
      </c>
      <c r="M26" s="198">
        <v>35.06285938511909</v>
      </c>
      <c r="N26" s="198">
        <v>34.890908935381603</v>
      </c>
      <c r="O26" s="198">
        <v>34.501418288095799</v>
      </c>
      <c r="P26" s="198">
        <v>35.755597154828124</v>
      </c>
      <c r="Q26" s="197">
        <v>35.585492255841551</v>
      </c>
      <c r="R26" s="198">
        <v>35.554956212539985</v>
      </c>
      <c r="S26" s="198">
        <v>35.569248264160933</v>
      </c>
      <c r="T26" s="198">
        <v>34.968866528586034</v>
      </c>
      <c r="U26" s="198">
        <v>36.823560393606293</v>
      </c>
      <c r="V26" s="197">
        <v>34.787648676232912</v>
      </c>
      <c r="W26" s="198">
        <v>34.718798413086752</v>
      </c>
      <c r="X26" s="198">
        <v>34.766249236103022</v>
      </c>
      <c r="Y26" s="198">
        <v>34.03534528755722</v>
      </c>
      <c r="Z26" s="198">
        <v>35.292250128994162</v>
      </c>
      <c r="AA26" s="197">
        <v>32.370820945632566</v>
      </c>
      <c r="AB26" s="198">
        <v>31.961068110882376</v>
      </c>
      <c r="AC26" s="198">
        <v>31.67893228174492</v>
      </c>
      <c r="AD26" s="198">
        <v>31.356714632232617</v>
      </c>
      <c r="AE26" s="198">
        <v>34.648893939846708</v>
      </c>
      <c r="AF26" s="197">
        <v>29.569143888952542</v>
      </c>
      <c r="AG26" s="198">
        <v>29.257056944087349</v>
      </c>
      <c r="AH26" s="198">
        <v>29.42744548776782</v>
      </c>
      <c r="AI26" s="198">
        <v>29.422511725048221</v>
      </c>
      <c r="AJ26" s="198">
        <v>34.475522289647984</v>
      </c>
      <c r="AK26" s="197">
        <v>27.650946578372494</v>
      </c>
      <c r="AL26" s="198">
        <v>27.141151991969089</v>
      </c>
      <c r="AM26" s="198">
        <v>27.539854079576827</v>
      </c>
      <c r="AN26" s="198">
        <v>26.46910113081141</v>
      </c>
      <c r="AO26" s="198">
        <v>32.347319704524601</v>
      </c>
      <c r="AP26" s="197">
        <v>29.496225272775344</v>
      </c>
      <c r="AQ26" s="198">
        <v>29.05906528238657</v>
      </c>
      <c r="AR26" s="198">
        <v>29.291204217707214</v>
      </c>
      <c r="AS26" s="198">
        <v>28.233682500778087</v>
      </c>
      <c r="AT26" s="198">
        <v>33.644179912723843</v>
      </c>
      <c r="AU26" s="197">
        <v>28.3009966896775</v>
      </c>
      <c r="AV26" s="198">
        <v>28.046310439881122</v>
      </c>
      <c r="AW26" s="198">
        <v>27.954480725280682</v>
      </c>
      <c r="AX26" s="198">
        <v>26.702912195932733</v>
      </c>
      <c r="AY26" s="198">
        <v>30.279121485796836</v>
      </c>
      <c r="AZ26" s="197">
        <v>17.994584732349782</v>
      </c>
      <c r="BA26" s="198">
        <v>17.845111002059586</v>
      </c>
      <c r="BB26" s="198">
        <v>9.9999999999999985E-3</v>
      </c>
      <c r="BC26" s="198">
        <v>9.9999999999999985E-3</v>
      </c>
      <c r="BD26" s="198">
        <v>26.519810568796011</v>
      </c>
      <c r="BE26" s="197">
        <v>17.926789728810949</v>
      </c>
      <c r="BF26" s="198">
        <v>17.553187480785326</v>
      </c>
      <c r="BG26" s="198">
        <v>9.9999999999999985E-3</v>
      </c>
      <c r="BH26" s="198">
        <v>1.0000000000000002E-2</v>
      </c>
      <c r="BI26" s="199">
        <v>24.405341455725814</v>
      </c>
    </row>
    <row r="27" spans="1:61" x14ac:dyDescent="0.25">
      <c r="A27" s="200" t="s">
        <v>1734</v>
      </c>
      <c r="B27" s="197">
        <v>36.733731946951821</v>
      </c>
      <c r="C27" s="198">
        <v>36.172725601692115</v>
      </c>
      <c r="D27" s="198">
        <v>35.448981161839626</v>
      </c>
      <c r="E27" s="198">
        <v>35.606767952900313</v>
      </c>
      <c r="F27" s="198">
        <v>38.623509711598182</v>
      </c>
      <c r="G27" s="197">
        <v>34.533955657482046</v>
      </c>
      <c r="H27" s="198">
        <v>34.444527759307064</v>
      </c>
      <c r="I27" s="198">
        <v>34.289757946088855</v>
      </c>
      <c r="J27" s="198">
        <v>33.8651121129448</v>
      </c>
      <c r="K27" s="198">
        <v>35.29965562650321</v>
      </c>
      <c r="L27" s="197">
        <v>35.042669927048713</v>
      </c>
      <c r="M27" s="198">
        <v>34.870838550286635</v>
      </c>
      <c r="N27" s="198">
        <v>34.628524101439943</v>
      </c>
      <c r="O27" s="198">
        <v>34.24643205027175</v>
      </c>
      <c r="P27" s="198">
        <v>35.435422362007124</v>
      </c>
      <c r="Q27" s="197">
        <v>35.323558360478103</v>
      </c>
      <c r="R27" s="198">
        <v>35.298169523250266</v>
      </c>
      <c r="S27" s="198">
        <v>35.268069303107751</v>
      </c>
      <c r="T27" s="198">
        <v>34.757243777631025</v>
      </c>
      <c r="U27" s="198">
        <v>36.492870000947249</v>
      </c>
      <c r="V27" s="197">
        <v>34.540219288227625</v>
      </c>
      <c r="W27" s="198">
        <v>34.479239526040303</v>
      </c>
      <c r="X27" s="198">
        <v>34.489393511373841</v>
      </c>
      <c r="Y27" s="198">
        <v>33.732840891625735</v>
      </c>
      <c r="Z27" s="198">
        <v>34.983188725812369</v>
      </c>
      <c r="AA27" s="197">
        <v>32.170487630297579</v>
      </c>
      <c r="AB27" s="198">
        <v>31.763851181059248</v>
      </c>
      <c r="AC27" s="198">
        <v>31.453746056543469</v>
      </c>
      <c r="AD27" s="198">
        <v>31.120095462471209</v>
      </c>
      <c r="AE27" s="198">
        <v>34.360538929313158</v>
      </c>
      <c r="AF27" s="197">
        <v>29.364538129773202</v>
      </c>
      <c r="AG27" s="198">
        <v>29.080090814640407</v>
      </c>
      <c r="AH27" s="198">
        <v>29.2407602634173</v>
      </c>
      <c r="AI27" s="198">
        <v>29.106223007751534</v>
      </c>
      <c r="AJ27" s="198">
        <v>34.123192904451273</v>
      </c>
      <c r="AK27" s="197">
        <v>27.649755812281295</v>
      </c>
      <c r="AL27" s="198">
        <v>27.109230891571048</v>
      </c>
      <c r="AM27" s="198">
        <v>27.367408198810892</v>
      </c>
      <c r="AN27" s="198">
        <v>26.213348936936413</v>
      </c>
      <c r="AO27" s="198">
        <v>32.053243693586118</v>
      </c>
      <c r="AP27" s="197">
        <v>29.315892725095331</v>
      </c>
      <c r="AQ27" s="198">
        <v>28.906515798654148</v>
      </c>
      <c r="AR27" s="198">
        <v>29.138654279696041</v>
      </c>
      <c r="AS27" s="198">
        <v>28.053630675083273</v>
      </c>
      <c r="AT27" s="198">
        <v>33.456779474297782</v>
      </c>
      <c r="AU27" s="197">
        <v>28.247030707466049</v>
      </c>
      <c r="AV27" s="198">
        <v>27.988759880639186</v>
      </c>
      <c r="AW27" s="198">
        <v>27.803616683451239</v>
      </c>
      <c r="AX27" s="198">
        <v>26.330550439616342</v>
      </c>
      <c r="AY27" s="198">
        <v>30.116874303060637</v>
      </c>
      <c r="AZ27" s="197">
        <v>19.639451769261203</v>
      </c>
      <c r="BA27" s="198">
        <v>19.477799528600002</v>
      </c>
      <c r="BB27" s="198">
        <v>9.9999999999999985E-3</v>
      </c>
      <c r="BC27" s="198">
        <v>7.3858736194756273E-3</v>
      </c>
      <c r="BD27" s="198">
        <v>26.797257330662408</v>
      </c>
      <c r="BE27" s="197">
        <v>19.569468701692045</v>
      </c>
      <c r="BF27" s="198">
        <v>19.151306362428826</v>
      </c>
      <c r="BG27" s="198">
        <v>9.9999999999999985E-3</v>
      </c>
      <c r="BH27" s="198">
        <v>5.0318679915338964E-3</v>
      </c>
      <c r="BI27" s="199">
        <v>24.967728534271856</v>
      </c>
    </row>
    <row r="28" spans="1:61" x14ac:dyDescent="0.25">
      <c r="A28" s="200" t="s">
        <v>1735</v>
      </c>
      <c r="B28" s="197">
        <v>34.916300820932996</v>
      </c>
      <c r="C28" s="198">
        <v>34.517812600767357</v>
      </c>
      <c r="D28" s="198">
        <v>34.157374334443915</v>
      </c>
      <c r="E28" s="198">
        <v>34.145626078421721</v>
      </c>
      <c r="F28" s="198">
        <v>36.802272374188043</v>
      </c>
      <c r="G28" s="197">
        <v>33.070074817038211</v>
      </c>
      <c r="H28" s="198">
        <v>33.03423290932276</v>
      </c>
      <c r="I28" s="198">
        <v>32.955317429726094</v>
      </c>
      <c r="J28" s="198">
        <v>32.843254960800031</v>
      </c>
      <c r="K28" s="198">
        <v>33.29881642228424</v>
      </c>
      <c r="L28" s="197">
        <v>33.627312853414828</v>
      </c>
      <c r="M28" s="198">
        <v>33.465045603367635</v>
      </c>
      <c r="N28" s="198">
        <v>33.278130518667801</v>
      </c>
      <c r="O28" s="198">
        <v>33.232115040904702</v>
      </c>
      <c r="P28" s="198">
        <v>33.657604116930749</v>
      </c>
      <c r="Q28" s="197">
        <v>33.959428030613658</v>
      </c>
      <c r="R28" s="198">
        <v>33.930365714221182</v>
      </c>
      <c r="S28" s="198">
        <v>33.915119085195379</v>
      </c>
      <c r="T28" s="198">
        <v>33.840263094704333</v>
      </c>
      <c r="U28" s="198">
        <v>34.666234808067841</v>
      </c>
      <c r="V28" s="197">
        <v>33.198417290939631</v>
      </c>
      <c r="W28" s="198">
        <v>33.179454139898461</v>
      </c>
      <c r="X28" s="198">
        <v>33.182969016893324</v>
      </c>
      <c r="Y28" s="198">
        <v>32.809366388875127</v>
      </c>
      <c r="Z28" s="198">
        <v>33.375356131783967</v>
      </c>
      <c r="AA28" s="197">
        <v>30.644203165215039</v>
      </c>
      <c r="AB28" s="198">
        <v>30.321614190766116</v>
      </c>
      <c r="AC28" s="198">
        <v>30.063284749842577</v>
      </c>
      <c r="AD28" s="198">
        <v>29.832691350653985</v>
      </c>
      <c r="AE28" s="198">
        <v>32.355918622719599</v>
      </c>
      <c r="AF28" s="197">
        <v>27.624671167749501</v>
      </c>
      <c r="AG28" s="198">
        <v>27.558057153081307</v>
      </c>
      <c r="AH28" s="198">
        <v>27.616876184922766</v>
      </c>
      <c r="AI28" s="198">
        <v>27.556505745798685</v>
      </c>
      <c r="AJ28" s="198">
        <v>32.001421245956465</v>
      </c>
      <c r="AK28" s="197">
        <v>24.408249364843485</v>
      </c>
      <c r="AL28" s="198">
        <v>24.209744321166351</v>
      </c>
      <c r="AM28" s="198">
        <v>25.726722045251709</v>
      </c>
      <c r="AN28" s="198">
        <v>24.712271756427768</v>
      </c>
      <c r="AO28" s="198">
        <v>29.94615032687954</v>
      </c>
      <c r="AP28" s="197">
        <v>27.589592006978979</v>
      </c>
      <c r="AQ28" s="198">
        <v>27.312460940183446</v>
      </c>
      <c r="AR28" s="198">
        <v>27.377953890800985</v>
      </c>
      <c r="AS28" s="198">
        <v>26.899052151002248</v>
      </c>
      <c r="AT28" s="198">
        <v>31.277978359453581</v>
      </c>
      <c r="AU28" s="197">
        <v>25.81981399140253</v>
      </c>
      <c r="AV28" s="198">
        <v>25.776646044900978</v>
      </c>
      <c r="AW28" s="198">
        <v>26.498370417889134</v>
      </c>
      <c r="AX28" s="198">
        <v>25.069191070676066</v>
      </c>
      <c r="AY28" s="198">
        <v>28.200478408452504</v>
      </c>
      <c r="AZ28" s="197">
        <v>1.4823233282460009</v>
      </c>
      <c r="BA28" s="198">
        <v>1.4722426594692661</v>
      </c>
      <c r="BB28" s="198">
        <v>0</v>
      </c>
      <c r="BC28" s="198">
        <v>0</v>
      </c>
      <c r="BD28" s="198">
        <v>20.896147598860377</v>
      </c>
      <c r="BE28" s="197">
        <v>1.47</v>
      </c>
      <c r="BF28" s="198">
        <v>1.4430992219987966</v>
      </c>
      <c r="BG28" s="198">
        <v>0</v>
      </c>
      <c r="BH28" s="198">
        <v>0</v>
      </c>
      <c r="BI28" s="199">
        <v>16.394792190365962</v>
      </c>
    </row>
    <row r="29" spans="1:61" x14ac:dyDescent="0.25">
      <c r="A29" s="200" t="s">
        <v>1736</v>
      </c>
      <c r="B29" s="197">
        <v>34.958061861066305</v>
      </c>
      <c r="C29" s="198">
        <v>34.454972193535831</v>
      </c>
      <c r="D29" s="198">
        <v>34.465749594241352</v>
      </c>
      <c r="E29" s="198">
        <v>34.514757412508587</v>
      </c>
      <c r="F29" s="198">
        <v>36.0973680569195</v>
      </c>
      <c r="G29" s="197">
        <v>33.496209800681257</v>
      </c>
      <c r="H29" s="198">
        <v>33.327536219368611</v>
      </c>
      <c r="I29" s="198">
        <v>33.293706929372576</v>
      </c>
      <c r="J29" s="198">
        <v>33.549069265951211</v>
      </c>
      <c r="K29" s="198">
        <v>33.988337870775666</v>
      </c>
      <c r="L29" s="197">
        <v>33.372274285024055</v>
      </c>
      <c r="M29" s="198">
        <v>33.282623003166151</v>
      </c>
      <c r="N29" s="198">
        <v>33.068130518667807</v>
      </c>
      <c r="O29" s="198">
        <v>33.166912605308269</v>
      </c>
      <c r="P29" s="198">
        <v>33.635394223046369</v>
      </c>
      <c r="Q29" s="197">
        <v>33.76942803061366</v>
      </c>
      <c r="R29" s="198">
        <v>33.772202529001071</v>
      </c>
      <c r="S29" s="198">
        <v>33.721985015665844</v>
      </c>
      <c r="T29" s="198">
        <v>33.672327684475384</v>
      </c>
      <c r="U29" s="198">
        <v>34.525369416516831</v>
      </c>
      <c r="V29" s="197">
        <v>33.024029343479761</v>
      </c>
      <c r="W29" s="198">
        <v>33.063200994916684</v>
      </c>
      <c r="X29" s="198">
        <v>33.037763618767258</v>
      </c>
      <c r="Y29" s="198">
        <v>32.917254207836848</v>
      </c>
      <c r="Z29" s="198">
        <v>33.175395752119336</v>
      </c>
      <c r="AA29" s="197">
        <v>30.55377504018475</v>
      </c>
      <c r="AB29" s="198">
        <v>30.256135588354123</v>
      </c>
      <c r="AC29" s="198">
        <v>30.205307378388497</v>
      </c>
      <c r="AD29" s="198">
        <v>29.982907517303683</v>
      </c>
      <c r="AE29" s="198">
        <v>31.153478480927554</v>
      </c>
      <c r="AF29" s="197">
        <v>27.821634294799708</v>
      </c>
      <c r="AG29" s="198">
        <v>27.514437528097659</v>
      </c>
      <c r="AH29" s="198">
        <v>27.836636955861092</v>
      </c>
      <c r="AI29" s="198">
        <v>27.821523852375051</v>
      </c>
      <c r="AJ29" s="198">
        <v>27.860722501604471</v>
      </c>
      <c r="AK29" s="197">
        <v>23.67870347264547</v>
      </c>
      <c r="AL29" s="198">
        <v>23.542437448201802</v>
      </c>
      <c r="AM29" s="198">
        <v>23.804204682889992</v>
      </c>
      <c r="AN29" s="198">
        <v>23.862122175384709</v>
      </c>
      <c r="AO29" s="198">
        <v>23.829224655389424</v>
      </c>
      <c r="AP29" s="197">
        <v>27.797208451687975</v>
      </c>
      <c r="AQ29" s="198">
        <v>27.463721651578368</v>
      </c>
      <c r="AR29" s="198">
        <v>27.747379021563479</v>
      </c>
      <c r="AS29" s="198">
        <v>27.375376752355791</v>
      </c>
      <c r="AT29" s="198">
        <v>29.012044166125918</v>
      </c>
      <c r="AU29" s="197">
        <v>26.023299273887645</v>
      </c>
      <c r="AV29" s="198">
        <v>25.912446747058631</v>
      </c>
      <c r="AW29" s="198">
        <v>27.001862924070327</v>
      </c>
      <c r="AX29" s="198">
        <v>25.636281300733842</v>
      </c>
      <c r="AY29" s="198">
        <v>28.647550569117971</v>
      </c>
      <c r="AZ29" s="197">
        <v>0.01</v>
      </c>
      <c r="BA29" s="198">
        <v>9.9999999999999985E-3</v>
      </c>
      <c r="BB29" s="198">
        <v>0</v>
      </c>
      <c r="BC29" s="198">
        <v>0</v>
      </c>
      <c r="BD29" s="198">
        <v>20.965640488110996</v>
      </c>
      <c r="BE29" s="197">
        <v>1.0000000000000002E-2</v>
      </c>
      <c r="BF29" s="198">
        <v>0.01</v>
      </c>
      <c r="BG29" s="198">
        <v>0</v>
      </c>
      <c r="BH29" s="198">
        <v>0</v>
      </c>
      <c r="BI29" s="199">
        <v>16.125275109630497</v>
      </c>
    </row>
    <row r="30" spans="1:61" x14ac:dyDescent="0.25">
      <c r="A30" s="200" t="s">
        <v>1737</v>
      </c>
      <c r="B30" s="197">
        <v>37.885057564120373</v>
      </c>
      <c r="C30" s="198">
        <v>37.498546165833055</v>
      </c>
      <c r="D30" s="198">
        <v>34.114841729045061</v>
      </c>
      <c r="E30" s="198">
        <v>30.913394481193176</v>
      </c>
      <c r="F30" s="198">
        <v>40.618810853420968</v>
      </c>
      <c r="G30" s="197">
        <v>35.395553957707996</v>
      </c>
      <c r="H30" s="198">
        <v>35.401986214619001</v>
      </c>
      <c r="I30" s="198">
        <v>33.034825021696406</v>
      </c>
      <c r="J30" s="198">
        <v>29.678379794447853</v>
      </c>
      <c r="K30" s="198">
        <v>35.966976019535061</v>
      </c>
      <c r="L30" s="197">
        <v>35.870178164616519</v>
      </c>
      <c r="M30" s="198">
        <v>35.756215025425156</v>
      </c>
      <c r="N30" s="198">
        <v>32.682825680698798</v>
      </c>
      <c r="O30" s="198">
        <v>29.223427318000507</v>
      </c>
      <c r="P30" s="198">
        <v>35.49171209984565</v>
      </c>
      <c r="Q30" s="197">
        <v>36.220201532296116</v>
      </c>
      <c r="R30" s="198">
        <v>36.22131445663743</v>
      </c>
      <c r="S30" s="198">
        <v>33.540823583569562</v>
      </c>
      <c r="T30" s="198">
        <v>30.13294904732431</v>
      </c>
      <c r="U30" s="198">
        <v>37.241499496390439</v>
      </c>
      <c r="V30" s="197">
        <v>35.291952719093075</v>
      </c>
      <c r="W30" s="198">
        <v>35.12748200602266</v>
      </c>
      <c r="X30" s="198">
        <v>32.824252236999484</v>
      </c>
      <c r="Y30" s="198">
        <v>30.066400306878997</v>
      </c>
      <c r="Z30" s="198">
        <v>35.712517612852729</v>
      </c>
      <c r="AA30" s="197">
        <v>33.004356594105687</v>
      </c>
      <c r="AB30" s="198">
        <v>32.616752290563817</v>
      </c>
      <c r="AC30" s="198">
        <v>30.45398055969584</v>
      </c>
      <c r="AD30" s="198">
        <v>28.887107070275601</v>
      </c>
      <c r="AE30" s="198">
        <v>35.391710898862982</v>
      </c>
      <c r="AF30" s="197">
        <v>30.6630473971661</v>
      </c>
      <c r="AG30" s="198">
        <v>30.557523045718554</v>
      </c>
      <c r="AH30" s="198">
        <v>28.922179687126395</v>
      </c>
      <c r="AI30" s="198">
        <v>27.583824958722008</v>
      </c>
      <c r="AJ30" s="198">
        <v>35.113057500134097</v>
      </c>
      <c r="AK30" s="197">
        <v>29.935009922822491</v>
      </c>
      <c r="AL30" s="198">
        <v>29.560540933709976</v>
      </c>
      <c r="AM30" s="198">
        <v>27.620416431288728</v>
      </c>
      <c r="AN30" s="198">
        <v>25.740967137086209</v>
      </c>
      <c r="AO30" s="198">
        <v>32.906085274171218</v>
      </c>
      <c r="AP30" s="197">
        <v>30.283367936012848</v>
      </c>
      <c r="AQ30" s="198">
        <v>29.956229887666623</v>
      </c>
      <c r="AR30" s="198">
        <v>28.570601707930866</v>
      </c>
      <c r="AS30" s="198">
        <v>25.712270885895727</v>
      </c>
      <c r="AT30" s="198">
        <v>34.0557842769038</v>
      </c>
      <c r="AU30" s="197">
        <v>29.955267985588524</v>
      </c>
      <c r="AV30" s="198">
        <v>29.713183114694729</v>
      </c>
      <c r="AW30" s="198">
        <v>26.94943299836935</v>
      </c>
      <c r="AX30" s="198">
        <v>16.661540843942493</v>
      </c>
      <c r="AY30" s="198">
        <v>30.648107270830288</v>
      </c>
      <c r="AZ30" s="197">
        <v>29.059760231190999</v>
      </c>
      <c r="BA30" s="198">
        <v>28.942729063966148</v>
      </c>
      <c r="BB30" s="198">
        <v>9.9999999999999985E-3</v>
      </c>
      <c r="BC30" s="198">
        <v>0</v>
      </c>
      <c r="BD30" s="198">
        <v>29.831880016551711</v>
      </c>
      <c r="BE30" s="197">
        <v>28.942147674573143</v>
      </c>
      <c r="BF30" s="198">
        <v>28.390250581404757</v>
      </c>
      <c r="BG30" s="198">
        <v>9.9999999999999985E-3</v>
      </c>
      <c r="BH30" s="198">
        <v>0</v>
      </c>
      <c r="BI30" s="199">
        <v>29.435325030456706</v>
      </c>
    </row>
    <row r="31" spans="1:61" x14ac:dyDescent="0.25">
      <c r="A31" s="200" t="s">
        <v>1738</v>
      </c>
      <c r="B31" s="197">
        <v>38.363724816531892</v>
      </c>
      <c r="C31" s="198">
        <v>37.969037079547086</v>
      </c>
      <c r="D31" s="198">
        <v>33.692935956120181</v>
      </c>
      <c r="E31" s="198">
        <v>29.778962068616778</v>
      </c>
      <c r="F31" s="198">
        <v>41.133865883156489</v>
      </c>
      <c r="G31" s="197">
        <v>35.842959063775254</v>
      </c>
      <c r="H31" s="198">
        <v>35.846755772214493</v>
      </c>
      <c r="I31" s="198">
        <v>32.622202368987971</v>
      </c>
      <c r="J31" s="198">
        <v>28.591010062201423</v>
      </c>
      <c r="K31" s="198">
        <v>36.421813940062727</v>
      </c>
      <c r="L31" s="197">
        <v>36.322755856187371</v>
      </c>
      <c r="M31" s="198">
        <v>36.206215025425152</v>
      </c>
      <c r="N31" s="198">
        <v>32.280253002294444</v>
      </c>
      <c r="O31" s="198">
        <v>28.148315807004575</v>
      </c>
      <c r="P31" s="198">
        <v>35.936831688115568</v>
      </c>
      <c r="Q31" s="197">
        <v>36.675396094110248</v>
      </c>
      <c r="R31" s="198">
        <v>36.673905807555386</v>
      </c>
      <c r="S31" s="198">
        <v>33.120451104481731</v>
      </c>
      <c r="T31" s="198">
        <v>29.024414861225893</v>
      </c>
      <c r="U31" s="198">
        <v>37.707070947681096</v>
      </c>
      <c r="V31" s="197">
        <v>35.739109879752164</v>
      </c>
      <c r="W31" s="198">
        <v>35.56698407952085</v>
      </c>
      <c r="X31" s="198">
        <v>32.417428209536446</v>
      </c>
      <c r="Y31" s="198">
        <v>29.693720738423345</v>
      </c>
      <c r="Z31" s="198">
        <v>36.164783142670487</v>
      </c>
      <c r="AA31" s="197">
        <v>33.421917888822897</v>
      </c>
      <c r="AB31" s="198">
        <v>33.026865164930953</v>
      </c>
      <c r="AC31" s="198">
        <v>30.076561632698603</v>
      </c>
      <c r="AD31" s="198">
        <v>28.532296587174393</v>
      </c>
      <c r="AE31" s="198">
        <v>35.839131878557879</v>
      </c>
      <c r="AF31" s="197">
        <v>31.052371796231935</v>
      </c>
      <c r="AG31" s="198">
        <v>30.939179721271223</v>
      </c>
      <c r="AH31" s="198">
        <v>28.564921473075938</v>
      </c>
      <c r="AI31" s="198">
        <v>27.239551839011003</v>
      </c>
      <c r="AJ31" s="198">
        <v>35.555386885330797</v>
      </c>
      <c r="AK31" s="197">
        <v>30.312169954871361</v>
      </c>
      <c r="AL31" s="198">
        <v>29.932882927313265</v>
      </c>
      <c r="AM31" s="198">
        <v>27.275697607144672</v>
      </c>
      <c r="AN31" s="198">
        <v>25.421610116902915</v>
      </c>
      <c r="AO31" s="198">
        <v>33.318159320780062</v>
      </c>
      <c r="AP31" s="197">
        <v>30.66336793601285</v>
      </c>
      <c r="AQ31" s="198">
        <v>30.333980128850357</v>
      </c>
      <c r="AR31" s="198">
        <v>28.215059752908228</v>
      </c>
      <c r="AS31" s="198">
        <v>24.769364930369314</v>
      </c>
      <c r="AT31" s="198">
        <v>34.481712390277281</v>
      </c>
      <c r="AU31" s="197">
        <v>30.33526730392623</v>
      </c>
      <c r="AV31" s="198">
        <v>30.088204020795363</v>
      </c>
      <c r="AW31" s="198">
        <v>26.616996868091949</v>
      </c>
      <c r="AX31" s="198">
        <v>16.053451550703201</v>
      </c>
      <c r="AY31" s="198">
        <v>31.038218922759523</v>
      </c>
      <c r="AZ31" s="197">
        <v>29.424928381662987</v>
      </c>
      <c r="BA31" s="198">
        <v>29.307590164543882</v>
      </c>
      <c r="BB31" s="198">
        <v>7.4331147996125699E-3</v>
      </c>
      <c r="BC31" s="198">
        <v>0</v>
      </c>
      <c r="BD31" s="198">
        <v>30.207061587520815</v>
      </c>
      <c r="BE31" s="197">
        <v>29.302147674573142</v>
      </c>
      <c r="BF31" s="198">
        <v>28.747568823466246</v>
      </c>
      <c r="BG31" s="198">
        <v>9.9999999999999985E-3</v>
      </c>
      <c r="BH31" s="198">
        <v>0</v>
      </c>
      <c r="BI31" s="199">
        <v>29.802644232123214</v>
      </c>
    </row>
    <row r="32" spans="1:61" x14ac:dyDescent="0.25">
      <c r="A32" s="200" t="s">
        <v>1739</v>
      </c>
      <c r="B32" s="197">
        <v>40.471032709132288</v>
      </c>
      <c r="C32" s="198">
        <v>39.962962102239715</v>
      </c>
      <c r="D32" s="198">
        <v>35.676799280091934</v>
      </c>
      <c r="E32" s="198">
        <v>32.008307821906826</v>
      </c>
      <c r="F32" s="198">
        <v>42.699570998090771</v>
      </c>
      <c r="G32" s="197">
        <v>37.210597443593805</v>
      </c>
      <c r="H32" s="198">
        <v>37.068017009358165</v>
      </c>
      <c r="I32" s="198">
        <v>34.813229726566107</v>
      </c>
      <c r="J32" s="198">
        <v>30.293979747136859</v>
      </c>
      <c r="K32" s="198">
        <v>37.65019955483163</v>
      </c>
      <c r="L32" s="197">
        <v>37.665935683767273</v>
      </c>
      <c r="M32" s="198">
        <v>37.542259840253287</v>
      </c>
      <c r="N32" s="198">
        <v>33.381676815517395</v>
      </c>
      <c r="O32" s="198">
        <v>30.080914969412877</v>
      </c>
      <c r="P32" s="198">
        <v>37.309803341883274</v>
      </c>
      <c r="Q32" s="197">
        <v>38.064064214473056</v>
      </c>
      <c r="R32" s="198">
        <v>37.544282503931271</v>
      </c>
      <c r="S32" s="198">
        <v>34.380308886011548</v>
      </c>
      <c r="T32" s="198">
        <v>30.688752022320351</v>
      </c>
      <c r="U32" s="198">
        <v>39.154347858203707</v>
      </c>
      <c r="V32" s="197">
        <v>37.796424195287813</v>
      </c>
      <c r="W32" s="198">
        <v>37.238090795963551</v>
      </c>
      <c r="X32" s="198">
        <v>34.021436205585978</v>
      </c>
      <c r="Y32" s="198">
        <v>30.959920642481315</v>
      </c>
      <c r="Z32" s="198">
        <v>38.112049849621265</v>
      </c>
      <c r="AA32" s="197">
        <v>35.629077903719988</v>
      </c>
      <c r="AB32" s="198">
        <v>34.958611720760622</v>
      </c>
      <c r="AC32" s="198">
        <v>31.961417803142012</v>
      </c>
      <c r="AD32" s="198">
        <v>30.226610457620357</v>
      </c>
      <c r="AE32" s="198">
        <v>37.807141933989747</v>
      </c>
      <c r="AF32" s="197">
        <v>32.931195389714276</v>
      </c>
      <c r="AG32" s="198">
        <v>32.675389878978969</v>
      </c>
      <c r="AH32" s="198">
        <v>30.278968883870242</v>
      </c>
      <c r="AI32" s="198">
        <v>28.925463141424348</v>
      </c>
      <c r="AJ32" s="198">
        <v>36.918587705783672</v>
      </c>
      <c r="AK32" s="197">
        <v>32.576765392701354</v>
      </c>
      <c r="AL32" s="198">
        <v>32.240136995295849</v>
      </c>
      <c r="AM32" s="198">
        <v>29.475918118048138</v>
      </c>
      <c r="AN32" s="198">
        <v>27.828092994374902</v>
      </c>
      <c r="AO32" s="198">
        <v>35.467086543623736</v>
      </c>
      <c r="AP32" s="197">
        <v>31.756670748105027</v>
      </c>
      <c r="AQ32" s="198">
        <v>31.569819418351472</v>
      </c>
      <c r="AR32" s="198">
        <v>29.94989463442014</v>
      </c>
      <c r="AS32" s="198">
        <v>27.049061326658325</v>
      </c>
      <c r="AT32" s="198">
        <v>35.335784992739377</v>
      </c>
      <c r="AU32" s="197">
        <v>31.94118482846962</v>
      </c>
      <c r="AV32" s="198">
        <v>31.614474683714796</v>
      </c>
      <c r="AW32" s="198">
        <v>28.21079828579089</v>
      </c>
      <c r="AX32" s="198">
        <v>17.23332806023172</v>
      </c>
      <c r="AY32" s="198">
        <v>32.809964979534413</v>
      </c>
      <c r="AZ32" s="197">
        <v>31.654925371657903</v>
      </c>
      <c r="BA32" s="198">
        <v>31.383496568594651</v>
      </c>
      <c r="BB32" s="198">
        <v>1.517637816639902E-2</v>
      </c>
      <c r="BC32" s="198">
        <v>0</v>
      </c>
      <c r="BD32" s="198">
        <v>32.494230642401789</v>
      </c>
      <c r="BE32" s="197">
        <v>31.924826647454235</v>
      </c>
      <c r="BF32" s="198">
        <v>31.477844514495771</v>
      </c>
      <c r="BG32" s="198">
        <v>1.9999999999999997E-2</v>
      </c>
      <c r="BH32" s="198">
        <v>0</v>
      </c>
      <c r="BI32" s="199">
        <v>32.36758288719529</v>
      </c>
    </row>
    <row r="33" spans="1:61" x14ac:dyDescent="0.25">
      <c r="A33" s="200" t="s">
        <v>1740</v>
      </c>
      <c r="B33" s="197">
        <v>35.058026863256174</v>
      </c>
      <c r="C33" s="198">
        <v>34.576482563961967</v>
      </c>
      <c r="D33" s="198">
        <v>34.562262423777959</v>
      </c>
      <c r="E33" s="198">
        <v>34.583375199894292</v>
      </c>
      <c r="F33" s="198">
        <v>36.145116659500417</v>
      </c>
      <c r="G33" s="197">
        <v>33.503191285285489</v>
      </c>
      <c r="H33" s="198">
        <v>33.347536219368614</v>
      </c>
      <c r="I33" s="198">
        <v>33.318892596262309</v>
      </c>
      <c r="J33" s="198">
        <v>33.546886987833084</v>
      </c>
      <c r="K33" s="198">
        <v>33.988337870775666</v>
      </c>
      <c r="L33" s="197">
        <v>33.494776679747517</v>
      </c>
      <c r="M33" s="198">
        <v>33.412574611426926</v>
      </c>
      <c r="N33" s="198">
        <v>33.188130518667805</v>
      </c>
      <c r="O33" s="198">
        <v>33.274259100990328</v>
      </c>
      <c r="P33" s="198">
        <v>33.755394223046366</v>
      </c>
      <c r="Q33" s="197">
        <v>33.903844345171272</v>
      </c>
      <c r="R33" s="198">
        <v>33.919611178083116</v>
      </c>
      <c r="S33" s="198">
        <v>33.851984655789913</v>
      </c>
      <c r="T33" s="198">
        <v>33.787194481231374</v>
      </c>
      <c r="U33" s="198">
        <v>34.620802551158306</v>
      </c>
      <c r="V33" s="197">
        <v>33.142919212187273</v>
      </c>
      <c r="W33" s="198">
        <v>33.186681194745731</v>
      </c>
      <c r="X33" s="198">
        <v>33.130595510703287</v>
      </c>
      <c r="Y33" s="198">
        <v>33.010084662697729</v>
      </c>
      <c r="Z33" s="198">
        <v>33.288812773070333</v>
      </c>
      <c r="AA33" s="197">
        <v>30.663118363978967</v>
      </c>
      <c r="AB33" s="198">
        <v>30.361598237105731</v>
      </c>
      <c r="AC33" s="198">
        <v>30.293902113007224</v>
      </c>
      <c r="AD33" s="198">
        <v>30.066552944295484</v>
      </c>
      <c r="AE33" s="198">
        <v>31.24733969953234</v>
      </c>
      <c r="AF33" s="197">
        <v>27.866981685883264</v>
      </c>
      <c r="AG33" s="198">
        <v>27.584717008649946</v>
      </c>
      <c r="AH33" s="198">
        <v>27.836115551277363</v>
      </c>
      <c r="AI33" s="198">
        <v>27.821082165809866</v>
      </c>
      <c r="AJ33" s="198">
        <v>27.901280228306362</v>
      </c>
      <c r="AK33" s="197">
        <v>23.703465400234208</v>
      </c>
      <c r="AL33" s="198">
        <v>23.567251543732272</v>
      </c>
      <c r="AM33" s="198">
        <v>23.81420468288999</v>
      </c>
      <c r="AN33" s="198">
        <v>23.827317320235814</v>
      </c>
      <c r="AO33" s="198">
        <v>23.831245643551377</v>
      </c>
      <c r="AP33" s="197">
        <v>27.830529121251239</v>
      </c>
      <c r="AQ33" s="198">
        <v>27.498912388331185</v>
      </c>
      <c r="AR33" s="198">
        <v>27.762531896487914</v>
      </c>
      <c r="AS33" s="198">
        <v>27.379454729291243</v>
      </c>
      <c r="AT33" s="198">
        <v>29.034265506207319</v>
      </c>
      <c r="AU33" s="197">
        <v>26.032467816309055</v>
      </c>
      <c r="AV33" s="198">
        <v>25.944781136920746</v>
      </c>
      <c r="AW33" s="198">
        <v>27.003427124287956</v>
      </c>
      <c r="AX33" s="198">
        <v>25.629185219757805</v>
      </c>
      <c r="AY33" s="198">
        <v>28.650587860390239</v>
      </c>
      <c r="AZ33" s="197">
        <v>0.01</v>
      </c>
      <c r="BA33" s="198">
        <v>9.9999999999999985E-3</v>
      </c>
      <c r="BB33" s="198">
        <v>0</v>
      </c>
      <c r="BC33" s="198" t="s">
        <v>1817</v>
      </c>
      <c r="BD33" s="198">
        <v>20.935640488110995</v>
      </c>
      <c r="BE33" s="197" t="s">
        <v>1817</v>
      </c>
      <c r="BF33" s="198" t="s">
        <v>1817</v>
      </c>
      <c r="BG33" s="198" t="s">
        <v>1817</v>
      </c>
      <c r="BH33" s="198" t="s">
        <v>1817</v>
      </c>
      <c r="BI33" s="199">
        <v>16.099830260106128</v>
      </c>
    </row>
    <row r="34" spans="1:61" x14ac:dyDescent="0.25">
      <c r="A34" s="200" t="s">
        <v>1741</v>
      </c>
      <c r="B34" s="197">
        <v>35.223957142704542</v>
      </c>
      <c r="C34" s="198">
        <v>34.754828580073379</v>
      </c>
      <c r="D34" s="198">
        <v>34.723896942320138</v>
      </c>
      <c r="E34" s="198">
        <v>34.74976457131077</v>
      </c>
      <c r="F34" s="198">
        <v>36.321100745113235</v>
      </c>
      <c r="G34" s="197">
        <v>33.617230407068902</v>
      </c>
      <c r="H34" s="198">
        <v>33.484906749338641</v>
      </c>
      <c r="I34" s="198">
        <v>33.45151560368047</v>
      </c>
      <c r="J34" s="198">
        <v>33.636886987833087</v>
      </c>
      <c r="K34" s="198">
        <v>34.076139773543233</v>
      </c>
      <c r="L34" s="197">
        <v>33.664776679747519</v>
      </c>
      <c r="M34" s="198">
        <v>33.602587503897723</v>
      </c>
      <c r="N34" s="198">
        <v>33.358130518667807</v>
      </c>
      <c r="O34" s="198">
        <v>33.626466561324555</v>
      </c>
      <c r="P34" s="198">
        <v>34.127905428663432</v>
      </c>
      <c r="Q34" s="197">
        <v>34.093970929661992</v>
      </c>
      <c r="R34" s="198">
        <v>34.060341985426774</v>
      </c>
      <c r="S34" s="198">
        <v>34.044129111488814</v>
      </c>
      <c r="T34" s="198">
        <v>34.000826708805462</v>
      </c>
      <c r="U34" s="198">
        <v>34.904799490394055</v>
      </c>
      <c r="V34" s="197">
        <v>33.23825441135228</v>
      </c>
      <c r="W34" s="198">
        <v>33.295653446416758</v>
      </c>
      <c r="X34" s="198">
        <v>33.289801311485284</v>
      </c>
      <c r="Y34" s="198">
        <v>33.16695269753324</v>
      </c>
      <c r="Z34" s="198">
        <v>33.378812773070337</v>
      </c>
      <c r="AA34" s="197">
        <v>30.870160143654413</v>
      </c>
      <c r="AB34" s="198">
        <v>30.52964780592772</v>
      </c>
      <c r="AC34" s="198">
        <v>30.486051553869327</v>
      </c>
      <c r="AD34" s="198">
        <v>30.270494629437142</v>
      </c>
      <c r="AE34" s="198">
        <v>31.389382423911911</v>
      </c>
      <c r="AF34" s="197">
        <v>27.985925190362423</v>
      </c>
      <c r="AG34" s="198">
        <v>27.748732895197801</v>
      </c>
      <c r="AH34" s="198">
        <v>27.968678054266185</v>
      </c>
      <c r="AI34" s="198">
        <v>27.952024802334183</v>
      </c>
      <c r="AJ34" s="198">
        <v>28.032244695076727</v>
      </c>
      <c r="AK34" s="197">
        <v>23.830079861943339</v>
      </c>
      <c r="AL34" s="198">
        <v>23.709148510546409</v>
      </c>
      <c r="AM34" s="198">
        <v>23.911275635975404</v>
      </c>
      <c r="AN34" s="198">
        <v>23.921836838660898</v>
      </c>
      <c r="AO34" s="198">
        <v>23.928340150431019</v>
      </c>
      <c r="AP34" s="197">
        <v>27.974217742380173</v>
      </c>
      <c r="AQ34" s="198">
        <v>27.654080604646854</v>
      </c>
      <c r="AR34" s="198">
        <v>27.872531896487921</v>
      </c>
      <c r="AS34" s="198">
        <v>27.489795122540745</v>
      </c>
      <c r="AT34" s="198">
        <v>29.160551304958975</v>
      </c>
      <c r="AU34" s="197">
        <v>26.161983168621944</v>
      </c>
      <c r="AV34" s="198">
        <v>26.094418116026613</v>
      </c>
      <c r="AW34" s="198">
        <v>27.113077111348755</v>
      </c>
      <c r="AX34" s="198">
        <v>25.731203769770982</v>
      </c>
      <c r="AY34" s="198">
        <v>28.776906320962713</v>
      </c>
      <c r="AZ34" s="197">
        <v>0.01</v>
      </c>
      <c r="BA34" s="198">
        <v>9.9999999999999985E-3</v>
      </c>
      <c r="BB34" s="198">
        <v>0</v>
      </c>
      <c r="BC34" s="198">
        <v>0</v>
      </c>
      <c r="BD34" s="198">
        <v>21.017893511857945</v>
      </c>
      <c r="BE34" s="197">
        <v>7.3172219385435385E-3</v>
      </c>
      <c r="BF34" s="198">
        <v>7.3182420614898974E-3</v>
      </c>
      <c r="BG34" s="198">
        <v>0</v>
      </c>
      <c r="BH34" s="198">
        <v>0</v>
      </c>
      <c r="BI34" s="199">
        <v>16.166493413994001</v>
      </c>
    </row>
    <row r="35" spans="1:61" x14ac:dyDescent="0.25">
      <c r="A35" s="200" t="s">
        <v>1742</v>
      </c>
      <c r="B35" s="197">
        <v>36.786486038263924</v>
      </c>
      <c r="C35" s="198">
        <v>36.380164608585837</v>
      </c>
      <c r="D35" s="198">
        <v>34.019867564082077</v>
      </c>
      <c r="E35" s="198">
        <v>31.156804353326699</v>
      </c>
      <c r="F35" s="198">
        <v>39.607436791005568</v>
      </c>
      <c r="G35" s="197">
        <v>34.53685158679302</v>
      </c>
      <c r="H35" s="198">
        <v>34.765781800073107</v>
      </c>
      <c r="I35" s="198">
        <v>33.726199450909355</v>
      </c>
      <c r="J35" s="198">
        <v>31.506789890644253</v>
      </c>
      <c r="K35" s="198">
        <v>35.387697809029405</v>
      </c>
      <c r="L35" s="197">
        <v>35.021949950981906</v>
      </c>
      <c r="M35" s="198">
        <v>35.27798387241851</v>
      </c>
      <c r="N35" s="198">
        <v>33.467680323890093</v>
      </c>
      <c r="O35" s="198">
        <v>30.410811432192443</v>
      </c>
      <c r="P35" s="198">
        <v>34.568345269952658</v>
      </c>
      <c r="Q35" s="197">
        <v>35.767317984381279</v>
      </c>
      <c r="R35" s="198">
        <v>36.064295236455102</v>
      </c>
      <c r="S35" s="198">
        <v>34.337873365657188</v>
      </c>
      <c r="T35" s="198">
        <v>31.13489380200836</v>
      </c>
      <c r="U35" s="198">
        <v>36.308349455502032</v>
      </c>
      <c r="V35" s="197">
        <v>34.389183896215037</v>
      </c>
      <c r="W35" s="198">
        <v>34.180886152414956</v>
      </c>
      <c r="X35" s="198">
        <v>33.571893505429117</v>
      </c>
      <c r="Y35" s="198">
        <v>30.643514911871787</v>
      </c>
      <c r="Z35" s="198">
        <v>34.612689631223851</v>
      </c>
      <c r="AA35" s="197">
        <v>32.18902220579298</v>
      </c>
      <c r="AB35" s="198">
        <v>31.816487338446986</v>
      </c>
      <c r="AC35" s="198">
        <v>31.130492415969901</v>
      </c>
      <c r="AD35" s="198">
        <v>29.642677793853345</v>
      </c>
      <c r="AE35" s="198">
        <v>34.259446503010651</v>
      </c>
      <c r="AF35" s="197">
        <v>30.754028964227565</v>
      </c>
      <c r="AG35" s="198">
        <v>30.63097911413626</v>
      </c>
      <c r="AH35" s="198">
        <v>29.421606296346006</v>
      </c>
      <c r="AI35" s="198">
        <v>28.249680850891956</v>
      </c>
      <c r="AJ35" s="198">
        <v>34.019717752003508</v>
      </c>
      <c r="AK35" s="197">
        <v>30.180969176933036</v>
      </c>
      <c r="AL35" s="198">
        <v>29.80827215795679</v>
      </c>
      <c r="AM35" s="198">
        <v>28.560264126278341</v>
      </c>
      <c r="AN35" s="198">
        <v>26.191040952464633</v>
      </c>
      <c r="AO35" s="198">
        <v>31.864366961555518</v>
      </c>
      <c r="AP35" s="197">
        <v>30.707304228813168</v>
      </c>
      <c r="AQ35" s="198">
        <v>30.42490340703749</v>
      </c>
      <c r="AR35" s="198">
        <v>29.147356238357819</v>
      </c>
      <c r="AS35" s="198">
        <v>27.028838615233326</v>
      </c>
      <c r="AT35" s="198">
        <v>33.29503249149829</v>
      </c>
      <c r="AU35" s="197">
        <v>29.998139502187712</v>
      </c>
      <c r="AV35" s="198">
        <v>29.713136812994403</v>
      </c>
      <c r="AW35" s="198">
        <v>27.657563378656874</v>
      </c>
      <c r="AX35" s="198">
        <v>16.8213084357314</v>
      </c>
      <c r="AY35" s="198">
        <v>30.037992720199792</v>
      </c>
      <c r="AZ35" s="197">
        <v>29.259760231191002</v>
      </c>
      <c r="BA35" s="198">
        <v>29.082660629177727</v>
      </c>
      <c r="BB35" s="198">
        <v>9.9999999999999985E-3</v>
      </c>
      <c r="BC35" s="198">
        <v>0</v>
      </c>
      <c r="BD35" s="198">
        <v>30.120174076114111</v>
      </c>
      <c r="BE35" s="197">
        <v>29.149468701692047</v>
      </c>
      <c r="BF35" s="198">
        <v>28.600250581404755</v>
      </c>
      <c r="BG35" s="198">
        <v>9.9999999999999985E-3</v>
      </c>
      <c r="BH35" s="198">
        <v>0</v>
      </c>
      <c r="BI35" s="199">
        <v>29.856148746801026</v>
      </c>
    </row>
    <row r="36" spans="1:61" x14ac:dyDescent="0.25">
      <c r="A36" s="200" t="s">
        <v>1743</v>
      </c>
      <c r="B36" s="197">
        <v>34.834150238214782</v>
      </c>
      <c r="C36" s="198">
        <v>34.296102918719896</v>
      </c>
      <c r="D36" s="198">
        <v>33.947729125328678</v>
      </c>
      <c r="E36" s="198">
        <v>34.011556829264791</v>
      </c>
      <c r="F36" s="198">
        <v>36.910315377006775</v>
      </c>
      <c r="G36" s="197">
        <v>32.814220390543326</v>
      </c>
      <c r="H36" s="198">
        <v>32.815273966096427</v>
      </c>
      <c r="I36" s="198">
        <v>32.787049288097599</v>
      </c>
      <c r="J36" s="198">
        <v>32.531805211885086</v>
      </c>
      <c r="K36" s="198">
        <v>32.948227448224308</v>
      </c>
      <c r="L36" s="197">
        <v>33.377341590096371</v>
      </c>
      <c r="M36" s="198">
        <v>33.187511978004842</v>
      </c>
      <c r="N36" s="198">
        <v>33.133173006321783</v>
      </c>
      <c r="O36" s="198">
        <v>32.988855870859773</v>
      </c>
      <c r="P36" s="198">
        <v>33.680638498095689</v>
      </c>
      <c r="Q36" s="197">
        <v>34.054634315205597</v>
      </c>
      <c r="R36" s="198">
        <v>33.911151601728918</v>
      </c>
      <c r="S36" s="198">
        <v>34.005491564283204</v>
      </c>
      <c r="T36" s="198">
        <v>33.787131499711663</v>
      </c>
      <c r="U36" s="198">
        <v>34.915526912912476</v>
      </c>
      <c r="V36" s="197">
        <v>33.356886306665245</v>
      </c>
      <c r="W36" s="198">
        <v>33.270695746987919</v>
      </c>
      <c r="X36" s="198">
        <v>33.341239776066224</v>
      </c>
      <c r="Y36" s="198">
        <v>32.836956927280944</v>
      </c>
      <c r="Z36" s="198">
        <v>33.452599247027251</v>
      </c>
      <c r="AA36" s="197">
        <v>30.540459995929616</v>
      </c>
      <c r="AB36" s="198">
        <v>30.137959367003742</v>
      </c>
      <c r="AC36" s="198">
        <v>29.952891607750612</v>
      </c>
      <c r="AD36" s="198">
        <v>29.761274067135027</v>
      </c>
      <c r="AE36" s="198">
        <v>32.390776625229726</v>
      </c>
      <c r="AF36" s="197">
        <v>27.64933336728242</v>
      </c>
      <c r="AG36" s="198">
        <v>27.402363902082573</v>
      </c>
      <c r="AH36" s="198">
        <v>27.582749776706176</v>
      </c>
      <c r="AI36" s="198">
        <v>27.53481571519966</v>
      </c>
      <c r="AJ36" s="198">
        <v>32.011043719263071</v>
      </c>
      <c r="AK36" s="197">
        <v>24.67064344265102</v>
      </c>
      <c r="AL36" s="198">
        <v>24.412908169816387</v>
      </c>
      <c r="AM36" s="198">
        <v>25.855261225916571</v>
      </c>
      <c r="AN36" s="198">
        <v>24.817688560172634</v>
      </c>
      <c r="AO36" s="198">
        <v>29.935890286623348</v>
      </c>
      <c r="AP36" s="197">
        <v>27.577805863980647</v>
      </c>
      <c r="AQ36" s="198">
        <v>27.105358878398597</v>
      </c>
      <c r="AR36" s="198">
        <v>27.374474598460456</v>
      </c>
      <c r="AS36" s="198">
        <v>26.621039055101946</v>
      </c>
      <c r="AT36" s="198">
        <v>31.267998384256824</v>
      </c>
      <c r="AU36" s="197">
        <v>25.823429940027918</v>
      </c>
      <c r="AV36" s="198">
        <v>25.714367354757222</v>
      </c>
      <c r="AW36" s="198">
        <v>26.400220363793956</v>
      </c>
      <c r="AX36" s="198">
        <v>25.025861381924777</v>
      </c>
      <c r="AY36" s="198">
        <v>28.188995680274196</v>
      </c>
      <c r="AZ36" s="197">
        <v>2.8668085184557115</v>
      </c>
      <c r="BA36" s="198">
        <v>2.8419369632620284</v>
      </c>
      <c r="BB36" s="198">
        <v>2.2567366332135498E-3</v>
      </c>
      <c r="BC36" s="198">
        <v>0</v>
      </c>
      <c r="BD36" s="198">
        <v>21.123928774671139</v>
      </c>
      <c r="BE36" s="197">
        <v>2.86071589152438</v>
      </c>
      <c r="BF36" s="198">
        <v>2.8084995417898</v>
      </c>
      <c r="BG36" s="198">
        <v>0</v>
      </c>
      <c r="BH36" s="198">
        <v>0</v>
      </c>
      <c r="BI36" s="199">
        <v>17.074026734669218</v>
      </c>
    </row>
    <row r="37" spans="1:61" x14ac:dyDescent="0.25">
      <c r="A37" s="200" t="s">
        <v>1744</v>
      </c>
      <c r="B37" s="197">
        <v>35.178465864783746</v>
      </c>
      <c r="C37" s="198">
        <v>34.417540402827953</v>
      </c>
      <c r="D37" s="198">
        <v>34.247476246815481</v>
      </c>
      <c r="E37" s="198">
        <v>34.479830870149982</v>
      </c>
      <c r="F37" s="198">
        <v>37.476221023128417</v>
      </c>
      <c r="G37" s="197">
        <v>33.20783247782537</v>
      </c>
      <c r="H37" s="198">
        <v>32.980292518357949</v>
      </c>
      <c r="I37" s="198">
        <v>33.049829975808798</v>
      </c>
      <c r="J37" s="198">
        <v>32.318439297416148</v>
      </c>
      <c r="K37" s="198">
        <v>33.490425545456745</v>
      </c>
      <c r="L37" s="197">
        <v>33.939598079726728</v>
      </c>
      <c r="M37" s="198">
        <v>33.655045603367626</v>
      </c>
      <c r="N37" s="198">
        <v>33.674873543873893</v>
      </c>
      <c r="O37" s="198">
        <v>33.345956584965592</v>
      </c>
      <c r="P37" s="198">
        <v>34.263120361836869</v>
      </c>
      <c r="Q37" s="197">
        <v>34.55800984336917</v>
      </c>
      <c r="R37" s="198">
        <v>34.385962872412208</v>
      </c>
      <c r="S37" s="198">
        <v>34.480305324739298</v>
      </c>
      <c r="T37" s="198">
        <v>33.785774094859171</v>
      </c>
      <c r="U37" s="198">
        <v>35.716776620697267</v>
      </c>
      <c r="V37" s="197">
        <v>33.908411580685176</v>
      </c>
      <c r="W37" s="198">
        <v>33.394071214770918</v>
      </c>
      <c r="X37" s="198">
        <v>33.890094877788371</v>
      </c>
      <c r="Y37" s="198">
        <v>32.407557513348685</v>
      </c>
      <c r="Z37" s="198">
        <v>34.004218305203125</v>
      </c>
      <c r="AA37" s="197">
        <v>31.048070329189564</v>
      </c>
      <c r="AB37" s="198">
        <v>30.412725264056757</v>
      </c>
      <c r="AC37" s="198">
        <v>30.390995576314552</v>
      </c>
      <c r="AD37" s="198">
        <v>30.196802231924369</v>
      </c>
      <c r="AE37" s="198">
        <v>32.923371894096732</v>
      </c>
      <c r="AF37" s="197">
        <v>27.836867659394489</v>
      </c>
      <c r="AG37" s="198">
        <v>27.387215884743597</v>
      </c>
      <c r="AH37" s="198">
        <v>27.922678554074125</v>
      </c>
      <c r="AI37" s="198">
        <v>27.841938231654314</v>
      </c>
      <c r="AJ37" s="198">
        <v>32.519112704997617</v>
      </c>
      <c r="AK37" s="197">
        <v>24.928775281283599</v>
      </c>
      <c r="AL37" s="198">
        <v>24.502084257432681</v>
      </c>
      <c r="AM37" s="198">
        <v>26.280044722441069</v>
      </c>
      <c r="AN37" s="198">
        <v>24.968455790951381</v>
      </c>
      <c r="AO37" s="198">
        <v>30.432796835525995</v>
      </c>
      <c r="AP37" s="197">
        <v>27.79510665703334</v>
      </c>
      <c r="AQ37" s="198">
        <v>27.184276060536373</v>
      </c>
      <c r="AR37" s="198">
        <v>27.633029056104508</v>
      </c>
      <c r="AS37" s="198">
        <v>26.460372555641641</v>
      </c>
      <c r="AT37" s="198">
        <v>31.788742230394938</v>
      </c>
      <c r="AU37" s="197">
        <v>26.241687028960708</v>
      </c>
      <c r="AV37" s="198">
        <v>26.017692846432197</v>
      </c>
      <c r="AW37" s="198">
        <v>26.684604505021344</v>
      </c>
      <c r="AX37" s="198">
        <v>24.914544719651197</v>
      </c>
      <c r="AY37" s="198">
        <v>28.63229823575789</v>
      </c>
      <c r="AZ37" s="197">
        <v>2.8625552399525178</v>
      </c>
      <c r="BA37" s="198">
        <v>2.8034559568155966</v>
      </c>
      <c r="BB37" s="198">
        <v>2.2567366332135498E-3</v>
      </c>
      <c r="BC37" s="198">
        <v>0</v>
      </c>
      <c r="BD37" s="198">
        <v>21.448355763091335</v>
      </c>
      <c r="BE37" s="197">
        <v>2.8787528101676658</v>
      </c>
      <c r="BF37" s="198">
        <v>2.7892165120421759</v>
      </c>
      <c r="BG37" s="198">
        <v>0</v>
      </c>
      <c r="BH37" s="198">
        <v>0</v>
      </c>
      <c r="BI37" s="199">
        <v>17.330201509344143</v>
      </c>
    </row>
    <row r="38" spans="1:61" x14ac:dyDescent="0.25">
      <c r="A38" s="200" t="s">
        <v>1745</v>
      </c>
      <c r="B38" s="197">
        <v>37.582703630905975</v>
      </c>
      <c r="C38" s="198">
        <v>37.086754989182822</v>
      </c>
      <c r="D38" s="198">
        <v>35.946111562597196</v>
      </c>
      <c r="E38" s="198">
        <v>36.412245620343626</v>
      </c>
      <c r="F38" s="198">
        <v>38.921066860243933</v>
      </c>
      <c r="G38" s="197">
        <v>35.504904886850355</v>
      </c>
      <c r="H38" s="198">
        <v>35.411102096448722</v>
      </c>
      <c r="I38" s="198">
        <v>35.20506359945233</v>
      </c>
      <c r="J38" s="198">
        <v>34.455103469289767</v>
      </c>
      <c r="K38" s="198">
        <v>36.240064301100908</v>
      </c>
      <c r="L38" s="197">
        <v>35.705749035790227</v>
      </c>
      <c r="M38" s="198">
        <v>35.592930383655947</v>
      </c>
      <c r="N38" s="198">
        <v>35.113275875476511</v>
      </c>
      <c r="O38" s="198">
        <v>34.783942717176721</v>
      </c>
      <c r="P38" s="198">
        <v>35.57396172694196</v>
      </c>
      <c r="Q38" s="197">
        <v>35.479409249970757</v>
      </c>
      <c r="R38" s="198">
        <v>35.443155873194229</v>
      </c>
      <c r="S38" s="198">
        <v>35.391967089345947</v>
      </c>
      <c r="T38" s="198">
        <v>34.904009309877296</v>
      </c>
      <c r="U38" s="198">
        <v>36.722237373478421</v>
      </c>
      <c r="V38" s="197">
        <v>34.946549459477431</v>
      </c>
      <c r="W38" s="198">
        <v>34.924630047450336</v>
      </c>
      <c r="X38" s="198">
        <v>34.847512220370113</v>
      </c>
      <c r="Y38" s="198">
        <v>33.919695288806246</v>
      </c>
      <c r="Z38" s="198">
        <v>35.173905590008495</v>
      </c>
      <c r="AA38" s="197">
        <v>33.111136082648365</v>
      </c>
      <c r="AB38" s="198">
        <v>32.754287479632445</v>
      </c>
      <c r="AC38" s="198">
        <v>32.304062999657262</v>
      </c>
      <c r="AD38" s="198">
        <v>31.676232396877815</v>
      </c>
      <c r="AE38" s="198">
        <v>35.211561972388651</v>
      </c>
      <c r="AF38" s="197">
        <v>30.272178809829953</v>
      </c>
      <c r="AG38" s="198">
        <v>29.989004888052914</v>
      </c>
      <c r="AH38" s="198">
        <v>30.041647607632257</v>
      </c>
      <c r="AI38" s="198">
        <v>30.04707205391502</v>
      </c>
      <c r="AJ38" s="198">
        <v>35.096233472109965</v>
      </c>
      <c r="AK38" s="197">
        <v>28.563100070534901</v>
      </c>
      <c r="AL38" s="198">
        <v>27.954489649114613</v>
      </c>
      <c r="AM38" s="198">
        <v>28.139248135237988</v>
      </c>
      <c r="AN38" s="198">
        <v>26.914395468401622</v>
      </c>
      <c r="AO38" s="198">
        <v>33.013243693586119</v>
      </c>
      <c r="AP38" s="197">
        <v>30.13626874999116</v>
      </c>
      <c r="AQ38" s="198">
        <v>29.756378988491875</v>
      </c>
      <c r="AR38" s="198">
        <v>29.848193735119601</v>
      </c>
      <c r="AS38" s="198">
        <v>28.507880129593207</v>
      </c>
      <c r="AT38" s="198">
        <v>34.36012288200984</v>
      </c>
      <c r="AU38" s="197">
        <v>29.10581575804397</v>
      </c>
      <c r="AV38" s="198">
        <v>28.888621484348111</v>
      </c>
      <c r="AW38" s="198">
        <v>28.43492104754451</v>
      </c>
      <c r="AX38" s="198">
        <v>28.50703143126724</v>
      </c>
      <c r="AY38" s="198">
        <v>30.932479834198066</v>
      </c>
      <c r="AZ38" s="197">
        <v>21.439497315018937</v>
      </c>
      <c r="BA38" s="198">
        <v>21.315181087491542</v>
      </c>
      <c r="BB38" s="198">
        <v>1.225673663321355E-2</v>
      </c>
      <c r="BC38" s="198">
        <v>9.9999999999999985E-3</v>
      </c>
      <c r="BD38" s="198">
        <v>27.81539574752615</v>
      </c>
      <c r="BE38" s="197">
        <v>21.347167868609361</v>
      </c>
      <c r="BF38" s="198">
        <v>20.954405584427622</v>
      </c>
      <c r="BG38" s="198">
        <v>9.9999999999999985E-3</v>
      </c>
      <c r="BH38" s="198">
        <v>1.0000000000000002E-2</v>
      </c>
      <c r="BI38" s="199">
        <v>26.172832168816882</v>
      </c>
    </row>
    <row r="39" spans="1:61" x14ac:dyDescent="0.25">
      <c r="A39" s="200" t="s">
        <v>1746</v>
      </c>
      <c r="B39" s="197">
        <v>36.151365128240734</v>
      </c>
      <c r="C39" s="198">
        <v>35.744605631181869</v>
      </c>
      <c r="D39" s="198">
        <v>34.641106712015933</v>
      </c>
      <c r="E39" s="198">
        <v>40.764810335334175</v>
      </c>
      <c r="F39" s="198">
        <v>33.569959037351211</v>
      </c>
      <c r="G39" s="197">
        <v>34.612122302789118</v>
      </c>
      <c r="H39" s="198">
        <v>34.509981030348555</v>
      </c>
      <c r="I39" s="198">
        <v>34.392880668556877</v>
      </c>
      <c r="J39" s="198">
        <v>33.363852841675033</v>
      </c>
      <c r="K39" s="198">
        <v>35.271054787263132</v>
      </c>
      <c r="L39" s="197">
        <v>34.441308839268402</v>
      </c>
      <c r="M39" s="198">
        <v>34.28678676153126</v>
      </c>
      <c r="N39" s="198">
        <v>34.141607794055417</v>
      </c>
      <c r="O39" s="198">
        <v>33.52255714065204</v>
      </c>
      <c r="P39" s="198">
        <v>34.651169520351466</v>
      </c>
      <c r="Q39" s="197">
        <v>35.249390509658518</v>
      </c>
      <c r="R39" s="198">
        <v>35.202615531420541</v>
      </c>
      <c r="S39" s="198">
        <v>34.604408225264329</v>
      </c>
      <c r="T39" s="198">
        <v>34.094475195623836</v>
      </c>
      <c r="U39" s="198">
        <v>36.387864860566637</v>
      </c>
      <c r="V39" s="197">
        <v>34.142706198011382</v>
      </c>
      <c r="W39" s="198">
        <v>34.064031647653316</v>
      </c>
      <c r="X39" s="198">
        <v>34.079599999365904</v>
      </c>
      <c r="Y39" s="198">
        <v>32.704144115421727</v>
      </c>
      <c r="Z39" s="198">
        <v>34.526727687934198</v>
      </c>
      <c r="AA39" s="197">
        <v>32.42215629754849</v>
      </c>
      <c r="AB39" s="198">
        <v>31.974770677231401</v>
      </c>
      <c r="AC39" s="198">
        <v>31.711248244474369</v>
      </c>
      <c r="AD39" s="198">
        <v>30.434146072053078</v>
      </c>
      <c r="AE39" s="198">
        <v>34.228869249503205</v>
      </c>
      <c r="AF39" s="197">
        <v>29.614994235728297</v>
      </c>
      <c r="AG39" s="198">
        <v>29.382450025635592</v>
      </c>
      <c r="AH39" s="198">
        <v>29.315500139606847</v>
      </c>
      <c r="AI39" s="198">
        <v>29.995869757857353</v>
      </c>
      <c r="AJ39" s="198">
        <v>34.138071047963948</v>
      </c>
      <c r="AK39" s="197">
        <v>28.429114697966817</v>
      </c>
      <c r="AL39" s="198">
        <v>27.766629498418329</v>
      </c>
      <c r="AM39" s="198">
        <v>27.76200424476475</v>
      </c>
      <c r="AN39" s="198">
        <v>26.194174680241709</v>
      </c>
      <c r="AO39" s="198">
        <v>32.293394744071549</v>
      </c>
      <c r="AP39" s="197">
        <v>29.584482097991284</v>
      </c>
      <c r="AQ39" s="198">
        <v>29.170433637886902</v>
      </c>
      <c r="AR39" s="198">
        <v>29.477148359917596</v>
      </c>
      <c r="AS39" s="198">
        <v>27.653073397798835</v>
      </c>
      <c r="AT39" s="198">
        <v>33.769046404739015</v>
      </c>
      <c r="AU39" s="197">
        <v>28.85056501283087</v>
      </c>
      <c r="AV39" s="198">
        <v>28.493321091965893</v>
      </c>
      <c r="AW39" s="198">
        <v>28.026475972076284</v>
      </c>
      <c r="AX39" s="198">
        <v>42.403680349309049</v>
      </c>
      <c r="AY39" s="198">
        <v>30.23640844305752</v>
      </c>
      <c r="AZ39" s="197">
        <v>25.024409897688088</v>
      </c>
      <c r="BA39" s="198">
        <v>24.812562646383082</v>
      </c>
      <c r="BB39" s="198">
        <v>9.9999999999999985E-3</v>
      </c>
      <c r="BC39" s="198">
        <v>2.2560956446802775E-3</v>
      </c>
      <c r="BD39" s="198">
        <v>28.19925114478087</v>
      </c>
      <c r="BE39" s="197">
        <v>24.863282093968369</v>
      </c>
      <c r="BF39" s="198">
        <v>24.299533140438854</v>
      </c>
      <c r="BG39" s="198">
        <v>9.9999999999999985E-3</v>
      </c>
      <c r="BH39" s="198">
        <v>5.3827181449189986E-3</v>
      </c>
      <c r="BI39" s="199">
        <v>27.157087212909826</v>
      </c>
    </row>
    <row r="40" spans="1:61" x14ac:dyDescent="0.25">
      <c r="A40" s="200" t="s">
        <v>1747</v>
      </c>
      <c r="B40" s="197">
        <v>35.117886805251416</v>
      </c>
      <c r="C40" s="198">
        <v>34.645164146920408</v>
      </c>
      <c r="D40" s="198">
        <v>34.620681581914617</v>
      </c>
      <c r="E40" s="198">
        <v>34.663223189171781</v>
      </c>
      <c r="F40" s="198">
        <v>36.227330279271492</v>
      </c>
      <c r="G40" s="197">
        <v>33.542806933998854</v>
      </c>
      <c r="H40" s="198">
        <v>33.397536219368618</v>
      </c>
      <c r="I40" s="198">
        <v>33.368892596262306</v>
      </c>
      <c r="J40" s="198">
        <v>33.579517255586651</v>
      </c>
      <c r="K40" s="198">
        <v>34.018337870775675</v>
      </c>
      <c r="L40" s="197">
        <v>33.632274285024053</v>
      </c>
      <c r="M40" s="198">
        <v>33.557581057662325</v>
      </c>
      <c r="N40" s="198">
        <v>33.325557840263457</v>
      </c>
      <c r="O40" s="198">
        <v>33.401660450398488</v>
      </c>
      <c r="P40" s="198">
        <v>33.88790542866343</v>
      </c>
      <c r="Q40" s="197">
        <v>34.032140173233614</v>
      </c>
      <c r="R40" s="198">
        <v>33.988116038180635</v>
      </c>
      <c r="S40" s="198">
        <v>33.996768014227101</v>
      </c>
      <c r="T40" s="198">
        <v>33.924627879609375</v>
      </c>
      <c r="U40" s="198">
        <v>34.780840615177119</v>
      </c>
      <c r="V40" s="197">
        <v>33.175586811769776</v>
      </c>
      <c r="W40" s="198">
        <v>33.228502324190615</v>
      </c>
      <c r="X40" s="198">
        <v>33.241388885586268</v>
      </c>
      <c r="Y40" s="198">
        <v>33.12087528679934</v>
      </c>
      <c r="Z40" s="198">
        <v>33.318812773070341</v>
      </c>
      <c r="AA40" s="197">
        <v>30.790160143654411</v>
      </c>
      <c r="AB40" s="198">
        <v>30.424174546068048</v>
      </c>
      <c r="AC40" s="198">
        <v>30.399935501869102</v>
      </c>
      <c r="AD40" s="198">
        <v>30.142041902388559</v>
      </c>
      <c r="AE40" s="198">
        <v>31.336819857610305</v>
      </c>
      <c r="AF40" s="197">
        <v>27.911643885416183</v>
      </c>
      <c r="AG40" s="198">
        <v>27.641738889866197</v>
      </c>
      <c r="AH40" s="198">
        <v>27.90167852167917</v>
      </c>
      <c r="AI40" s="198">
        <v>27.88435176194799</v>
      </c>
      <c r="AJ40" s="198">
        <v>27.964574080273437</v>
      </c>
      <c r="AK40" s="197">
        <v>23.750497825744553</v>
      </c>
      <c r="AL40" s="198">
        <v>23.622065639262747</v>
      </c>
      <c r="AM40" s="198">
        <v>23.849002692597292</v>
      </c>
      <c r="AN40" s="198">
        <v>23.862122175384709</v>
      </c>
      <c r="AO40" s="198">
        <v>23.866061994889872</v>
      </c>
      <c r="AP40" s="197">
        <v>27.880897072816914</v>
      </c>
      <c r="AQ40" s="198">
        <v>27.554080604646852</v>
      </c>
      <c r="AR40" s="198">
        <v>27.802531896487917</v>
      </c>
      <c r="AS40" s="198">
        <v>27.419795122540744</v>
      </c>
      <c r="AT40" s="198">
        <v>29.078708186370118</v>
      </c>
      <c r="AU40" s="197">
        <v>26.082052087519759</v>
      </c>
      <c r="AV40" s="198">
        <v>25.999397209925984</v>
      </c>
      <c r="AW40" s="198">
        <v>27.043427124287952</v>
      </c>
      <c r="AX40" s="198">
        <v>25.666591055230317</v>
      </c>
      <c r="AY40" s="198">
        <v>28.700148740197999</v>
      </c>
      <c r="AZ40" s="197">
        <v>0.01</v>
      </c>
      <c r="BA40" s="198">
        <v>9.9999999999999985E-3</v>
      </c>
      <c r="BB40" s="198">
        <v>0</v>
      </c>
      <c r="BC40" s="198">
        <v>0</v>
      </c>
      <c r="BD40" s="198">
        <v>20.965640488110996</v>
      </c>
      <c r="BE40" s="197">
        <v>7.3172219385435385E-3</v>
      </c>
      <c r="BF40" s="198">
        <v>7.3182420614898974E-3</v>
      </c>
      <c r="BG40" s="198">
        <v>0</v>
      </c>
      <c r="BH40" s="198">
        <v>0</v>
      </c>
      <c r="BI40" s="199">
        <v>16.122577041144027</v>
      </c>
    </row>
    <row r="41" spans="1:61" x14ac:dyDescent="0.25">
      <c r="A41" s="200" t="s">
        <v>1748</v>
      </c>
      <c r="B41" s="197">
        <v>34.835398729343147</v>
      </c>
      <c r="C41" s="198">
        <v>34.116102918719896</v>
      </c>
      <c r="D41" s="198">
        <v>33.975802607197075</v>
      </c>
      <c r="E41" s="198">
        <v>34.229004885809843</v>
      </c>
      <c r="F41" s="198">
        <v>37.142219821675347</v>
      </c>
      <c r="G41" s="197">
        <v>32.919369882971914</v>
      </c>
      <c r="H41" s="198">
        <v>32.860389525528419</v>
      </c>
      <c r="I41" s="198">
        <v>32.913778911797884</v>
      </c>
      <c r="J41" s="198">
        <v>32.653626751544458</v>
      </c>
      <c r="K41" s="198">
        <v>33.15562067639415</v>
      </c>
      <c r="L41" s="197">
        <v>33.589843984819836</v>
      </c>
      <c r="M41" s="198">
        <v>33.395045603367635</v>
      </c>
      <c r="N41" s="198">
        <v>33.340600327917436</v>
      </c>
      <c r="O41" s="198">
        <v>33.193842108683818</v>
      </c>
      <c r="P41" s="198">
        <v>33.893149703712751</v>
      </c>
      <c r="Q41" s="197">
        <v>34.269840599797533</v>
      </c>
      <c r="R41" s="198">
        <v>34.123760653960495</v>
      </c>
      <c r="S41" s="198">
        <v>34.215491564283212</v>
      </c>
      <c r="T41" s="198">
        <v>33.997131499711664</v>
      </c>
      <c r="U41" s="198">
        <v>35.135526912912489</v>
      </c>
      <c r="V41" s="197">
        <v>33.564043467324332</v>
      </c>
      <c r="W41" s="198">
        <v>33.096209621152404</v>
      </c>
      <c r="X41" s="198">
        <v>33.550706661181671</v>
      </c>
      <c r="Y41" s="198">
        <v>32.667483418669228</v>
      </c>
      <c r="Z41" s="198">
        <v>33.662070890873892</v>
      </c>
      <c r="AA41" s="197">
        <v>30.733138909771576</v>
      </c>
      <c r="AB41" s="198">
        <v>30.13877617073673</v>
      </c>
      <c r="AC41" s="198">
        <v>30.142899634149256</v>
      </c>
      <c r="AD41" s="198">
        <v>29.943832566915056</v>
      </c>
      <c r="AE41" s="198">
        <v>32.593371894096727</v>
      </c>
      <c r="AF41" s="197">
        <v>27.666518337456733</v>
      </c>
      <c r="AG41" s="198">
        <v>27.335806453552976</v>
      </c>
      <c r="AH41" s="198">
        <v>27.75736977611998</v>
      </c>
      <c r="AI41" s="198">
        <v>27.706733691560544</v>
      </c>
      <c r="AJ41" s="198">
        <v>32.213373104459777</v>
      </c>
      <c r="AK41" s="197">
        <v>24.679472357851633</v>
      </c>
      <c r="AL41" s="198">
        <v>24.283279978755445</v>
      </c>
      <c r="AM41" s="198">
        <v>26.017598841675131</v>
      </c>
      <c r="AN41" s="198">
        <v>24.972493415321527</v>
      </c>
      <c r="AO41" s="198">
        <v>30.123167005726</v>
      </c>
      <c r="AP41" s="197">
        <v>27.517683350135094</v>
      </c>
      <c r="AQ41" s="198">
        <v>26.962772686950988</v>
      </c>
      <c r="AR41" s="198">
        <v>27.393776884953677</v>
      </c>
      <c r="AS41" s="198">
        <v>26.561566073829059</v>
      </c>
      <c r="AT41" s="198">
        <v>31.465777044175418</v>
      </c>
      <c r="AU41" s="197">
        <v>25.988114181273886</v>
      </c>
      <c r="AV41" s="198">
        <v>25.812782890818379</v>
      </c>
      <c r="AW41" s="198">
        <v>26.564914383081149</v>
      </c>
      <c r="AX41" s="198">
        <v>25.122397012925742</v>
      </c>
      <c r="AY41" s="198">
        <v>28.366747430589328</v>
      </c>
      <c r="AZ41" s="197">
        <v>2.8659537335368261</v>
      </c>
      <c r="BA41" s="198">
        <v>2.8334559568155964</v>
      </c>
      <c r="BB41" s="198">
        <v>2.2567366332135498E-3</v>
      </c>
      <c r="BC41" s="198">
        <v>0</v>
      </c>
      <c r="BD41" s="198">
        <v>21.253928774671135</v>
      </c>
      <c r="BE41" s="197">
        <v>2.8560738372865706</v>
      </c>
      <c r="BF41" s="198">
        <v>2.7984995417897998</v>
      </c>
      <c r="BG41" s="198">
        <v>0</v>
      </c>
      <c r="BH41" s="198">
        <v>0</v>
      </c>
      <c r="BI41" s="199">
        <v>17.181496334748442</v>
      </c>
    </row>
    <row r="42" spans="1:61" x14ac:dyDescent="0.25">
      <c r="A42" s="200" t="s">
        <v>1749</v>
      </c>
      <c r="B42" s="197">
        <v>37.35820118466453</v>
      </c>
      <c r="C42" s="198">
        <v>36.862594730195617</v>
      </c>
      <c r="D42" s="198">
        <v>35.801693142273677</v>
      </c>
      <c r="E42" s="198">
        <v>36.535272733895212</v>
      </c>
      <c r="F42" s="198">
        <v>38.618567696306634</v>
      </c>
      <c r="G42" s="197">
        <v>35.317078547097907</v>
      </c>
      <c r="H42" s="198">
        <v>35.279852402294772</v>
      </c>
      <c r="I42" s="198">
        <v>35.229877577852868</v>
      </c>
      <c r="J42" s="198">
        <v>34.518108645299961</v>
      </c>
      <c r="K42" s="198">
        <v>36.024817705975529</v>
      </c>
      <c r="L42" s="197">
        <v>35.500950473467022</v>
      </c>
      <c r="M42" s="198">
        <v>35.343009177640262</v>
      </c>
      <c r="N42" s="198">
        <v>34.923275875476506</v>
      </c>
      <c r="O42" s="198">
        <v>34.660504200144608</v>
      </c>
      <c r="P42" s="198">
        <v>35.436848094027248</v>
      </c>
      <c r="Q42" s="197">
        <v>35.379662418952172</v>
      </c>
      <c r="R42" s="198">
        <v>35.34310910728351</v>
      </c>
      <c r="S42" s="198">
        <v>35.30031773296156</v>
      </c>
      <c r="T42" s="198">
        <v>34.792104162128339</v>
      </c>
      <c r="U42" s="198">
        <v>36.572766515482414</v>
      </c>
      <c r="V42" s="197">
        <v>34.863426889949665</v>
      </c>
      <c r="W42" s="198">
        <v>34.789635665376963</v>
      </c>
      <c r="X42" s="198">
        <v>34.713479803396105</v>
      </c>
      <c r="Y42" s="198">
        <v>33.7769495855567</v>
      </c>
      <c r="Z42" s="198">
        <v>35.114005999454591</v>
      </c>
      <c r="AA42" s="197">
        <v>33.125717143691794</v>
      </c>
      <c r="AB42" s="198">
        <v>32.781391535088439</v>
      </c>
      <c r="AC42" s="198">
        <v>32.326323455097601</v>
      </c>
      <c r="AD42" s="198">
        <v>31.709436061007256</v>
      </c>
      <c r="AE42" s="198">
        <v>35.072083495196402</v>
      </c>
      <c r="AF42" s="197">
        <v>30.279200329306125</v>
      </c>
      <c r="AG42" s="198">
        <v>30.000661563605583</v>
      </c>
      <c r="AH42" s="198">
        <v>30.068933635069243</v>
      </c>
      <c r="AI42" s="198">
        <v>30.111284286577458</v>
      </c>
      <c r="AJ42" s="198">
        <v>35.0502556332154</v>
      </c>
      <c r="AK42" s="197">
        <v>28.662780540584961</v>
      </c>
      <c r="AL42" s="198">
        <v>28.044313724917998</v>
      </c>
      <c r="AM42" s="198">
        <v>28.169248135237996</v>
      </c>
      <c r="AN42" s="198">
        <v>26.932784512284634</v>
      </c>
      <c r="AO42" s="198">
        <v>33.010504261733459</v>
      </c>
      <c r="AP42" s="197">
        <v>30.106268749991159</v>
      </c>
      <c r="AQ42" s="198">
        <v>29.746356468054728</v>
      </c>
      <c r="AR42" s="198">
        <v>29.845507467957024</v>
      </c>
      <c r="AS42" s="198">
        <v>28.539018626954331</v>
      </c>
      <c r="AT42" s="198">
        <v>34.325314577201475</v>
      </c>
      <c r="AU42" s="197">
        <v>29.13031788184804</v>
      </c>
      <c r="AV42" s="198">
        <v>28.92397730707874</v>
      </c>
      <c r="AW42" s="198">
        <v>28.439965079770889</v>
      </c>
      <c r="AX42" s="198">
        <v>28.961968993490956</v>
      </c>
      <c r="AY42" s="198">
        <v>30.900119932583948</v>
      </c>
      <c r="AZ42" s="197">
        <v>22.219497315018931</v>
      </c>
      <c r="BA42" s="198">
        <v>22.105181087491541</v>
      </c>
      <c r="BB42" s="198">
        <v>1.225673663321355E-2</v>
      </c>
      <c r="BC42" s="198">
        <v>9.9999999999999985E-3</v>
      </c>
      <c r="BD42" s="198">
        <v>27.975525567001082</v>
      </c>
      <c r="BE42" s="197">
        <v>22.11984684149045</v>
      </c>
      <c r="BF42" s="198">
        <v>21.722104486635413</v>
      </c>
      <c r="BG42" s="198">
        <v>1.4622187165935364E-2</v>
      </c>
      <c r="BH42" s="198">
        <v>1.0000000000000002E-2</v>
      </c>
      <c r="BI42" s="199">
        <v>26.47077552162494</v>
      </c>
    </row>
    <row r="43" spans="1:61" x14ac:dyDescent="0.25">
      <c r="A43" s="200" t="s">
        <v>1750</v>
      </c>
      <c r="B43" s="197">
        <v>36.61952280933204</v>
      </c>
      <c r="C43" s="198">
        <v>36.064645036102235</v>
      </c>
      <c r="D43" s="198">
        <v>35.371387181345362</v>
      </c>
      <c r="E43" s="198">
        <v>35.414229865941493</v>
      </c>
      <c r="F43" s="198">
        <v>38.79486212485557</v>
      </c>
      <c r="G43" s="197">
        <v>34.422523678796665</v>
      </c>
      <c r="H43" s="198">
        <v>34.306813746232692</v>
      </c>
      <c r="I43" s="198">
        <v>34.115467850293577</v>
      </c>
      <c r="J43" s="198">
        <v>33.522294441977067</v>
      </c>
      <c r="K43" s="198">
        <v>34.877586364545017</v>
      </c>
      <c r="L43" s="197">
        <v>34.97745891047807</v>
      </c>
      <c r="M43" s="198">
        <v>34.842365453575113</v>
      </c>
      <c r="N43" s="198">
        <v>34.463378744631235</v>
      </c>
      <c r="O43" s="198">
        <v>34.158298234639418</v>
      </c>
      <c r="P43" s="198">
        <v>35.250693887710639</v>
      </c>
      <c r="Q43" s="197">
        <v>35.271434628709237</v>
      </c>
      <c r="R43" s="198">
        <v>35.138536832565904</v>
      </c>
      <c r="S43" s="198">
        <v>35.10288306356383</v>
      </c>
      <c r="T43" s="198">
        <v>34.696050160075949</v>
      </c>
      <c r="U43" s="198">
        <v>36.465949858042066</v>
      </c>
      <c r="V43" s="197">
        <v>34.455202504416413</v>
      </c>
      <c r="W43" s="198">
        <v>34.344918041699515</v>
      </c>
      <c r="X43" s="198">
        <v>34.386519300932214</v>
      </c>
      <c r="Y43" s="198">
        <v>33.613205280791313</v>
      </c>
      <c r="Z43" s="198">
        <v>34.745396939061791</v>
      </c>
      <c r="AA43" s="197">
        <v>32.103465773395421</v>
      </c>
      <c r="AB43" s="198">
        <v>31.632713306211127</v>
      </c>
      <c r="AC43" s="198">
        <v>31.355765480906417</v>
      </c>
      <c r="AD43" s="198">
        <v>30.980332174600711</v>
      </c>
      <c r="AE43" s="198">
        <v>34.243736310119679</v>
      </c>
      <c r="AF43" s="197">
        <v>29.258552948548747</v>
      </c>
      <c r="AG43" s="198">
        <v>28.947261472490229</v>
      </c>
      <c r="AH43" s="198">
        <v>29.121675421018772</v>
      </c>
      <c r="AI43" s="198">
        <v>29.04517554049119</v>
      </c>
      <c r="AJ43" s="198">
        <v>33.938816141615057</v>
      </c>
      <c r="AK43" s="197">
        <v>26.26040758215947</v>
      </c>
      <c r="AL43" s="198">
        <v>25.904461254946366</v>
      </c>
      <c r="AM43" s="198">
        <v>27.196327034935525</v>
      </c>
      <c r="AN43" s="198">
        <v>26.075518939643171</v>
      </c>
      <c r="AO43" s="198">
        <v>31.770945930659519</v>
      </c>
      <c r="AP43" s="197">
        <v>29.181446356185148</v>
      </c>
      <c r="AQ43" s="198">
        <v>28.658373958728465</v>
      </c>
      <c r="AR43" s="198">
        <v>28.945738792667438</v>
      </c>
      <c r="AS43" s="198">
        <v>27.938210204885735</v>
      </c>
      <c r="AT43" s="198">
        <v>33.116871659046581</v>
      </c>
      <c r="AU43" s="197">
        <v>27.33510989674236</v>
      </c>
      <c r="AV43" s="198">
        <v>27.183794913696861</v>
      </c>
      <c r="AW43" s="198">
        <v>27.629707917226579</v>
      </c>
      <c r="AX43" s="198">
        <v>25.878158186332858</v>
      </c>
      <c r="AY43" s="198">
        <v>29.923259254363398</v>
      </c>
      <c r="AZ43" s="197">
        <v>6.2492581256005879</v>
      </c>
      <c r="BA43" s="198">
        <v>6.2</v>
      </c>
      <c r="BB43" s="198">
        <v>9.9999999999999985E-3</v>
      </c>
      <c r="BC43" s="198">
        <v>2.2560956446802775E-3</v>
      </c>
      <c r="BD43" s="198">
        <v>23.321732777590519</v>
      </c>
      <c r="BE43" s="197">
        <v>6.17071589152438</v>
      </c>
      <c r="BF43" s="198">
        <v>6.0646979857873946</v>
      </c>
      <c r="BG43" s="198">
        <v>7.3154624989569695E-3</v>
      </c>
      <c r="BH43" s="198">
        <v>0</v>
      </c>
      <c r="BI43" s="199">
        <v>19.324007484035786</v>
      </c>
    </row>
    <row r="44" spans="1:61" x14ac:dyDescent="0.25">
      <c r="A44" s="200" t="s">
        <v>1751</v>
      </c>
      <c r="B44" s="197">
        <v>33.480072425838294</v>
      </c>
      <c r="C44" s="198">
        <v>33.50173706946147</v>
      </c>
      <c r="D44" s="198">
        <v>33.39872309702475</v>
      </c>
      <c r="E44" s="198">
        <v>33.41661676364793</v>
      </c>
      <c r="F44" s="198">
        <v>34.191487103401045</v>
      </c>
      <c r="G44" s="197">
        <v>32.12632939192607</v>
      </c>
      <c r="H44" s="198">
        <v>32.131577374013006</v>
      </c>
      <c r="I44" s="198">
        <v>32.097278548811609</v>
      </c>
      <c r="J44" s="198">
        <v>32.097194904825805</v>
      </c>
      <c r="K44" s="198">
        <v>32.071196271199504</v>
      </c>
      <c r="L44" s="197">
        <v>32.699037040262255</v>
      </c>
      <c r="M44" s="198">
        <v>32.746295813245062</v>
      </c>
      <c r="N44" s="198">
        <v>32.755913695341299</v>
      </c>
      <c r="O44" s="198">
        <v>32.731025127751018</v>
      </c>
      <c r="P44" s="198">
        <v>32.561109374595162</v>
      </c>
      <c r="Q44" s="197">
        <v>33.107266764446095</v>
      </c>
      <c r="R44" s="198">
        <v>33.107367529523358</v>
      </c>
      <c r="S44" s="198">
        <v>33.10729358303724</v>
      </c>
      <c r="T44" s="198">
        <v>33.112327684475375</v>
      </c>
      <c r="U44" s="198">
        <v>33.264954153714328</v>
      </c>
      <c r="V44" s="197">
        <v>32.270434947913806</v>
      </c>
      <c r="W44" s="198">
        <v>32.274973813213009</v>
      </c>
      <c r="X44" s="198">
        <v>32.205882486289489</v>
      </c>
      <c r="Y44" s="198">
        <v>32.259770882315209</v>
      </c>
      <c r="Z44" s="198">
        <v>32.236997987102548</v>
      </c>
      <c r="AA44" s="197">
        <v>29.541053774874044</v>
      </c>
      <c r="AB44" s="198">
        <v>29.334428250706299</v>
      </c>
      <c r="AC44" s="198">
        <v>29.127926487115516</v>
      </c>
      <c r="AD44" s="198">
        <v>28.680608621185144</v>
      </c>
      <c r="AE44" s="198">
        <v>29.997232515053266</v>
      </c>
      <c r="AF44" s="197">
        <v>26.189084110272287</v>
      </c>
      <c r="AG44" s="198">
        <v>26.189086140092108</v>
      </c>
      <c r="AH44" s="198">
        <v>26.186382007531062</v>
      </c>
      <c r="AI44" s="198">
        <v>26.18771445973498</v>
      </c>
      <c r="AJ44" s="198">
        <v>26.188596389341512</v>
      </c>
      <c r="AK44" s="197">
        <v>22.304480198867331</v>
      </c>
      <c r="AL44" s="198">
        <v>22.302322499970821</v>
      </c>
      <c r="AM44" s="198">
        <v>22.298077147348238</v>
      </c>
      <c r="AN44" s="198">
        <v>22.300738599001058</v>
      </c>
      <c r="AO44" s="198">
        <v>22.304651627754144</v>
      </c>
      <c r="AP44" s="197">
        <v>26.602846902230699</v>
      </c>
      <c r="AQ44" s="198">
        <v>26.154381808026717</v>
      </c>
      <c r="AR44" s="198">
        <v>25.891302914091511</v>
      </c>
      <c r="AS44" s="198">
        <v>25.752455152273679</v>
      </c>
      <c r="AT44" s="198">
        <v>27.108825564812868</v>
      </c>
      <c r="AU44" s="197">
        <v>24.475573796333506</v>
      </c>
      <c r="AV44" s="198">
        <v>24.440626704139017</v>
      </c>
      <c r="AW44" s="198">
        <v>25.121644540128646</v>
      </c>
      <c r="AX44" s="198">
        <v>24.378473783353169</v>
      </c>
      <c r="AY44" s="198">
        <v>26.605502452565634</v>
      </c>
      <c r="AZ44" s="197" t="s">
        <v>1817</v>
      </c>
      <c r="BA44" s="198" t="s">
        <v>1817</v>
      </c>
      <c r="BB44" s="198" t="s">
        <v>1817</v>
      </c>
      <c r="BC44" s="198" t="s">
        <v>1817</v>
      </c>
      <c r="BD44" s="198">
        <v>19.343531433175219</v>
      </c>
      <c r="BE44" s="197" t="s">
        <v>1817</v>
      </c>
      <c r="BF44" s="198" t="s">
        <v>1817</v>
      </c>
      <c r="BG44" s="198" t="s">
        <v>1817</v>
      </c>
      <c r="BH44" s="198" t="s">
        <v>1817</v>
      </c>
      <c r="BI44" s="199">
        <v>14.913489860939382</v>
      </c>
    </row>
    <row r="45" spans="1:61" x14ac:dyDescent="0.25">
      <c r="A45" s="200" t="s">
        <v>1752</v>
      </c>
      <c r="B45" s="197">
        <v>37.683153461591878</v>
      </c>
      <c r="C45" s="198">
        <v>37.296643550249797</v>
      </c>
      <c r="D45" s="198">
        <v>33.243271583928944</v>
      </c>
      <c r="E45" s="198">
        <v>29.081367251783302</v>
      </c>
      <c r="F45" s="198">
        <v>40.399772201667169</v>
      </c>
      <c r="G45" s="197">
        <v>35.205553957708005</v>
      </c>
      <c r="H45" s="198">
        <v>35.209356744589037</v>
      </c>
      <c r="I45" s="198">
        <v>32.267328397350553</v>
      </c>
      <c r="J45" s="198">
        <v>27.973631686299942</v>
      </c>
      <c r="K45" s="198">
        <v>35.774369247704911</v>
      </c>
      <c r="L45" s="197">
        <v>35.677675769893057</v>
      </c>
      <c r="M45" s="198">
        <v>35.563626562087741</v>
      </c>
      <c r="N45" s="198">
        <v>31.92768032389009</v>
      </c>
      <c r="O45" s="198">
        <v>27.54069143560455</v>
      </c>
      <c r="P45" s="198">
        <v>35.299152305710699</v>
      </c>
      <c r="Q45" s="197">
        <v>36.022409689574928</v>
      </c>
      <c r="R45" s="198">
        <v>36.026108026007094</v>
      </c>
      <c r="S45" s="198">
        <v>32.762656364218437</v>
      </c>
      <c r="T45" s="198">
        <v>28.398839819165858</v>
      </c>
      <c r="U45" s="198">
        <v>37.038933651286655</v>
      </c>
      <c r="V45" s="197">
        <v>35.102358624219001</v>
      </c>
      <c r="W45" s="198">
        <v>34.93481700963202</v>
      </c>
      <c r="X45" s="198">
        <v>31.842828618374902</v>
      </c>
      <c r="Y45" s="198">
        <v>29.051567661355989</v>
      </c>
      <c r="Z45" s="198">
        <v>35.520173578072374</v>
      </c>
      <c r="AA45" s="197">
        <v>32.824334566911581</v>
      </c>
      <c r="AB45" s="198">
        <v>32.439263956123</v>
      </c>
      <c r="AC45" s="198">
        <v>29.543992260543117</v>
      </c>
      <c r="AD45" s="198">
        <v>28.222332256238371</v>
      </c>
      <c r="AE45" s="198">
        <v>35.199115629995973</v>
      </c>
      <c r="AF45" s="197">
        <v>30.49838519763318</v>
      </c>
      <c r="AG45" s="198">
        <v>30.390265647858719</v>
      </c>
      <c r="AH45" s="198">
        <v>28.058236248725414</v>
      </c>
      <c r="AI45" s="198">
        <v>26.944897919783376</v>
      </c>
      <c r="AJ45" s="198">
        <v>34.923057500134085</v>
      </c>
      <c r="AK45" s="197">
        <v>29.772739424900873</v>
      </c>
      <c r="AL45" s="198">
        <v>29.398272157956786</v>
      </c>
      <c r="AM45" s="198">
        <v>26.793482769576304</v>
      </c>
      <c r="AN45" s="198">
        <v>25.14452917923682</v>
      </c>
      <c r="AO45" s="198">
        <v>32.723992203730063</v>
      </c>
      <c r="AP45" s="197">
        <v>30.11559437949176</v>
      </c>
      <c r="AQ45" s="198">
        <v>29.793643696219014</v>
      </c>
      <c r="AR45" s="198">
        <v>27.713975842862961</v>
      </c>
      <c r="AS45" s="198">
        <v>24.235329239260718</v>
      </c>
      <c r="AT45" s="198">
        <v>33.872819090684281</v>
      </c>
      <c r="AU45" s="197">
        <v>29.795267985588524</v>
      </c>
      <c r="AV45" s="198">
        <v>29.553183114694729</v>
      </c>
      <c r="AW45" s="198">
        <v>26.329604770040937</v>
      </c>
      <c r="AX45" s="198">
        <v>15.704355278334143</v>
      </c>
      <c r="AY45" s="198">
        <v>30.483051444865666</v>
      </c>
      <c r="AZ45" s="197">
        <v>28.90230393985642</v>
      </c>
      <c r="BA45" s="198">
        <v>28.785347505074615</v>
      </c>
      <c r="BB45" s="198">
        <v>5.176378166399021E-3</v>
      </c>
      <c r="BC45" s="198">
        <v>0</v>
      </c>
      <c r="BD45" s="198">
        <v>29.669626992804755</v>
      </c>
      <c r="BE45" s="197">
        <v>28.782147674573142</v>
      </c>
      <c r="BF45" s="198">
        <v>28.237571338841665</v>
      </c>
      <c r="BG45" s="198">
        <v>7.7114752136832878E-3</v>
      </c>
      <c r="BH45" s="198">
        <v>0</v>
      </c>
      <c r="BI45" s="199">
        <v>29.275325030456703</v>
      </c>
    </row>
    <row r="46" spans="1:61" x14ac:dyDescent="0.25">
      <c r="A46" s="200" t="s">
        <v>1753</v>
      </c>
      <c r="B46" s="197">
        <v>37.095735875359196</v>
      </c>
      <c r="C46" s="198">
        <v>35.906960025455511</v>
      </c>
      <c r="D46" s="198">
        <v>36.581112207026045</v>
      </c>
      <c r="E46" s="198">
        <v>36.580684621730434</v>
      </c>
      <c r="F46" s="198">
        <v>38.232187785875936</v>
      </c>
      <c r="G46" s="197">
        <v>35.307134841995207</v>
      </c>
      <c r="H46" s="198">
        <v>35.250165689398585</v>
      </c>
      <c r="I46" s="198">
        <v>35.216701625279924</v>
      </c>
      <c r="J46" s="198">
        <v>34.908529975506383</v>
      </c>
      <c r="K46" s="198">
        <v>35.743175791303351</v>
      </c>
      <c r="L46" s="197">
        <v>35.792232767120517</v>
      </c>
      <c r="M46" s="198">
        <v>35.61011795111655</v>
      </c>
      <c r="N46" s="198">
        <v>35.465660709418174</v>
      </c>
      <c r="O46" s="198">
        <v>35.564928166965906</v>
      </c>
      <c r="P46" s="198">
        <v>36.055429264889305</v>
      </c>
      <c r="Q46" s="197">
        <v>35.182946907377953</v>
      </c>
      <c r="R46" s="198">
        <v>34.325159283590857</v>
      </c>
      <c r="S46" s="198">
        <v>35.644667088521224</v>
      </c>
      <c r="T46" s="198">
        <v>34.389761082853376</v>
      </c>
      <c r="U46" s="198">
        <v>36.835115030681521</v>
      </c>
      <c r="V46" s="197">
        <v>33.650205424597182</v>
      </c>
      <c r="W46" s="198">
        <v>33.630557820848544</v>
      </c>
      <c r="X46" s="198">
        <v>33.669006287932291</v>
      </c>
      <c r="Y46" s="198">
        <v>33.546158584630732</v>
      </c>
      <c r="Z46" s="198">
        <v>33.822775866026568</v>
      </c>
      <c r="AA46" s="197">
        <v>30.621023246927482</v>
      </c>
      <c r="AB46" s="198">
        <v>30.36026286541356</v>
      </c>
      <c r="AC46" s="198">
        <v>30.213241023106782</v>
      </c>
      <c r="AD46" s="198">
        <v>29.994735755773082</v>
      </c>
      <c r="AE46" s="198">
        <v>31.580449282075037</v>
      </c>
      <c r="AF46" s="197">
        <v>27.626267298119647</v>
      </c>
      <c r="AG46" s="198">
        <v>27.492006582557877</v>
      </c>
      <c r="AH46" s="198">
        <v>27.61648921942032</v>
      </c>
      <c r="AI46" s="198">
        <v>27.622521232717361</v>
      </c>
      <c r="AJ46" s="198">
        <v>27.695521910493699</v>
      </c>
      <c r="AK46" s="197">
        <v>23.537228101652435</v>
      </c>
      <c r="AL46" s="198">
        <v>23.420219843233841</v>
      </c>
      <c r="AM46" s="198">
        <v>23.540466757304554</v>
      </c>
      <c r="AN46" s="198">
        <v>23.553545734605837</v>
      </c>
      <c r="AO46" s="198">
        <v>23.828759231361758</v>
      </c>
      <c r="AP46" s="197">
        <v>27.632311630544052</v>
      </c>
      <c r="AQ46" s="198">
        <v>27.338553435262703</v>
      </c>
      <c r="AR46" s="198">
        <v>27.471837066540839</v>
      </c>
      <c r="AS46" s="198">
        <v>27.093533484315714</v>
      </c>
      <c r="AT46" s="198">
        <v>28.744264994896184</v>
      </c>
      <c r="AU46" s="197">
        <v>25.830829710818975</v>
      </c>
      <c r="AV46" s="198">
        <v>25.812904286873007</v>
      </c>
      <c r="AW46" s="198">
        <v>26.720988881648484</v>
      </c>
      <c r="AX46" s="198">
        <v>25.35715534985469</v>
      </c>
      <c r="AY46" s="198">
        <v>29.123663439068263</v>
      </c>
      <c r="AZ46" s="197" t="s">
        <v>1817</v>
      </c>
      <c r="BA46" s="198" t="s">
        <v>1817</v>
      </c>
      <c r="BB46" s="198" t="s">
        <v>1817</v>
      </c>
      <c r="BC46" s="198" t="s">
        <v>1817</v>
      </c>
      <c r="BD46" s="198">
        <v>20.690523826879353</v>
      </c>
      <c r="BE46" s="197" t="s">
        <v>1817</v>
      </c>
      <c r="BF46" s="198" t="s">
        <v>1817</v>
      </c>
      <c r="BG46" s="198" t="s">
        <v>1817</v>
      </c>
      <c r="BH46" s="198" t="s">
        <v>1817</v>
      </c>
      <c r="BI46" s="199">
        <v>16.722169271119601</v>
      </c>
    </row>
    <row r="47" spans="1:61" x14ac:dyDescent="0.25">
      <c r="A47" s="200" t="s">
        <v>1754</v>
      </c>
      <c r="B47" s="197">
        <v>37.553618981872177</v>
      </c>
      <c r="C47" s="198">
        <v>37.126274175287975</v>
      </c>
      <c r="D47" s="198">
        <v>35.001708338446313</v>
      </c>
      <c r="E47" s="198">
        <v>31.338115927259594</v>
      </c>
      <c r="F47" s="198">
        <v>41.393867838393057</v>
      </c>
      <c r="G47" s="197">
        <v>35.131626103672723</v>
      </c>
      <c r="H47" s="198">
        <v>34.954694053201372</v>
      </c>
      <c r="I47" s="198">
        <v>34.069378170218101</v>
      </c>
      <c r="J47" s="198">
        <v>33.050364141873438</v>
      </c>
      <c r="K47" s="198">
        <v>35.861327482019803</v>
      </c>
      <c r="L47" s="197">
        <v>35.651087906716732</v>
      </c>
      <c r="M47" s="198">
        <v>35.330311008371112</v>
      </c>
      <c r="N47" s="198">
        <v>34.010277501966605</v>
      </c>
      <c r="O47" s="198">
        <v>33.855189977333843</v>
      </c>
      <c r="P47" s="198">
        <v>35.411318283939778</v>
      </c>
      <c r="Q47" s="197">
        <v>35.883368618177563</v>
      </c>
      <c r="R47" s="198">
        <v>35.656917952858613</v>
      </c>
      <c r="S47" s="198">
        <v>34.78402667430403</v>
      </c>
      <c r="T47" s="198">
        <v>34.239594452493385</v>
      </c>
      <c r="U47" s="198">
        <v>37.090896616213016</v>
      </c>
      <c r="V47" s="197">
        <v>35.154419505650985</v>
      </c>
      <c r="W47" s="198">
        <v>34.971180323363029</v>
      </c>
      <c r="X47" s="198">
        <v>34.000184944313794</v>
      </c>
      <c r="Y47" s="198">
        <v>32.748124494303816</v>
      </c>
      <c r="Z47" s="198">
        <v>35.235089550394051</v>
      </c>
      <c r="AA47" s="197">
        <v>32.810296446436261</v>
      </c>
      <c r="AB47" s="198">
        <v>32.437386189576252</v>
      </c>
      <c r="AC47" s="198">
        <v>31.479110504459548</v>
      </c>
      <c r="AD47" s="198">
        <v>30.13925539849696</v>
      </c>
      <c r="AE47" s="198">
        <v>34.97430450552077</v>
      </c>
      <c r="AF47" s="197">
        <v>29.853128973987928</v>
      </c>
      <c r="AG47" s="198">
        <v>29.626893267237115</v>
      </c>
      <c r="AH47" s="198">
        <v>29.495731809844674</v>
      </c>
      <c r="AI47" s="198">
        <v>28.336728271300572</v>
      </c>
      <c r="AJ47" s="198">
        <v>34.715827712294029</v>
      </c>
      <c r="AK47" s="197">
        <v>28.872158915816936</v>
      </c>
      <c r="AL47" s="198">
        <v>28.275497466995063</v>
      </c>
      <c r="AM47" s="198">
        <v>27.602347033403834</v>
      </c>
      <c r="AN47" s="198">
        <v>26.344992921840017</v>
      </c>
      <c r="AO47" s="198">
        <v>32.547157719151137</v>
      </c>
      <c r="AP47" s="197">
        <v>29.41686443733413</v>
      </c>
      <c r="AQ47" s="198">
        <v>29.081704369980319</v>
      </c>
      <c r="AR47" s="198">
        <v>29.306044465415788</v>
      </c>
      <c r="AS47" s="198">
        <v>27.378678233704825</v>
      </c>
      <c r="AT47" s="198">
        <v>33.845016612963505</v>
      </c>
      <c r="AU47" s="197">
        <v>29.124217558200471</v>
      </c>
      <c r="AV47" s="198">
        <v>28.845508256188772</v>
      </c>
      <c r="AW47" s="198">
        <v>27.865164709678826</v>
      </c>
      <c r="AX47" s="198">
        <v>21.513799495662596</v>
      </c>
      <c r="AY47" s="198">
        <v>30.234551886280268</v>
      </c>
      <c r="AZ47" s="197">
        <v>27.644490630829232</v>
      </c>
      <c r="BA47" s="198">
        <v>27.410417969708462</v>
      </c>
      <c r="BB47" s="198">
        <v>9.9999999999999985E-3</v>
      </c>
      <c r="BC47" s="198">
        <v>0</v>
      </c>
      <c r="BD47" s="198">
        <v>28.699413656621459</v>
      </c>
      <c r="BE47" s="197">
        <v>27.498225317040074</v>
      </c>
      <c r="BF47" s="198">
        <v>26.967153874781378</v>
      </c>
      <c r="BG47" s="198">
        <v>9.9999999999999985E-3</v>
      </c>
      <c r="BH47" s="198">
        <v>0</v>
      </c>
      <c r="BI47" s="199">
        <v>28.423995664746453</v>
      </c>
    </row>
    <row r="48" spans="1:61" x14ac:dyDescent="0.25">
      <c r="A48" s="200" t="s">
        <v>1755</v>
      </c>
      <c r="B48" s="197">
        <v>37.145641337207451</v>
      </c>
      <c r="C48" s="198">
        <v>36.725739637741789</v>
      </c>
      <c r="D48" s="198">
        <v>34.6485844406319</v>
      </c>
      <c r="E48" s="198">
        <v>30.958490137902356</v>
      </c>
      <c r="F48" s="198">
        <v>40.931618555460588</v>
      </c>
      <c r="G48" s="197">
        <v>34.741626103672722</v>
      </c>
      <c r="H48" s="198">
        <v>34.691075498636998</v>
      </c>
      <c r="I48" s="198">
        <v>33.669689865470431</v>
      </c>
      <c r="J48" s="198">
        <v>32.770552743528228</v>
      </c>
      <c r="K48" s="198">
        <v>35.361106251451098</v>
      </c>
      <c r="L48" s="197">
        <v>35.235988662634725</v>
      </c>
      <c r="M48" s="198">
        <v>35.085387043966328</v>
      </c>
      <c r="N48" s="198">
        <v>33.627533710582995</v>
      </c>
      <c r="O48" s="198">
        <v>33.744920648138368</v>
      </c>
      <c r="P48" s="198">
        <v>34.951079107399956</v>
      </c>
      <c r="Q48" s="197">
        <v>35.637346457825558</v>
      </c>
      <c r="R48" s="198">
        <v>35.570360067869153</v>
      </c>
      <c r="S48" s="198">
        <v>34.388467955672283</v>
      </c>
      <c r="T48" s="198">
        <v>34.090211750531253</v>
      </c>
      <c r="U48" s="198">
        <v>36.599753713631699</v>
      </c>
      <c r="V48" s="197">
        <v>34.774385677814436</v>
      </c>
      <c r="W48" s="198">
        <v>34.59879747676564</v>
      </c>
      <c r="X48" s="198">
        <v>33.608185567320831</v>
      </c>
      <c r="Y48" s="198">
        <v>32.524748524774935</v>
      </c>
      <c r="Z48" s="198">
        <v>34.845499791058899</v>
      </c>
      <c r="AA48" s="197">
        <v>32.452784190261795</v>
      </c>
      <c r="AB48" s="198">
        <v>32.082457751658637</v>
      </c>
      <c r="AC48" s="198">
        <v>31.111663823817754</v>
      </c>
      <c r="AD48" s="198">
        <v>29.804103909083675</v>
      </c>
      <c r="AE48" s="198">
        <v>34.591709236653763</v>
      </c>
      <c r="AF48" s="197">
        <v>29.874242885898539</v>
      </c>
      <c r="AG48" s="198">
        <v>29.642921239349203</v>
      </c>
      <c r="AH48" s="198">
        <v>29.127924331545444</v>
      </c>
      <c r="AI48" s="198">
        <v>27.98276651361769</v>
      </c>
      <c r="AJ48" s="198">
        <v>34.338462030010533</v>
      </c>
      <c r="AK48" s="197">
        <v>29.024208481993057</v>
      </c>
      <c r="AL48" s="198">
        <v>28.402653556128826</v>
      </c>
      <c r="AM48" s="198">
        <v>27.459479178435569</v>
      </c>
      <c r="AN48" s="198">
        <v>26.027911984173919</v>
      </c>
      <c r="AO48" s="198">
        <v>32.195174778653801</v>
      </c>
      <c r="AP48" s="197">
        <v>29.574629920525069</v>
      </c>
      <c r="AQ48" s="198">
        <v>29.235004300985345</v>
      </c>
      <c r="AR48" s="198">
        <v>28.947884407806278</v>
      </c>
      <c r="AS48" s="198">
        <v>27.060190648363363</v>
      </c>
      <c r="AT48" s="198">
        <v>33.46612331337051</v>
      </c>
      <c r="AU48" s="197">
        <v>29.136729909779152</v>
      </c>
      <c r="AV48" s="198">
        <v>28.858803668220034</v>
      </c>
      <c r="AW48" s="198">
        <v>27.53038262593887</v>
      </c>
      <c r="AX48" s="198">
        <v>21.687095476577017</v>
      </c>
      <c r="AY48" s="198">
        <v>30.010424928830748</v>
      </c>
      <c r="AZ48" s="197">
        <v>27.757115072635798</v>
      </c>
      <c r="BA48" s="198">
        <v>27.520417969708465</v>
      </c>
      <c r="BB48" s="198">
        <v>9.9999999999999985E-3</v>
      </c>
      <c r="BC48" s="198">
        <v>0</v>
      </c>
      <c r="BD48" s="198">
        <v>28.820987302135372</v>
      </c>
      <c r="BE48" s="197">
        <v>27.610904289921166</v>
      </c>
      <c r="BF48" s="198">
        <v>27.074472116842866</v>
      </c>
      <c r="BG48" s="198">
        <v>9.9999999999999985E-3</v>
      </c>
      <c r="BH48" s="198">
        <v>0</v>
      </c>
      <c r="BI48" s="199">
        <v>28.489028656098657</v>
      </c>
    </row>
    <row r="49" spans="1:61" x14ac:dyDescent="0.25">
      <c r="A49" s="200" t="s">
        <v>1756</v>
      </c>
      <c r="B49" s="197">
        <v>36.391386572911891</v>
      </c>
      <c r="C49" s="198">
        <v>35.733041125156788</v>
      </c>
      <c r="D49" s="198">
        <v>35.252750723342452</v>
      </c>
      <c r="E49" s="198">
        <v>35.342546239662347</v>
      </c>
      <c r="F49" s="198">
        <v>38.746312414956058</v>
      </c>
      <c r="G49" s="197">
        <v>34.016736919496815</v>
      </c>
      <c r="H49" s="198">
        <v>33.839414718607237</v>
      </c>
      <c r="I49" s="198">
        <v>33.705859591705469</v>
      </c>
      <c r="J49" s="198">
        <v>33.321553269118851</v>
      </c>
      <c r="K49" s="198">
        <v>34.373171757357241</v>
      </c>
      <c r="L49" s="197">
        <v>34.760210890162945</v>
      </c>
      <c r="M49" s="198">
        <v>34.57495391691252</v>
      </c>
      <c r="N49" s="198">
        <v>34.393396638477995</v>
      </c>
      <c r="O49" s="198">
        <v>34.117980875937313</v>
      </c>
      <c r="P49" s="198">
        <v>35.038471178153571</v>
      </c>
      <c r="Q49" s="197">
        <v>35.062461326260227</v>
      </c>
      <c r="R49" s="198">
        <v>34.972156214798524</v>
      </c>
      <c r="S49" s="198">
        <v>34.98288306356384</v>
      </c>
      <c r="T49" s="198">
        <v>34.616170506145814</v>
      </c>
      <c r="U49" s="198">
        <v>36.308228198137989</v>
      </c>
      <c r="V49" s="197">
        <v>34.319319713533162</v>
      </c>
      <c r="W49" s="198">
        <v>34.174683281835669</v>
      </c>
      <c r="X49" s="198">
        <v>34.248984070518695</v>
      </c>
      <c r="Y49" s="198">
        <v>33.511992761584914</v>
      </c>
      <c r="Z49" s="198">
        <v>34.577422039461425</v>
      </c>
      <c r="AA49" s="197">
        <v>32.084816077774974</v>
      </c>
      <c r="AB49" s="198">
        <v>31.570744449887304</v>
      </c>
      <c r="AC49" s="198">
        <v>31.301343883756697</v>
      </c>
      <c r="AD49" s="198">
        <v>30.912039564582606</v>
      </c>
      <c r="AE49" s="198">
        <v>34.228245939727174</v>
      </c>
      <c r="AF49" s="197">
        <v>29.227877347614584</v>
      </c>
      <c r="AG49" s="198">
        <v>28.910886374947189</v>
      </c>
      <c r="AH49" s="198">
        <v>29.095618859419762</v>
      </c>
      <c r="AI49" s="198">
        <v>29.038267483771527</v>
      </c>
      <c r="AJ49" s="198">
        <v>33.850840594291967</v>
      </c>
      <c r="AK49" s="197">
        <v>26.117410999335743</v>
      </c>
      <c r="AL49" s="198">
        <v>25.789202497402798</v>
      </c>
      <c r="AM49" s="198">
        <v>27.138599978313639</v>
      </c>
      <c r="AN49" s="198">
        <v>26.022104634628647</v>
      </c>
      <c r="AO49" s="198">
        <v>31.642905295610067</v>
      </c>
      <c r="AP49" s="197">
        <v>29.124389445570067</v>
      </c>
      <c r="AQ49" s="198">
        <v>28.564696616259514</v>
      </c>
      <c r="AR49" s="198">
        <v>28.897378983013208</v>
      </c>
      <c r="AS49" s="198">
        <v>27.896730536186098</v>
      </c>
      <c r="AT49" s="198">
        <v>33.052449003687016</v>
      </c>
      <c r="AU49" s="197">
        <v>27.128581446572589</v>
      </c>
      <c r="AV49" s="198">
        <v>26.981414611224352</v>
      </c>
      <c r="AW49" s="198">
        <v>27.577108332216092</v>
      </c>
      <c r="AX49" s="198">
        <v>25.761084237273625</v>
      </c>
      <c r="AY49" s="198">
        <v>29.774819171084747</v>
      </c>
      <c r="AZ49" s="197">
        <v>5.2384033406817023</v>
      </c>
      <c r="BA49" s="198">
        <v>5.1889706378770644</v>
      </c>
      <c r="BB49" s="198">
        <v>9.9999999999999985E-3</v>
      </c>
      <c r="BC49" s="198">
        <v>2.2560956446802775E-3</v>
      </c>
      <c r="BD49" s="198">
        <v>22.883855981862542</v>
      </c>
      <c r="BE49" s="197">
        <v>5.1507158915243796</v>
      </c>
      <c r="BF49" s="198">
        <v>5.0619794239349005</v>
      </c>
      <c r="BG49" s="198">
        <v>4.6221871659353651E-3</v>
      </c>
      <c r="BH49" s="198">
        <v>0</v>
      </c>
      <c r="BI49" s="199">
        <v>18.762591058948367</v>
      </c>
    </row>
    <row r="50" spans="1:61" x14ac:dyDescent="0.25">
      <c r="A50" s="200" t="s">
        <v>1757</v>
      </c>
      <c r="B50" s="197">
        <v>34.524396718404496</v>
      </c>
      <c r="C50" s="198">
        <v>34.125909985184087</v>
      </c>
      <c r="D50" s="198">
        <v>33.817764140582732</v>
      </c>
      <c r="E50" s="198">
        <v>33.835062410418097</v>
      </c>
      <c r="F50" s="198">
        <v>36.391078450107848</v>
      </c>
      <c r="G50" s="197">
        <v>32.765019122457929</v>
      </c>
      <c r="H50" s="198">
        <v>32.764896487304149</v>
      </c>
      <c r="I50" s="198">
        <v>32.765251903017635</v>
      </c>
      <c r="J50" s="198">
        <v>32.765437238918139</v>
      </c>
      <c r="K50" s="198">
        <v>32.908816422284232</v>
      </c>
      <c r="L50" s="197">
        <v>33.272254621605597</v>
      </c>
      <c r="M50" s="198">
        <v>33.199252656448635</v>
      </c>
      <c r="N50" s="198">
        <v>33.116896710921061</v>
      </c>
      <c r="O50" s="198">
        <v>33.116934995247419</v>
      </c>
      <c r="P50" s="198">
        <v>33.300240009327219</v>
      </c>
      <c r="Q50" s="197">
        <v>33.775942359424121</v>
      </c>
      <c r="R50" s="198">
        <v>33.776038110053044</v>
      </c>
      <c r="S50" s="198">
        <v>33.776014613961834</v>
      </c>
      <c r="T50" s="198">
        <v>33.760263094704335</v>
      </c>
      <c r="U50" s="198">
        <v>34.328348986219609</v>
      </c>
      <c r="V50" s="197">
        <v>32.995504078133628</v>
      </c>
      <c r="W50" s="198">
        <v>32.983800814297325</v>
      </c>
      <c r="X50" s="198">
        <v>32.995427564335778</v>
      </c>
      <c r="Y50" s="198">
        <v>32.731593560621938</v>
      </c>
      <c r="Z50" s="198">
        <v>33.059370224028036</v>
      </c>
      <c r="AA50" s="197">
        <v>30.390867575167281</v>
      </c>
      <c r="AB50" s="198">
        <v>30.09900606327891</v>
      </c>
      <c r="AC50" s="198">
        <v>29.861396147009827</v>
      </c>
      <c r="AD50" s="198">
        <v>29.723779997204531</v>
      </c>
      <c r="AE50" s="198">
        <v>32.082407401873624</v>
      </c>
      <c r="AF50" s="197">
        <v>27.335060125243832</v>
      </c>
      <c r="AG50" s="198">
        <v>27.327331688445643</v>
      </c>
      <c r="AH50" s="198">
        <v>27.329438687911587</v>
      </c>
      <c r="AI50" s="198">
        <v>27.325593074184049</v>
      </c>
      <c r="AJ50" s="198">
        <v>31.621696965101162</v>
      </c>
      <c r="AK50" s="197">
        <v>24.116745369007106</v>
      </c>
      <c r="AL50" s="198">
        <v>24.013908706766742</v>
      </c>
      <c r="AM50" s="198">
        <v>25.449778950728735</v>
      </c>
      <c r="AN50" s="198">
        <v>24.566121534745236</v>
      </c>
      <c r="AO50" s="198">
        <v>29.591613039629546</v>
      </c>
      <c r="AP50" s="197">
        <v>27.29014437263438</v>
      </c>
      <c r="AQ50" s="198">
        <v>27.085020340076525</v>
      </c>
      <c r="AR50" s="198">
        <v>27.083886167240294</v>
      </c>
      <c r="AS50" s="198">
        <v>26.83127809811868</v>
      </c>
      <c r="AT50" s="198">
        <v>30.90502060119033</v>
      </c>
      <c r="AU50" s="197">
        <v>25.510860556037613</v>
      </c>
      <c r="AV50" s="198">
        <v>25.47046615965257</v>
      </c>
      <c r="AW50" s="198">
        <v>26.181326220415233</v>
      </c>
      <c r="AX50" s="198">
        <v>24.958008085515743</v>
      </c>
      <c r="AY50" s="198">
        <v>27.86564695329503</v>
      </c>
      <c r="AZ50" s="197">
        <v>1.4596988864394325</v>
      </c>
      <c r="BA50" s="198">
        <v>1.4522426594692659</v>
      </c>
      <c r="BB50" s="198">
        <v>0</v>
      </c>
      <c r="BC50" s="198">
        <v>0</v>
      </c>
      <c r="BD50" s="198">
        <v>20.651343319165729</v>
      </c>
      <c r="BE50" s="197">
        <v>1.4426789728810951</v>
      </c>
      <c r="BF50" s="198">
        <v>1.4204199794357026</v>
      </c>
      <c r="BG50" s="198">
        <v>0</v>
      </c>
      <c r="BH50" s="198">
        <v>0</v>
      </c>
      <c r="BI50" s="199">
        <v>16.197549509740242</v>
      </c>
    </row>
    <row r="51" spans="1:61" x14ac:dyDescent="0.25">
      <c r="A51" s="200" t="s">
        <v>1758</v>
      </c>
      <c r="B51" s="197">
        <v>35.31321143965048</v>
      </c>
      <c r="C51" s="198">
        <v>34.844741332409058</v>
      </c>
      <c r="D51" s="198">
        <v>34.813127463396825</v>
      </c>
      <c r="E51" s="198">
        <v>34.843477186185815</v>
      </c>
      <c r="F51" s="198">
        <v>36.419376996155002</v>
      </c>
      <c r="G51" s="197">
        <v>33.69982530100166</v>
      </c>
      <c r="H51" s="198">
        <v>33.567536219368613</v>
      </c>
      <c r="I51" s="198">
        <v>33.538892596262308</v>
      </c>
      <c r="J51" s="198">
        <v>33.716886987833092</v>
      </c>
      <c r="K51" s="198">
        <v>34.156139773543224</v>
      </c>
      <c r="L51" s="197">
        <v>33.762274285024056</v>
      </c>
      <c r="M51" s="198">
        <v>33.682666297882037</v>
      </c>
      <c r="N51" s="198">
        <v>33.448130518667803</v>
      </c>
      <c r="O51" s="198">
        <v>33.726368812504575</v>
      </c>
      <c r="P51" s="198">
        <v>34.227905428663426</v>
      </c>
      <c r="Q51" s="197">
        <v>34.163970929661986</v>
      </c>
      <c r="R51" s="198">
        <v>34.135548416057098</v>
      </c>
      <c r="S51" s="198">
        <v>34.13900295623084</v>
      </c>
      <c r="T51" s="198">
        <v>34.098614229835484</v>
      </c>
      <c r="U51" s="198">
        <v>35.01996924462042</v>
      </c>
      <c r="V51" s="197">
        <v>33.333589610517272</v>
      </c>
      <c r="W51" s="198">
        <v>33.372896509334524</v>
      </c>
      <c r="X51" s="198">
        <v>33.387383513141408</v>
      </c>
      <c r="Y51" s="198">
        <v>33.262311834444539</v>
      </c>
      <c r="Z51" s="198">
        <v>33.471038692362171</v>
      </c>
      <c r="AA51" s="197">
        <v>30.939924905404904</v>
      </c>
      <c r="AB51" s="198">
        <v>30.607104321843643</v>
      </c>
      <c r="AC51" s="198">
        <v>30.576103386709811</v>
      </c>
      <c r="AD51" s="198">
        <v>30.365579497565509</v>
      </c>
      <c r="AE51" s="198">
        <v>31.469066342691505</v>
      </c>
      <c r="AF51" s="197">
        <v>28.035249589428254</v>
      </c>
      <c r="AG51" s="198">
        <v>27.813367689534218</v>
      </c>
      <c r="AH51" s="198">
        <v>28.048260174716813</v>
      </c>
      <c r="AI51" s="198">
        <v>28.029005681175619</v>
      </c>
      <c r="AJ51" s="198">
        <v>28.086221006256974</v>
      </c>
      <c r="AK51" s="197">
        <v>23.88183907085676</v>
      </c>
      <c r="AL51" s="198">
        <v>23.756231381830069</v>
      </c>
      <c r="AM51" s="198">
        <v>23.97607364568271</v>
      </c>
      <c r="AN51" s="198">
        <v>23.984007968199695</v>
      </c>
      <c r="AO51" s="198">
        <v>23.963156501769511</v>
      </c>
      <c r="AP51" s="197">
        <v>28.029721378206531</v>
      </c>
      <c r="AQ51" s="198">
        <v>27.699267174820122</v>
      </c>
      <c r="AR51" s="198">
        <v>27.950302873999238</v>
      </c>
      <c r="AS51" s="198">
        <v>27.56239420886558</v>
      </c>
      <c r="AT51" s="198">
        <v>29.20277264504038</v>
      </c>
      <c r="AU51" s="197">
        <v>26.229773432496263</v>
      </c>
      <c r="AV51" s="198">
        <v>26.154105078222042</v>
      </c>
      <c r="AW51" s="198">
        <v>27.183079223710831</v>
      </c>
      <c r="AX51" s="198">
        <v>25.798952811546702</v>
      </c>
      <c r="AY51" s="198">
        <v>28.831401753383787</v>
      </c>
      <c r="AZ51" s="197">
        <v>0.01</v>
      </c>
      <c r="BA51" s="198">
        <v>9.9999999999999985E-3</v>
      </c>
      <c r="BB51" s="198">
        <v>2.2567366332135498E-3</v>
      </c>
      <c r="BC51" s="198">
        <v>0</v>
      </c>
      <c r="BD51" s="198">
        <v>21.075640488110999</v>
      </c>
      <c r="BE51" s="197">
        <v>1.0000000000000002E-2</v>
      </c>
      <c r="BF51" s="198">
        <v>0.01</v>
      </c>
      <c r="BG51" s="198">
        <v>0</v>
      </c>
      <c r="BH51" s="198">
        <v>0</v>
      </c>
      <c r="BI51" s="199">
        <v>16.207711718357508</v>
      </c>
    </row>
    <row r="52" spans="1:61" x14ac:dyDescent="0.25">
      <c r="A52" s="200" t="s">
        <v>1759</v>
      </c>
      <c r="B52" s="197">
        <v>34.042249620779167</v>
      </c>
      <c r="C52" s="198">
        <v>33.51856618080523</v>
      </c>
      <c r="D52" s="198">
        <v>34.36109085983788</v>
      </c>
      <c r="E52" s="198">
        <v>35.255051037706636</v>
      </c>
      <c r="F52" s="198">
        <v>36.045138989894696</v>
      </c>
      <c r="G52" s="197">
        <v>33.541783562105834</v>
      </c>
      <c r="H52" s="198">
        <v>33.183153553427346</v>
      </c>
      <c r="I52" s="198">
        <v>33.737549310562549</v>
      </c>
      <c r="J52" s="198">
        <v>34.451127928444485</v>
      </c>
      <c r="K52" s="198">
        <v>34.375752541610147</v>
      </c>
      <c r="L52" s="197">
        <v>33.194939928256609</v>
      </c>
      <c r="M52" s="198">
        <v>32.942415284473867</v>
      </c>
      <c r="N52" s="198">
        <v>33.385335403213205</v>
      </c>
      <c r="O52" s="198">
        <v>33.76660467459034</v>
      </c>
      <c r="P52" s="198">
        <v>33.767067135618497</v>
      </c>
      <c r="Q52" s="197">
        <v>33.389017827495017</v>
      </c>
      <c r="R52" s="198">
        <v>33.389030337849469</v>
      </c>
      <c r="S52" s="198">
        <v>33.656486088920843</v>
      </c>
      <c r="T52" s="198">
        <v>33.656497139456448</v>
      </c>
      <c r="U52" s="198">
        <v>33.65648903747568</v>
      </c>
      <c r="V52" s="197">
        <v>32.328059265213135</v>
      </c>
      <c r="W52" s="198">
        <v>32.303560345895136</v>
      </c>
      <c r="X52" s="198">
        <v>32.604388783337022</v>
      </c>
      <c r="Y52" s="198">
        <v>32.591750641342372</v>
      </c>
      <c r="Z52" s="198">
        <v>32.397502780976751</v>
      </c>
      <c r="AA52" s="197">
        <v>18.543390997232411</v>
      </c>
      <c r="AB52" s="198">
        <v>18.543641593175739</v>
      </c>
      <c r="AC52" s="198">
        <v>19.404007675692043</v>
      </c>
      <c r="AD52" s="198">
        <v>22.989686556708698</v>
      </c>
      <c r="AE52" s="198">
        <v>19.122403479806955</v>
      </c>
      <c r="AF52" s="197">
        <v>3.7663468945781893</v>
      </c>
      <c r="AG52" s="198">
        <v>3.6620331954574632</v>
      </c>
      <c r="AH52" s="198">
        <v>5.1337177997960657</v>
      </c>
      <c r="AI52" s="198">
        <v>5.3137065248297981</v>
      </c>
      <c r="AJ52" s="198">
        <v>4.4629405541571039</v>
      </c>
      <c r="AK52" s="197" t="s">
        <v>1817</v>
      </c>
      <c r="AL52" s="198" t="s">
        <v>1817</v>
      </c>
      <c r="AM52" s="198" t="s">
        <v>1817</v>
      </c>
      <c r="AN52" s="198">
        <v>0.23216041675449525</v>
      </c>
      <c r="AO52" s="198">
        <v>0</v>
      </c>
      <c r="AP52" s="197">
        <v>22.411890870067452</v>
      </c>
      <c r="AQ52" s="198">
        <v>22.964329867655096</v>
      </c>
      <c r="AR52" s="198">
        <v>25.039847734169722</v>
      </c>
      <c r="AS52" s="198">
        <v>25.232466807053786</v>
      </c>
      <c r="AT52" s="198">
        <v>22.759939312016929</v>
      </c>
      <c r="AU52" s="197">
        <v>22.321035359811177</v>
      </c>
      <c r="AV52" s="198">
        <v>22.361644683086261</v>
      </c>
      <c r="AW52" s="198">
        <v>24.929437651801663</v>
      </c>
      <c r="AX52" s="198">
        <v>23.784251942891004</v>
      </c>
      <c r="AY52" s="198">
        <v>25.457049745301415</v>
      </c>
      <c r="AZ52" s="197">
        <v>5.2136962297213273E-3</v>
      </c>
      <c r="BA52" s="198">
        <v>5.2089848542303313E-3</v>
      </c>
      <c r="BB52" s="198">
        <v>9.9999999999999985E-3</v>
      </c>
      <c r="BC52" s="198">
        <v>2.2560956446802775E-3</v>
      </c>
      <c r="BD52" s="198">
        <v>4.2907438586491367</v>
      </c>
      <c r="BE52" s="197">
        <v>2.6789728810951078E-3</v>
      </c>
      <c r="BF52" s="198">
        <v>0</v>
      </c>
      <c r="BG52" s="198">
        <v>9.9999999999999985E-3</v>
      </c>
      <c r="BH52" s="198">
        <v>4.6172818550810017E-3</v>
      </c>
      <c r="BI52" s="199">
        <v>16.358014995325888</v>
      </c>
    </row>
    <row r="53" spans="1:61" x14ac:dyDescent="0.25">
      <c r="A53" s="200" t="s">
        <v>1760</v>
      </c>
      <c r="B53" s="197">
        <v>36.750475788619113</v>
      </c>
      <c r="C53" s="198">
        <v>36.214906026225435</v>
      </c>
      <c r="D53" s="198">
        <v>35.361865555933718</v>
      </c>
      <c r="E53" s="198">
        <v>36.042218135968028</v>
      </c>
      <c r="F53" s="198">
        <v>38.297859237121543</v>
      </c>
      <c r="G53" s="197">
        <v>34.496397045630843</v>
      </c>
      <c r="H53" s="198">
        <v>34.454611899354333</v>
      </c>
      <c r="I53" s="198">
        <v>34.256823243418367</v>
      </c>
      <c r="J53" s="198">
        <v>33.788995980915814</v>
      </c>
      <c r="K53" s="198">
        <v>35.14580819213775</v>
      </c>
      <c r="L53" s="197">
        <v>34.987830352452725</v>
      </c>
      <c r="M53" s="198">
        <v>34.850655657096262</v>
      </c>
      <c r="N53" s="198">
        <v>34.513772327403373</v>
      </c>
      <c r="O53" s="198">
        <v>34.228987805769719</v>
      </c>
      <c r="P53" s="198">
        <v>35.217940785114941</v>
      </c>
      <c r="Q53" s="197">
        <v>35.208591169468072</v>
      </c>
      <c r="R53" s="198">
        <v>35.175380437084115</v>
      </c>
      <c r="S53" s="198">
        <v>35.096083860089237</v>
      </c>
      <c r="T53" s="198">
        <v>34.65013698566981</v>
      </c>
      <c r="U53" s="198">
        <v>36.33035309157178</v>
      </c>
      <c r="V53" s="197">
        <v>34.508938268535196</v>
      </c>
      <c r="W53" s="198">
        <v>34.446752204130085</v>
      </c>
      <c r="X53" s="198">
        <v>34.349795509435069</v>
      </c>
      <c r="Y53" s="198">
        <v>33.638981871360627</v>
      </c>
      <c r="Z53" s="198">
        <v>34.878414244878982</v>
      </c>
      <c r="AA53" s="197">
        <v>32.320837988672132</v>
      </c>
      <c r="AB53" s="198">
        <v>31.924204647872525</v>
      </c>
      <c r="AC53" s="198">
        <v>31.546042292027</v>
      </c>
      <c r="AD53" s="198">
        <v>31.047673742893299</v>
      </c>
      <c r="AE53" s="198">
        <v>34.467119391444662</v>
      </c>
      <c r="AF53" s="197">
        <v>29.506925669893242</v>
      </c>
      <c r="AG53" s="198">
        <v>29.252685542279181</v>
      </c>
      <c r="AH53" s="198">
        <v>29.379140731416481</v>
      </c>
      <c r="AI53" s="198">
        <v>29.326255222351818</v>
      </c>
      <c r="AJ53" s="198">
        <v>34.287546742324906</v>
      </c>
      <c r="AK53" s="197">
        <v>28.214952275948971</v>
      </c>
      <c r="AL53" s="198">
        <v>27.607278216157535</v>
      </c>
      <c r="AM53" s="198">
        <v>27.52242273853296</v>
      </c>
      <c r="AN53" s="198">
        <v>26.327366199530434</v>
      </c>
      <c r="AO53" s="198">
        <v>32.147338728356907</v>
      </c>
      <c r="AP53" s="197">
        <v>29.472999630973874</v>
      </c>
      <c r="AQ53" s="198">
        <v>29.080974441991955</v>
      </c>
      <c r="AR53" s="198">
        <v>29.285280846378743</v>
      </c>
      <c r="AS53" s="198">
        <v>28.080549343259765</v>
      </c>
      <c r="AT53" s="198">
        <v>33.599028267138685</v>
      </c>
      <c r="AU53" s="197">
        <v>28.661550369872799</v>
      </c>
      <c r="AV53" s="198">
        <v>28.374571776614498</v>
      </c>
      <c r="AW53" s="198">
        <v>27.917964914523381</v>
      </c>
      <c r="AX53" s="198">
        <v>27.627374440301324</v>
      </c>
      <c r="AY53" s="198">
        <v>30.248647892776383</v>
      </c>
      <c r="AZ53" s="197">
        <v>24.049542860776665</v>
      </c>
      <c r="BA53" s="198">
        <v>23.860417969708461</v>
      </c>
      <c r="BB53" s="198">
        <v>9.9999999999999985E-3</v>
      </c>
      <c r="BC53" s="198">
        <v>2.2560956446802775E-3</v>
      </c>
      <c r="BD53" s="198">
        <v>27.943597091941456</v>
      </c>
      <c r="BE53" s="197">
        <v>23.935208592433007</v>
      </c>
      <c r="BF53" s="198">
        <v>23.445206224009624</v>
      </c>
      <c r="BG53" s="198">
        <v>9.9999999999999985E-3</v>
      </c>
      <c r="BH53" s="198">
        <v>0</v>
      </c>
      <c r="BI53" s="199">
        <v>26.818616143822858</v>
      </c>
    </row>
    <row r="54" spans="1:61" x14ac:dyDescent="0.25">
      <c r="A54" s="200" t="s">
        <v>1761</v>
      </c>
      <c r="B54" s="197">
        <v>37.23646500753101</v>
      </c>
      <c r="C54" s="198">
        <v>36.744584593443207</v>
      </c>
      <c r="D54" s="198">
        <v>35.712915365267669</v>
      </c>
      <c r="E54" s="198">
        <v>36.255684162559639</v>
      </c>
      <c r="F54" s="198">
        <v>38.965250491463316</v>
      </c>
      <c r="G54" s="197">
        <v>35.13349754139827</v>
      </c>
      <c r="H54" s="198">
        <v>35.028558119385025</v>
      </c>
      <c r="I54" s="198">
        <v>34.875003606215458</v>
      </c>
      <c r="J54" s="198">
        <v>34.039028679545595</v>
      </c>
      <c r="K54" s="198">
        <v>35.910421511510641</v>
      </c>
      <c r="L54" s="197">
        <v>35.628155585394012</v>
      </c>
      <c r="M54" s="198">
        <v>35.332894884387521</v>
      </c>
      <c r="N54" s="198">
        <v>34.763378744631233</v>
      </c>
      <c r="O54" s="198">
        <v>34.40398580724829</v>
      </c>
      <c r="P54" s="198">
        <v>36.128276389181899</v>
      </c>
      <c r="Q54" s="197">
        <v>35.745239086860131</v>
      </c>
      <c r="R54" s="198">
        <v>35.711591932492219</v>
      </c>
      <c r="S54" s="198">
        <v>35.635546310409481</v>
      </c>
      <c r="T54" s="198">
        <v>34.561935952716034</v>
      </c>
      <c r="U54" s="198">
        <v>37.037123550764626</v>
      </c>
      <c r="V54" s="197">
        <v>35.003206531952856</v>
      </c>
      <c r="W54" s="198">
        <v>34.956371136542799</v>
      </c>
      <c r="X54" s="198">
        <v>34.883340435296439</v>
      </c>
      <c r="Y54" s="198">
        <v>33.989667361463063</v>
      </c>
      <c r="Z54" s="198">
        <v>35.431202519849407</v>
      </c>
      <c r="AA54" s="197">
        <v>32.813778030677476</v>
      </c>
      <c r="AB54" s="198">
        <v>32.429742314346306</v>
      </c>
      <c r="AC54" s="198">
        <v>31.998904528100361</v>
      </c>
      <c r="AD54" s="198">
        <v>31.352419237462954</v>
      </c>
      <c r="AE54" s="198">
        <v>34.970044730236523</v>
      </c>
      <c r="AF54" s="197">
        <v>30.016508492222119</v>
      </c>
      <c r="AG54" s="198">
        <v>29.713743592982013</v>
      </c>
      <c r="AH54" s="198">
        <v>29.737027608218447</v>
      </c>
      <c r="AI54" s="198">
        <v>29.686320628976326</v>
      </c>
      <c r="AJ54" s="198">
        <v>34.788359732335579</v>
      </c>
      <c r="AK54" s="197">
        <v>28.144726564265511</v>
      </c>
      <c r="AL54" s="198">
        <v>27.560450381701671</v>
      </c>
      <c r="AM54" s="198">
        <v>27.847097970050065</v>
      </c>
      <c r="AN54" s="198">
        <v>26.64989346315279</v>
      </c>
      <c r="AO54" s="198">
        <v>32.746262189527286</v>
      </c>
      <c r="AP54" s="197">
        <v>29.936242974718173</v>
      </c>
      <c r="AQ54" s="198">
        <v>29.529024408091828</v>
      </c>
      <c r="AR54" s="198">
        <v>29.603498104869054</v>
      </c>
      <c r="AS54" s="198">
        <v>28.217904113773173</v>
      </c>
      <c r="AT54" s="198">
        <v>34.142336794134984</v>
      </c>
      <c r="AU54" s="197">
        <v>28.822060395278921</v>
      </c>
      <c r="AV54" s="198">
        <v>28.585941193548294</v>
      </c>
      <c r="AW54" s="198">
        <v>28.199700886412597</v>
      </c>
      <c r="AX54" s="198">
        <v>27.435373938314363</v>
      </c>
      <c r="AY54" s="198">
        <v>30.72698061080451</v>
      </c>
      <c r="AZ54" s="197">
        <v>19.832041023684358</v>
      </c>
      <c r="BA54" s="198">
        <v>19.692562646383085</v>
      </c>
      <c r="BB54" s="198">
        <v>9.9999999999999985E-3</v>
      </c>
      <c r="BC54" s="198">
        <v>9.9999999999999985E-3</v>
      </c>
      <c r="BD54" s="198">
        <v>27.282635613029811</v>
      </c>
      <c r="BE54" s="197">
        <v>19.744488895728264</v>
      </c>
      <c r="BF54" s="198">
        <v>19.361306362428824</v>
      </c>
      <c r="BG54" s="198">
        <v>9.9999999999999985E-3</v>
      </c>
      <c r="BH54" s="198">
        <v>1.0000000000000002E-2</v>
      </c>
      <c r="BI54" s="199">
        <v>25.404111168547065</v>
      </c>
    </row>
    <row r="55" spans="1:61" x14ac:dyDescent="0.25">
      <c r="A55" s="200" t="s">
        <v>1762</v>
      </c>
      <c r="B55" s="197">
        <v>36.859370279768839</v>
      </c>
      <c r="C55" s="198">
        <v>36.439668836730952</v>
      </c>
      <c r="D55" s="198">
        <v>35.480169118197509</v>
      </c>
      <c r="E55" s="198">
        <v>36.389898722807686</v>
      </c>
      <c r="F55" s="198">
        <v>37.944665743016444</v>
      </c>
      <c r="G55" s="197">
        <v>35.088907126235206</v>
      </c>
      <c r="H55" s="198">
        <v>35.057578188642957</v>
      </c>
      <c r="I55" s="198">
        <v>34.974691910963131</v>
      </c>
      <c r="J55" s="198">
        <v>34.331178259033933</v>
      </c>
      <c r="K55" s="198">
        <v>35.75701580320797</v>
      </c>
      <c r="L55" s="197">
        <v>35.034781370877354</v>
      </c>
      <c r="M55" s="198">
        <v>34.970589755582743</v>
      </c>
      <c r="N55" s="198">
        <v>34.685745684726143</v>
      </c>
      <c r="O55" s="198">
        <v>34.380128543110388</v>
      </c>
      <c r="P55" s="198">
        <v>34.992294255247479</v>
      </c>
      <c r="Q55" s="197">
        <v>34.970682112412298</v>
      </c>
      <c r="R55" s="198">
        <v>34.936862519797522</v>
      </c>
      <c r="S55" s="198">
        <v>34.911649356384387</v>
      </c>
      <c r="T55" s="198">
        <v>34.510030151831074</v>
      </c>
      <c r="U55" s="198">
        <v>36.100416305652338</v>
      </c>
      <c r="V55" s="197">
        <v>34.548148475289779</v>
      </c>
      <c r="W55" s="198">
        <v>34.490393526698746</v>
      </c>
      <c r="X55" s="198">
        <v>34.41463997565041</v>
      </c>
      <c r="Y55" s="198">
        <v>33.596244534458897</v>
      </c>
      <c r="Z55" s="198">
        <v>34.82343225501409</v>
      </c>
      <c r="AA55" s="197">
        <v>32.877668329436013</v>
      </c>
      <c r="AB55" s="198">
        <v>32.555791001129187</v>
      </c>
      <c r="AC55" s="198">
        <v>32.093762109340751</v>
      </c>
      <c r="AD55" s="198">
        <v>31.497828062824723</v>
      </c>
      <c r="AE55" s="198">
        <v>34.759123399423274</v>
      </c>
      <c r="AF55" s="197">
        <v>30.044271643602503</v>
      </c>
      <c r="AG55" s="198">
        <v>29.78299289871612</v>
      </c>
      <c r="AH55" s="198">
        <v>29.869638009468584</v>
      </c>
      <c r="AI55" s="198">
        <v>29.945496519239896</v>
      </c>
      <c r="AJ55" s="198">
        <v>34.780458758186498</v>
      </c>
      <c r="AK55" s="197">
        <v>28.558047621330303</v>
      </c>
      <c r="AL55" s="198">
        <v>27.930023228939291</v>
      </c>
      <c r="AM55" s="198">
        <v>27.986910519479441</v>
      </c>
      <c r="AN55" s="198">
        <v>26.751531199260548</v>
      </c>
      <c r="AO55" s="198">
        <v>32.743058608486123</v>
      </c>
      <c r="AP55" s="197">
        <v>29.833324105323733</v>
      </c>
      <c r="AQ55" s="198">
        <v>29.498206399507776</v>
      </c>
      <c r="AR55" s="198">
        <v>29.60173729074917</v>
      </c>
      <c r="AS55" s="198">
        <v>28.347175358914249</v>
      </c>
      <c r="AT55" s="198">
        <v>34.017543345239133</v>
      </c>
      <c r="AU55" s="197">
        <v>28.928208690910171</v>
      </c>
      <c r="AV55" s="198">
        <v>28.737364484470824</v>
      </c>
      <c r="AW55" s="198">
        <v>28.215354900212322</v>
      </c>
      <c r="AX55" s="198">
        <v>29.284888005701497</v>
      </c>
      <c r="AY55" s="198">
        <v>30.61809177646953</v>
      </c>
      <c r="AZ55" s="197">
        <v>22.984711011248653</v>
      </c>
      <c r="BA55" s="198">
        <v>22.877799528600001</v>
      </c>
      <c r="BB55" s="198">
        <v>1.225673663321355E-2</v>
      </c>
      <c r="BC55" s="198">
        <v>9.9999999999999985E-3</v>
      </c>
      <c r="BD55" s="198">
        <v>27.95565538647601</v>
      </c>
      <c r="BE55" s="197">
        <v>22.875208592433005</v>
      </c>
      <c r="BF55" s="198">
        <v>22.482143805924814</v>
      </c>
      <c r="BG55" s="198">
        <v>9.9999999999999985E-3</v>
      </c>
      <c r="BH55" s="198">
        <v>1.0000000000000002E-2</v>
      </c>
      <c r="BI55" s="199">
        <v>26.624997978638067</v>
      </c>
    </row>
    <row r="56" spans="1:61" x14ac:dyDescent="0.25">
      <c r="A56" s="200" t="s">
        <v>1763</v>
      </c>
      <c r="B56" s="197">
        <v>36.639384246846063</v>
      </c>
      <c r="C56" s="198">
        <v>36.201194633885102</v>
      </c>
      <c r="D56" s="198">
        <v>35.352257492160732</v>
      </c>
      <c r="E56" s="198">
        <v>36.504207601001099</v>
      </c>
      <c r="F56" s="198">
        <v>37.754727629350839</v>
      </c>
      <c r="G56" s="197">
        <v>34.735268328218275</v>
      </c>
      <c r="H56" s="198">
        <v>34.72999999999999</v>
      </c>
      <c r="I56" s="198">
        <v>34.664260229237065</v>
      </c>
      <c r="J56" s="198">
        <v>34.212001156926007</v>
      </c>
      <c r="K56" s="198">
        <v>35.448006289370191</v>
      </c>
      <c r="L56" s="197">
        <v>34.800116941158613</v>
      </c>
      <c r="M56" s="198">
        <v>34.705570416876547</v>
      </c>
      <c r="N56" s="198">
        <v>34.544633180234257</v>
      </c>
      <c r="O56" s="198">
        <v>34.249936262602468</v>
      </c>
      <c r="P56" s="198">
        <v>34.915380990979983</v>
      </c>
      <c r="Q56" s="197">
        <v>34.871462712290494</v>
      </c>
      <c r="R56" s="198">
        <v>34.837797781548296</v>
      </c>
      <c r="S56" s="198">
        <v>34.837794740263298</v>
      </c>
      <c r="T56" s="198">
        <v>34.49559679533062</v>
      </c>
      <c r="U56" s="198">
        <v>36.016467963218687</v>
      </c>
      <c r="V56" s="197">
        <v>34.399328141579616</v>
      </c>
      <c r="W56" s="198">
        <v>34.329409558932355</v>
      </c>
      <c r="X56" s="198">
        <v>34.304046977583639</v>
      </c>
      <c r="Y56" s="198">
        <v>33.526000661347936</v>
      </c>
      <c r="Z56" s="198">
        <v>34.759651774626114</v>
      </c>
      <c r="AA56" s="197">
        <v>32.70123738558943</v>
      </c>
      <c r="AB56" s="198">
        <v>32.292414315672325</v>
      </c>
      <c r="AC56" s="198">
        <v>31.923754082942104</v>
      </c>
      <c r="AD56" s="198">
        <v>31.364550702145792</v>
      </c>
      <c r="AE56" s="198">
        <v>34.598127026401109</v>
      </c>
      <c r="AF56" s="197">
        <v>29.86129316307867</v>
      </c>
      <c r="AG56" s="198">
        <v>29.602010882721309</v>
      </c>
      <c r="AH56" s="198">
        <v>29.72034238386793</v>
      </c>
      <c r="AI56" s="198">
        <v>29.827479413513327</v>
      </c>
      <c r="AJ56" s="198">
        <v>34.694667897839189</v>
      </c>
      <c r="AK56" s="197">
        <v>28.534313380402256</v>
      </c>
      <c r="AL56" s="198">
        <v>27.913661563692823</v>
      </c>
      <c r="AM56" s="198">
        <v>27.85709797005007</v>
      </c>
      <c r="AN56" s="198">
        <v>26.641347691117218</v>
      </c>
      <c r="AO56" s="198">
        <v>32.56835411979538</v>
      </c>
      <c r="AP56" s="197">
        <v>29.82557632407563</v>
      </c>
      <c r="AQ56" s="198">
        <v>29.423915419928498</v>
      </c>
      <c r="AR56" s="198">
        <v>29.636112005477223</v>
      </c>
      <c r="AS56" s="198">
        <v>28.421262875717662</v>
      </c>
      <c r="AT56" s="198">
        <v>34.002364246894487</v>
      </c>
      <c r="AU56" s="197">
        <v>28.991200151669858</v>
      </c>
      <c r="AV56" s="198">
        <v>28.693848458455676</v>
      </c>
      <c r="AW56" s="198">
        <v>28.248138931066844</v>
      </c>
      <c r="AX56" s="198">
        <v>29.528985591798975</v>
      </c>
      <c r="AY56" s="198">
        <v>30.613479347933854</v>
      </c>
      <c r="AZ56" s="197">
        <v>24.152167302583234</v>
      </c>
      <c r="BA56" s="198">
        <v>23.957799528600006</v>
      </c>
      <c r="BB56" s="198">
        <v>9.9999999999999985E-3</v>
      </c>
      <c r="BC56" s="198">
        <v>7.3858736194756273E-3</v>
      </c>
      <c r="BD56" s="198">
        <v>28.225785205950942</v>
      </c>
      <c r="BE56" s="197">
        <v>24.032525814371553</v>
      </c>
      <c r="BF56" s="198">
        <v>23.53520370863421</v>
      </c>
      <c r="BG56" s="198">
        <v>9.9999999999999985E-3</v>
      </c>
      <c r="BH56" s="198">
        <v>5.0318679915338964E-3</v>
      </c>
      <c r="BI56" s="199">
        <v>27.060019386905026</v>
      </c>
    </row>
    <row r="57" spans="1:61" x14ac:dyDescent="0.25">
      <c r="A57" s="200" t="s">
        <v>1764</v>
      </c>
      <c r="B57" s="197">
        <v>33.208569910162055</v>
      </c>
      <c r="C57" s="198">
        <v>33.208386003440474</v>
      </c>
      <c r="D57" s="198">
        <v>33.208373932351179</v>
      </c>
      <c r="E57" s="198">
        <v>33.20855103906284</v>
      </c>
      <c r="F57" s="198">
        <v>33.954536467374098</v>
      </c>
      <c r="G57" s="197">
        <v>32.306883963441372</v>
      </c>
      <c r="H57" s="198">
        <v>32.306742099096994</v>
      </c>
      <c r="I57" s="198">
        <v>32.306338970064864</v>
      </c>
      <c r="J57" s="198">
        <v>32.306410094629811</v>
      </c>
      <c r="K57" s="198">
        <v>32.306718949596288</v>
      </c>
      <c r="L57" s="197">
        <v>32.732987097988428</v>
      </c>
      <c r="M57" s="198">
        <v>32.733071721114861</v>
      </c>
      <c r="N57" s="198">
        <v>32.683053405683637</v>
      </c>
      <c r="O57" s="198">
        <v>32.727706944455733</v>
      </c>
      <c r="P57" s="198">
        <v>32.77051684636367</v>
      </c>
      <c r="Q57" s="197">
        <v>33.282803558777225</v>
      </c>
      <c r="R57" s="198">
        <v>33.272567932672899</v>
      </c>
      <c r="S57" s="198">
        <v>33.272479822581161</v>
      </c>
      <c r="T57" s="198">
        <v>33.272327684475378</v>
      </c>
      <c r="U57" s="198">
        <v>33.285174499193097</v>
      </c>
      <c r="V57" s="197">
        <v>32.122836435182109</v>
      </c>
      <c r="W57" s="198">
        <v>32.122315824128691</v>
      </c>
      <c r="X57" s="198">
        <v>32.122512747468932</v>
      </c>
      <c r="Y57" s="198">
        <v>32.123580995857893</v>
      </c>
      <c r="Z57" s="198">
        <v>32.12313251771095</v>
      </c>
      <c r="AA57" s="197">
        <v>29.072494486279044</v>
      </c>
      <c r="AB57" s="198">
        <v>29.064351353471253</v>
      </c>
      <c r="AC57" s="198">
        <v>29.059658690748517</v>
      </c>
      <c r="AD57" s="198">
        <v>28.974502251426703</v>
      </c>
      <c r="AE57" s="198">
        <v>29.568387264862764</v>
      </c>
      <c r="AF57" s="197">
        <v>26.096342919706167</v>
      </c>
      <c r="AG57" s="198">
        <v>26.096355431061315</v>
      </c>
      <c r="AH57" s="198">
        <v>26.093309515325132</v>
      </c>
      <c r="AI57" s="198">
        <v>26.094782785706666</v>
      </c>
      <c r="AJ57" s="198">
        <v>26.158299825958938</v>
      </c>
      <c r="AK57" s="197">
        <v>22.319638080628927</v>
      </c>
      <c r="AL57" s="198">
        <v>22.317694586139677</v>
      </c>
      <c r="AM57" s="198">
        <v>22.314142505199804</v>
      </c>
      <c r="AN57" s="198">
        <v>22.316557536004453</v>
      </c>
      <c r="AO57" s="198">
        <v>22.320019239298084</v>
      </c>
      <c r="AP57" s="197">
        <v>26.149053384365452</v>
      </c>
      <c r="AQ57" s="198">
        <v>25.948234878601703</v>
      </c>
      <c r="AR57" s="198">
        <v>25.915021009893543</v>
      </c>
      <c r="AS57" s="198">
        <v>25.676469698399455</v>
      </c>
      <c r="AT57" s="198">
        <v>27.023870987834513</v>
      </c>
      <c r="AU57" s="197">
        <v>24.297038134744749</v>
      </c>
      <c r="AV57" s="198">
        <v>24.294396925591041</v>
      </c>
      <c r="AW57" s="198">
        <v>25.106126356666483</v>
      </c>
      <c r="AX57" s="198">
        <v>24.237795156581317</v>
      </c>
      <c r="AY57" s="198">
        <v>26.648117430447698</v>
      </c>
      <c r="AZ57" s="197" t="s">
        <v>1817</v>
      </c>
      <c r="BA57" s="198" t="s">
        <v>1817</v>
      </c>
      <c r="BB57" s="198" t="s">
        <v>1817</v>
      </c>
      <c r="BC57" s="198" t="s">
        <v>1817</v>
      </c>
      <c r="BD57" s="198">
        <v>19.448648094406852</v>
      </c>
      <c r="BE57" s="197" t="s">
        <v>1817</v>
      </c>
      <c r="BF57" s="198" t="s">
        <v>1817</v>
      </c>
      <c r="BG57" s="198" t="s">
        <v>1817</v>
      </c>
      <c r="BH57" s="198" t="s">
        <v>1817</v>
      </c>
      <c r="BI57" s="199">
        <v>14.955368619196307</v>
      </c>
    </row>
    <row r="58" spans="1:61" x14ac:dyDescent="0.25">
      <c r="A58" s="200" t="s">
        <v>1765</v>
      </c>
      <c r="B58" s="197">
        <v>36.382516744469257</v>
      </c>
      <c r="C58" s="198">
        <v>35.718648300431973</v>
      </c>
      <c r="D58" s="198">
        <v>35.243520202265763</v>
      </c>
      <c r="E58" s="198">
        <v>35.329557142353401</v>
      </c>
      <c r="F58" s="198">
        <v>38.738387301401936</v>
      </c>
      <c r="G58" s="197">
        <v>33.999294931030995</v>
      </c>
      <c r="H58" s="198">
        <v>33.819414718607234</v>
      </c>
      <c r="I58" s="198">
        <v>33.693236938997025</v>
      </c>
      <c r="J58" s="198">
        <v>33.31154462546381</v>
      </c>
      <c r="K58" s="198">
        <v>34.371382334722504</v>
      </c>
      <c r="L58" s="197">
        <v>34.747633198592098</v>
      </c>
      <c r="M58" s="198">
        <v>34.557420291549739</v>
      </c>
      <c r="N58" s="198">
        <v>34.385866447727622</v>
      </c>
      <c r="O58" s="198">
        <v>34.110536631435281</v>
      </c>
      <c r="P58" s="198">
        <v>35.013438986294169</v>
      </c>
      <c r="Q58" s="197">
        <v>35.089875768130987</v>
      </c>
      <c r="R58" s="198">
        <v>35.002156214798525</v>
      </c>
      <c r="S58" s="198">
        <v>35.005491564283211</v>
      </c>
      <c r="T58" s="198">
        <v>34.598142292976057</v>
      </c>
      <c r="U58" s="198">
        <v>36.29558622499659</v>
      </c>
      <c r="V58" s="197">
        <v>34.304319655707793</v>
      </c>
      <c r="W58" s="198">
        <v>34.164855021248449</v>
      </c>
      <c r="X58" s="198">
        <v>34.215502008127629</v>
      </c>
      <c r="Y58" s="198">
        <v>33.512066856264362</v>
      </c>
      <c r="Z58" s="198">
        <v>34.591834983608422</v>
      </c>
      <c r="AA58" s="197">
        <v>32.078992757746555</v>
      </c>
      <c r="AB58" s="198">
        <v>31.578200965803227</v>
      </c>
      <c r="AC58" s="198">
        <v>31.313576585552479</v>
      </c>
      <c r="AD58" s="198">
        <v>30.921697379059772</v>
      </c>
      <c r="AE58" s="198">
        <v>34.213404185778963</v>
      </c>
      <c r="AF58" s="197">
        <v>29.215546247848128</v>
      </c>
      <c r="AG58" s="198">
        <v>28.900886374947188</v>
      </c>
      <c r="AH58" s="198">
        <v>29.083294953019596</v>
      </c>
      <c r="AI58" s="198">
        <v>29.025657345865895</v>
      </c>
      <c r="AJ58" s="198">
        <v>33.899562825864606</v>
      </c>
      <c r="AK58" s="197">
        <v>26.120378573825388</v>
      </c>
      <c r="AL58" s="198">
        <v>25.789625477127078</v>
      </c>
      <c r="AM58" s="198">
        <v>27.133441580647872</v>
      </c>
      <c r="AN58" s="198">
        <v>26.014666053869664</v>
      </c>
      <c r="AO58" s="198">
        <v>31.635534597518909</v>
      </c>
      <c r="AP58" s="197">
        <v>29.116615889048973</v>
      </c>
      <c r="AQ58" s="198">
        <v>28.566564901570153</v>
      </c>
      <c r="AR58" s="198">
        <v>28.887378983013214</v>
      </c>
      <c r="AS58" s="198">
        <v>27.898583344094138</v>
      </c>
      <c r="AT58" s="198">
        <v>33.042449003687018</v>
      </c>
      <c r="AU58" s="197">
        <v>27.134310207466754</v>
      </c>
      <c r="AV58" s="198">
        <v>26.994153834181855</v>
      </c>
      <c r="AW58" s="198">
        <v>27.57414619260377</v>
      </c>
      <c r="AX58" s="198">
        <v>25.768825732456058</v>
      </c>
      <c r="AY58" s="198">
        <v>29.764819171084746</v>
      </c>
      <c r="AZ58" s="197">
        <v>5.3435363037702777</v>
      </c>
      <c r="BA58" s="198">
        <v>5.2964222822005613</v>
      </c>
      <c r="BB58" s="198">
        <v>9.9999999999999985E-3</v>
      </c>
      <c r="BC58" s="198">
        <v>2.2560956446802775E-3</v>
      </c>
      <c r="BD58" s="198">
        <v>22.901290576578599</v>
      </c>
      <c r="BE58" s="197">
        <v>5.2557398907409612</v>
      </c>
      <c r="BF58" s="198">
        <v>5.1643198410165061</v>
      </c>
      <c r="BG58" s="198">
        <v>4.6221871659353651E-3</v>
      </c>
      <c r="BH58" s="198">
        <v>0</v>
      </c>
      <c r="BI58" s="199">
        <v>18.810549038240534</v>
      </c>
    </row>
    <row r="59" spans="1:61" x14ac:dyDescent="0.25">
      <c r="A59" s="200" t="s">
        <v>1766</v>
      </c>
      <c r="B59" s="197">
        <v>37.041705292000053</v>
      </c>
      <c r="C59" s="198">
        <v>36.8446327060839</v>
      </c>
      <c r="D59" s="198">
        <v>36.249623931386466</v>
      </c>
      <c r="E59" s="198">
        <v>36.146448625761842</v>
      </c>
      <c r="F59" s="198">
        <v>38.401620174502661</v>
      </c>
      <c r="G59" s="197">
        <v>35.344340008768675</v>
      </c>
      <c r="H59" s="198">
        <v>35.254576392427097</v>
      </c>
      <c r="I59" s="198">
        <v>35.100129634578053</v>
      </c>
      <c r="J59" s="198">
        <v>34.595575513899952</v>
      </c>
      <c r="K59" s="198">
        <v>35.520361316070435</v>
      </c>
      <c r="L59" s="197">
        <v>35.701541906958319</v>
      </c>
      <c r="M59" s="198">
        <v>35.658525626034397</v>
      </c>
      <c r="N59" s="198">
        <v>35.438524101439945</v>
      </c>
      <c r="O59" s="198">
        <v>34.97150066617381</v>
      </c>
      <c r="P59" s="198">
        <v>35.701313351987764</v>
      </c>
      <c r="Q59" s="197">
        <v>35.956828383641344</v>
      </c>
      <c r="R59" s="198">
        <v>35.957050698594905</v>
      </c>
      <c r="S59" s="198">
        <v>35.956648497930338</v>
      </c>
      <c r="T59" s="198">
        <v>35.505031298661038</v>
      </c>
      <c r="U59" s="198">
        <v>35.956167709371663</v>
      </c>
      <c r="V59" s="197">
        <v>34.515092766336387</v>
      </c>
      <c r="W59" s="198">
        <v>34.514394109634139</v>
      </c>
      <c r="X59" s="198">
        <v>34.498745052999197</v>
      </c>
      <c r="Y59" s="198">
        <v>33.882966399544763</v>
      </c>
      <c r="Z59" s="198">
        <v>34.658641990688885</v>
      </c>
      <c r="AA59" s="197">
        <v>31.233951105443946</v>
      </c>
      <c r="AB59" s="198">
        <v>31.096498763517328</v>
      </c>
      <c r="AC59" s="198">
        <v>31.026243270817222</v>
      </c>
      <c r="AD59" s="198">
        <v>30.849509246290534</v>
      </c>
      <c r="AE59" s="198">
        <v>33.070158264728299</v>
      </c>
      <c r="AF59" s="197">
        <v>28.133861552802852</v>
      </c>
      <c r="AG59" s="198">
        <v>27.923340024147073</v>
      </c>
      <c r="AH59" s="198">
        <v>28.142864408583737</v>
      </c>
      <c r="AI59" s="198">
        <v>27.970842600012269</v>
      </c>
      <c r="AJ59" s="198">
        <v>32.515798008792686</v>
      </c>
      <c r="AK59" s="197">
        <v>26.563507488341198</v>
      </c>
      <c r="AL59" s="198">
        <v>26.023193497647927</v>
      </c>
      <c r="AM59" s="198">
        <v>26.078620087488563</v>
      </c>
      <c r="AN59" s="198">
        <v>24.985815903224829</v>
      </c>
      <c r="AO59" s="198">
        <v>30.83707748508348</v>
      </c>
      <c r="AP59" s="197">
        <v>28.514867228359307</v>
      </c>
      <c r="AQ59" s="198">
        <v>28.332111903275617</v>
      </c>
      <c r="AR59" s="198">
        <v>28.255630690018876</v>
      </c>
      <c r="AS59" s="198">
        <v>27.844663153677544</v>
      </c>
      <c r="AT59" s="198">
        <v>32.189749318096887</v>
      </c>
      <c r="AU59" s="197">
        <v>27.70131184487639</v>
      </c>
      <c r="AV59" s="198">
        <v>27.554294056202547</v>
      </c>
      <c r="AW59" s="198">
        <v>27.411529381319543</v>
      </c>
      <c r="AX59" s="198">
        <v>25.826738641915405</v>
      </c>
      <c r="AY59" s="198">
        <v>28.80423541797478</v>
      </c>
      <c r="AZ59" s="197">
        <v>21.32305183426601</v>
      </c>
      <c r="BA59" s="198">
        <v>21.268077044901965</v>
      </c>
      <c r="BB59" s="198">
        <v>9.9999999999999985E-3</v>
      </c>
      <c r="BC59" s="198">
        <v>4.815811542399487E-3</v>
      </c>
      <c r="BD59" s="198">
        <v>26.338141732686246</v>
      </c>
      <c r="BE59" s="197">
        <v>21.343857669466921</v>
      </c>
      <c r="BF59" s="198">
        <v>20.901497457411462</v>
      </c>
      <c r="BG59" s="198">
        <v>9.9999999999999985E-3</v>
      </c>
      <c r="BH59" s="198">
        <v>0</v>
      </c>
      <c r="BI59" s="199">
        <v>25.129817605017703</v>
      </c>
    </row>
    <row r="60" spans="1:61" x14ac:dyDescent="0.25">
      <c r="A60" s="200" t="s">
        <v>1767</v>
      </c>
      <c r="B60" s="197">
        <v>33.720724231677231</v>
      </c>
      <c r="C60" s="198">
        <v>33.568738147627819</v>
      </c>
      <c r="D60" s="198">
        <v>33.50240239989936</v>
      </c>
      <c r="E60" s="198">
        <v>33.502282617498317</v>
      </c>
      <c r="F60" s="198">
        <v>34.276111237921327</v>
      </c>
      <c r="G60" s="197">
        <v>32.296353890256654</v>
      </c>
      <c r="H60" s="198">
        <v>32.296222333526188</v>
      </c>
      <c r="I60" s="198">
        <v>32.296329582081015</v>
      </c>
      <c r="J60" s="198">
        <v>32.296503435921423</v>
      </c>
      <c r="K60" s="198">
        <v>32.433499950247999</v>
      </c>
      <c r="L60" s="197">
        <v>32.852274285024059</v>
      </c>
      <c r="M60" s="198">
        <v>32.702548826485334</v>
      </c>
      <c r="N60" s="198">
        <v>32.548130518667804</v>
      </c>
      <c r="O60" s="198">
        <v>32.59770694445573</v>
      </c>
      <c r="P60" s="198">
        <v>33.022883017429308</v>
      </c>
      <c r="Q60" s="197">
        <v>33.152803558777222</v>
      </c>
      <c r="R60" s="198">
        <v>33.142567932672904</v>
      </c>
      <c r="S60" s="198">
        <v>33.142479822581166</v>
      </c>
      <c r="T60" s="198">
        <v>33.142327684475383</v>
      </c>
      <c r="U60" s="198">
        <v>33.765102968385143</v>
      </c>
      <c r="V60" s="197">
        <v>32.660685216078917</v>
      </c>
      <c r="W60" s="198">
        <v>32.660179335695283</v>
      </c>
      <c r="X60" s="198">
        <v>32.660650566769952</v>
      </c>
      <c r="Y60" s="198">
        <v>32.589055174285505</v>
      </c>
      <c r="Z60" s="198">
        <v>32.648396921404796</v>
      </c>
      <c r="AA60" s="197">
        <v>29.747966963362312</v>
      </c>
      <c r="AB60" s="198">
        <v>29.507782456005337</v>
      </c>
      <c r="AC60" s="198">
        <v>29.336435577589846</v>
      </c>
      <c r="AD60" s="198">
        <v>29.100948291608102</v>
      </c>
      <c r="AE60" s="198">
        <v>30.505208579240687</v>
      </c>
      <c r="AF60" s="197">
        <v>26.638636208679365</v>
      </c>
      <c r="AG60" s="198">
        <v>26.540784855004809</v>
      </c>
      <c r="AH60" s="198">
        <v>26.626413507772476</v>
      </c>
      <c r="AI60" s="198">
        <v>26.625479466827358</v>
      </c>
      <c r="AJ60" s="198">
        <v>26.700622922743158</v>
      </c>
      <c r="AK60" s="197">
        <v>22.640804851157661</v>
      </c>
      <c r="AL60" s="198">
        <v>22.542053762154342</v>
      </c>
      <c r="AM60" s="198">
        <v>22.632073762455445</v>
      </c>
      <c r="AN60" s="198">
        <v>22.642516314439721</v>
      </c>
      <c r="AO60" s="198">
        <v>22.638773164815156</v>
      </c>
      <c r="AP60" s="197">
        <v>26.644243008651614</v>
      </c>
      <c r="AQ60" s="198">
        <v>26.366249406374415</v>
      </c>
      <c r="AR60" s="198">
        <v>26.441019253543537</v>
      </c>
      <c r="AS60" s="198">
        <v>26.079322503824223</v>
      </c>
      <c r="AT60" s="198">
        <v>27.606523986070027</v>
      </c>
      <c r="AU60" s="197">
        <v>24.861536282185469</v>
      </c>
      <c r="AV60" s="198">
        <v>24.858733901404616</v>
      </c>
      <c r="AW60" s="198">
        <v>25.658980134442881</v>
      </c>
      <c r="AX60" s="198">
        <v>24.663289790021707</v>
      </c>
      <c r="AY60" s="198">
        <v>27.258448108998721</v>
      </c>
      <c r="AZ60" s="197" t="s">
        <v>1817</v>
      </c>
      <c r="BA60" s="198" t="s">
        <v>1817</v>
      </c>
      <c r="BB60" s="198" t="s">
        <v>1817</v>
      </c>
      <c r="BC60" s="198" t="s">
        <v>1817</v>
      </c>
      <c r="BD60" s="198">
        <v>19.89090111815381</v>
      </c>
      <c r="BE60" s="197" t="s">
        <v>1817</v>
      </c>
      <c r="BF60" s="198" t="s">
        <v>1817</v>
      </c>
      <c r="BG60" s="198" t="s">
        <v>1817</v>
      </c>
      <c r="BH60" s="198" t="s">
        <v>1817</v>
      </c>
      <c r="BI60" s="199">
        <v>15.297155911961283</v>
      </c>
    </row>
    <row r="61" spans="1:61" x14ac:dyDescent="0.25">
      <c r="A61" s="200" t="s">
        <v>1768</v>
      </c>
      <c r="B61" s="197">
        <v>37.430760538066302</v>
      </c>
      <c r="C61" s="198">
        <v>36.863312172483887</v>
      </c>
      <c r="D61" s="198">
        <v>34.269125629668736</v>
      </c>
      <c r="E61" s="198">
        <v>33.160985892025501</v>
      </c>
      <c r="F61" s="198">
        <v>39.654227699243911</v>
      </c>
      <c r="G61" s="197">
        <v>35.18031074837274</v>
      </c>
      <c r="H61" s="198">
        <v>35.064596527891716</v>
      </c>
      <c r="I61" s="198">
        <v>33.377659175985684</v>
      </c>
      <c r="J61" s="198">
        <v>31.39410181183856</v>
      </c>
      <c r="K61" s="198">
        <v>35.652832959670398</v>
      </c>
      <c r="L61" s="197">
        <v>35.755007612551999</v>
      </c>
      <c r="M61" s="198">
        <v>35.614862230457412</v>
      </c>
      <c r="N61" s="198">
        <v>33.718336256977253</v>
      </c>
      <c r="O61" s="198">
        <v>31.990896885231255</v>
      </c>
      <c r="P61" s="198">
        <v>36.030693887710648</v>
      </c>
      <c r="Q61" s="197">
        <v>36.051434628709245</v>
      </c>
      <c r="R61" s="198">
        <v>35.913725561882607</v>
      </c>
      <c r="S61" s="198">
        <v>34.345088323300544</v>
      </c>
      <c r="T61" s="198">
        <v>32.493091016037567</v>
      </c>
      <c r="U61" s="198">
        <v>37.271131674564813</v>
      </c>
      <c r="V61" s="197">
        <v>35.218549739930438</v>
      </c>
      <c r="W61" s="198">
        <v>35.106025467934025</v>
      </c>
      <c r="X61" s="198">
        <v>34.057533248839</v>
      </c>
      <c r="Y61" s="198">
        <v>31.866745262068644</v>
      </c>
      <c r="Z61" s="198">
        <v>35.514261721792465</v>
      </c>
      <c r="AA61" s="197">
        <v>32.811426465029925</v>
      </c>
      <c r="AB61" s="198">
        <v>32.335498951468608</v>
      </c>
      <c r="AC61" s="198">
        <v>30.675777181753691</v>
      </c>
      <c r="AD61" s="198">
        <v>30.312964370930228</v>
      </c>
      <c r="AE61" s="198">
        <v>35.001173332934904</v>
      </c>
      <c r="AF61" s="197">
        <v>29.909504626270085</v>
      </c>
      <c r="AG61" s="198">
        <v>29.585500886344878</v>
      </c>
      <c r="AH61" s="198">
        <v>28.493111983203988</v>
      </c>
      <c r="AI61" s="198">
        <v>28.41658804731701</v>
      </c>
      <c r="AJ61" s="198">
        <v>34.688540422470354</v>
      </c>
      <c r="AK61" s="197">
        <v>26.841214501427817</v>
      </c>
      <c r="AL61" s="198">
        <v>26.480071860883168</v>
      </c>
      <c r="AM61" s="198">
        <v>26.60956631061093</v>
      </c>
      <c r="AN61" s="198">
        <v>25.506877205645669</v>
      </c>
      <c r="AO61" s="198">
        <v>32.472483745800659</v>
      </c>
      <c r="AP61" s="197">
        <v>29.826993469227325</v>
      </c>
      <c r="AQ61" s="198">
        <v>29.294255914601546</v>
      </c>
      <c r="AR61" s="198">
        <v>28.319502007697714</v>
      </c>
      <c r="AS61" s="198">
        <v>27.331225494334848</v>
      </c>
      <c r="AT61" s="198">
        <v>33.85058586029492</v>
      </c>
      <c r="AU61" s="197">
        <v>27.941022820065296</v>
      </c>
      <c r="AV61" s="198">
        <v>27.78504024087659</v>
      </c>
      <c r="AW61" s="198">
        <v>27.029875464174026</v>
      </c>
      <c r="AX61" s="198">
        <v>24.234691601204098</v>
      </c>
      <c r="AY61" s="198">
        <v>30.588202361450104</v>
      </c>
      <c r="AZ61" s="197">
        <v>6.3892581256005876</v>
      </c>
      <c r="BA61" s="198">
        <v>6.34</v>
      </c>
      <c r="BB61" s="198">
        <v>9.9999999999999985E-3</v>
      </c>
      <c r="BC61" s="198">
        <v>0</v>
      </c>
      <c r="BD61" s="198">
        <v>23.839102462569112</v>
      </c>
      <c r="BE61" s="197">
        <v>6.3107158915243797</v>
      </c>
      <c r="BF61" s="198">
        <v>6.1997201608075105</v>
      </c>
      <c r="BG61" s="198">
        <v>0</v>
      </c>
      <c r="BH61" s="198">
        <v>0</v>
      </c>
      <c r="BI61" s="199">
        <v>19.751878403950787</v>
      </c>
    </row>
    <row r="62" spans="1:61" x14ac:dyDescent="0.25">
      <c r="A62" s="200" t="s">
        <v>1769</v>
      </c>
      <c r="B62" s="197">
        <v>35.340256494824445</v>
      </c>
      <c r="C62" s="198">
        <v>34.872128661184448</v>
      </c>
      <c r="D62" s="198">
        <v>34.840575926453305</v>
      </c>
      <c r="E62" s="198">
        <v>34.877626954914845</v>
      </c>
      <c r="F62" s="198">
        <v>36.451333657141738</v>
      </c>
      <c r="G62" s="197">
        <v>33.722038231425586</v>
      </c>
      <c r="H62" s="198">
        <v>33.597536219368614</v>
      </c>
      <c r="I62" s="198">
        <v>33.563706929372572</v>
      </c>
      <c r="J62" s="198">
        <v>33.736886987833088</v>
      </c>
      <c r="K62" s="198">
        <v>34.178337870775671</v>
      </c>
      <c r="L62" s="197">
        <v>33.799805669244442</v>
      </c>
      <c r="M62" s="198">
        <v>33.705071388309221</v>
      </c>
      <c r="N62" s="198">
        <v>33.488130518667802</v>
      </c>
      <c r="O62" s="198">
        <v>33.76879929483065</v>
      </c>
      <c r="P62" s="198">
        <v>34.277905428663423</v>
      </c>
      <c r="Q62" s="197">
        <v>34.183970929661989</v>
      </c>
      <c r="R62" s="198">
        <v>34.150341985426763</v>
      </c>
      <c r="S62" s="198">
        <v>34.173443517847218</v>
      </c>
      <c r="T62" s="198">
        <v>34.133393310427472</v>
      </c>
      <c r="U62" s="198">
        <v>35.069969244620417</v>
      </c>
      <c r="V62" s="197">
        <v>33.370834391055574</v>
      </c>
      <c r="W62" s="198">
        <v>33.387474575861638</v>
      </c>
      <c r="X62" s="198">
        <v>33.425080408331176</v>
      </c>
      <c r="Y62" s="198">
        <v>33.302237739765083</v>
      </c>
      <c r="Z62" s="198">
        <v>33.506058497625133</v>
      </c>
      <c r="AA62" s="197">
        <v>30.965042524529665</v>
      </c>
      <c r="AB62" s="198">
        <v>30.629728861769969</v>
      </c>
      <c r="AC62" s="198">
        <v>30.606111413108454</v>
      </c>
      <c r="AD62" s="198">
        <v>30.400697676336332</v>
      </c>
      <c r="AE62" s="198">
        <v>31.503892053519401</v>
      </c>
      <c r="AF62" s="197">
        <v>28.072918489661795</v>
      </c>
      <c r="AG62" s="198">
        <v>27.825435632116509</v>
      </c>
      <c r="AH62" s="198">
        <v>28.080297586267008</v>
      </c>
      <c r="AI62" s="198">
        <v>28.056014743753366</v>
      </c>
      <c r="AJ62" s="198">
        <v>28.121257303343771</v>
      </c>
      <c r="AK62" s="197">
        <v>23.911769645339561</v>
      </c>
      <c r="AL62" s="198">
        <v>23.763962606076877</v>
      </c>
      <c r="AM62" s="198">
        <v>23.998346589060823</v>
      </c>
      <c r="AN62" s="198">
        <v>24.004007968199694</v>
      </c>
      <c r="AO62" s="198">
        <v>23.99543465731066</v>
      </c>
      <c r="AP62" s="197">
        <v>28.067144685104783</v>
      </c>
      <c r="AQ62" s="198">
        <v>27.74185336626773</v>
      </c>
      <c r="AR62" s="198">
        <v>27.975134833401182</v>
      </c>
      <c r="AS62" s="198">
        <v>27.587569175424306</v>
      </c>
      <c r="AT62" s="198">
        <v>29.242772645040375</v>
      </c>
      <c r="AU62" s="197">
        <v>26.254739654709649</v>
      </c>
      <c r="AV62" s="198">
        <v>26.184105078222039</v>
      </c>
      <c r="AW62" s="198">
        <v>27.210819222338969</v>
      </c>
      <c r="AX62" s="198">
        <v>25.826259168817035</v>
      </c>
      <c r="AY62" s="198">
        <v>28.863986025805051</v>
      </c>
      <c r="AZ62" s="197">
        <v>0.01</v>
      </c>
      <c r="BA62" s="198">
        <v>9.9999999999999985E-3</v>
      </c>
      <c r="BB62" s="198">
        <v>9.9999999999999985E-3</v>
      </c>
      <c r="BC62" s="198">
        <v>0</v>
      </c>
      <c r="BD62" s="198">
        <v>21.095640488110995</v>
      </c>
      <c r="BE62" s="197">
        <v>1.0000000000000002E-2</v>
      </c>
      <c r="BF62" s="198">
        <v>0.01</v>
      </c>
      <c r="BG62" s="198">
        <v>0</v>
      </c>
      <c r="BH62" s="198">
        <v>0</v>
      </c>
      <c r="BI62" s="199">
        <v>16.225442778196182</v>
      </c>
    </row>
    <row r="63" spans="1:61" x14ac:dyDescent="0.25">
      <c r="A63" s="200" t="s">
        <v>1770</v>
      </c>
      <c r="B63" s="197">
        <v>34.655735795242116</v>
      </c>
      <c r="C63" s="198">
        <v>34.171147245704027</v>
      </c>
      <c r="D63" s="198">
        <v>34.226264365554009</v>
      </c>
      <c r="E63" s="198">
        <v>34.400359211063183</v>
      </c>
      <c r="F63" s="198">
        <v>35.684361805470772</v>
      </c>
      <c r="G63" s="197">
        <v>32.9286011534181</v>
      </c>
      <c r="H63" s="198">
        <v>32.889567670417421</v>
      </c>
      <c r="I63" s="198">
        <v>33.173975752043724</v>
      </c>
      <c r="J63" s="198">
        <v>33.240061582615255</v>
      </c>
      <c r="K63" s="198">
        <v>33.469206370407683</v>
      </c>
      <c r="L63" s="197">
        <v>33.218838257146942</v>
      </c>
      <c r="M63" s="198">
        <v>33.065045603367636</v>
      </c>
      <c r="N63" s="198">
        <v>33.378130518667803</v>
      </c>
      <c r="O63" s="198">
        <v>33.427706944455728</v>
      </c>
      <c r="P63" s="198">
        <v>33.704871103017652</v>
      </c>
      <c r="Q63" s="197">
        <v>32.507597274185279</v>
      </c>
      <c r="R63" s="198">
        <v>32.494770151124612</v>
      </c>
      <c r="S63" s="198">
        <v>33.282479822581159</v>
      </c>
      <c r="T63" s="198">
        <v>33.387194481231369</v>
      </c>
      <c r="U63" s="198">
        <v>33.736721314894595</v>
      </c>
      <c r="V63" s="197">
        <v>32.82721216703434</v>
      </c>
      <c r="W63" s="198">
        <v>32.826669173590922</v>
      </c>
      <c r="X63" s="198">
        <v>33.17201498387395</v>
      </c>
      <c r="Y63" s="198">
        <v>33.153437988892577</v>
      </c>
      <c r="Z63" s="198">
        <v>33.048504295554558</v>
      </c>
      <c r="AA63" s="197">
        <v>19.351123511503015</v>
      </c>
      <c r="AB63" s="198">
        <v>18.989858207773487</v>
      </c>
      <c r="AC63" s="198">
        <v>20.502329767816292</v>
      </c>
      <c r="AD63" s="198">
        <v>24.539691566292881</v>
      </c>
      <c r="AE63" s="198">
        <v>19.647344051158687</v>
      </c>
      <c r="AF63" s="197">
        <v>5.5929973505568364</v>
      </c>
      <c r="AG63" s="198">
        <v>5.5119707979810277</v>
      </c>
      <c r="AH63" s="198">
        <v>5.6435799823833124</v>
      </c>
      <c r="AI63" s="198">
        <v>5.7239894325125107</v>
      </c>
      <c r="AJ63" s="198">
        <v>5.659408121669685</v>
      </c>
      <c r="AK63" s="197">
        <v>4.6651031658528899</v>
      </c>
      <c r="AL63" s="198">
        <v>4.6463135439890744</v>
      </c>
      <c r="AM63" s="198">
        <v>4.6637612649671931</v>
      </c>
      <c r="AN63" s="198">
        <v>4.7591643634246079</v>
      </c>
      <c r="AO63" s="198">
        <v>4.7469359689585637</v>
      </c>
      <c r="AP63" s="197">
        <v>24.690057276813423</v>
      </c>
      <c r="AQ63" s="198">
        <v>25.284008309264738</v>
      </c>
      <c r="AR63" s="198">
        <v>26.285633334566942</v>
      </c>
      <c r="AS63" s="198">
        <v>26.161068912198449</v>
      </c>
      <c r="AT63" s="198">
        <v>24.208022657590739</v>
      </c>
      <c r="AU63" s="197">
        <v>24.601778243895925</v>
      </c>
      <c r="AV63" s="198">
        <v>24.644827229111105</v>
      </c>
      <c r="AW63" s="198">
        <v>26.016462409308737</v>
      </c>
      <c r="AX63" s="198">
        <v>24.758334561718375</v>
      </c>
      <c r="AY63" s="198">
        <v>27.361257705871523</v>
      </c>
      <c r="AZ63" s="197" t="s">
        <v>1817</v>
      </c>
      <c r="BA63" s="198" t="s">
        <v>1817</v>
      </c>
      <c r="BB63" s="198" t="s">
        <v>1817</v>
      </c>
      <c r="BC63" s="198" t="s">
        <v>1817</v>
      </c>
      <c r="BD63" s="198">
        <v>4.3036074961338242</v>
      </c>
      <c r="BE63" s="197" t="s">
        <v>1817</v>
      </c>
      <c r="BF63" s="198" t="s">
        <v>1817</v>
      </c>
      <c r="BG63" s="198" t="s">
        <v>1817</v>
      </c>
      <c r="BH63" s="198" t="s">
        <v>1817</v>
      </c>
      <c r="BI63" s="199">
        <v>15.390021649013438</v>
      </c>
    </row>
    <row r="64" spans="1:61" x14ac:dyDescent="0.25">
      <c r="A64" s="200" t="s">
        <v>1771</v>
      </c>
      <c r="B64" s="197">
        <v>35.509156540758234</v>
      </c>
      <c r="C64" s="198">
        <v>34.931546039407756</v>
      </c>
      <c r="D64" s="198">
        <v>34.517793166893185</v>
      </c>
      <c r="E64" s="198">
        <v>34.621703419059422</v>
      </c>
      <c r="F64" s="198">
        <v>37.858150770858664</v>
      </c>
      <c r="G64" s="197">
        <v>33.399121702472094</v>
      </c>
      <c r="H64" s="198">
        <v>33.096605108852401</v>
      </c>
      <c r="I64" s="198">
        <v>33.208316902390983</v>
      </c>
      <c r="J64" s="198">
        <v>32.879989198368548</v>
      </c>
      <c r="K64" s="198">
        <v>33.576637051526049</v>
      </c>
      <c r="L64" s="197">
        <v>34.084821371888616</v>
      </c>
      <c r="M64" s="198">
        <v>33.832457140030229</v>
      </c>
      <c r="N64" s="198">
        <v>33.993173006321783</v>
      </c>
      <c r="O64" s="198">
        <v>33.793392652590363</v>
      </c>
      <c r="P64" s="198">
        <v>34.341101786976679</v>
      </c>
      <c r="Q64" s="197">
        <v>34.889840599797537</v>
      </c>
      <c r="R64" s="198">
        <v>34.772760854405995</v>
      </c>
      <c r="S64" s="198">
        <v>34.825491564283212</v>
      </c>
      <c r="T64" s="198">
        <v>34.527117695490332</v>
      </c>
      <c r="U64" s="198">
        <v>35.845361751570572</v>
      </c>
      <c r="V64" s="197">
        <v>33.945522177471815</v>
      </c>
      <c r="W64" s="198">
        <v>33.870069076334339</v>
      </c>
      <c r="X64" s="198">
        <v>33.930606163647937</v>
      </c>
      <c r="Y64" s="198">
        <v>33.296901165742185</v>
      </c>
      <c r="Z64" s="198">
        <v>34.037105400490084</v>
      </c>
      <c r="AA64" s="197">
        <v>31.306305343152125</v>
      </c>
      <c r="AB64" s="198">
        <v>30.887817249192327</v>
      </c>
      <c r="AC64" s="198">
        <v>30.67145277018356</v>
      </c>
      <c r="AD64" s="198">
        <v>30.361414384969436</v>
      </c>
      <c r="AE64" s="198">
        <v>33.278229896606845</v>
      </c>
      <c r="AF64" s="197">
        <v>28.401968764012839</v>
      </c>
      <c r="AG64" s="198">
        <v>28.117154163866303</v>
      </c>
      <c r="AH64" s="198">
        <v>28.30765627096995</v>
      </c>
      <c r="AI64" s="198">
        <v>28.259441450690979</v>
      </c>
      <c r="AJ64" s="198">
        <v>32.875426770511787</v>
      </c>
      <c r="AK64" s="197">
        <v>25.307737911482121</v>
      </c>
      <c r="AL64" s="198">
        <v>25.028710662550047</v>
      </c>
      <c r="AM64" s="198">
        <v>26.44647648887133</v>
      </c>
      <c r="AN64" s="198">
        <v>25.371872582088333</v>
      </c>
      <c r="AO64" s="198">
        <v>30.737074082519797</v>
      </c>
      <c r="AP64" s="197">
        <v>28.302578050439227</v>
      </c>
      <c r="AQ64" s="198">
        <v>27.791572995785629</v>
      </c>
      <c r="AR64" s="198">
        <v>28.092322923220213</v>
      </c>
      <c r="AS64" s="198">
        <v>27.257233645231143</v>
      </c>
      <c r="AT64" s="198">
        <v>32.106533487160512</v>
      </c>
      <c r="AU64" s="197">
        <v>26.427934861487639</v>
      </c>
      <c r="AV64" s="198">
        <v>26.327843035140809</v>
      </c>
      <c r="AW64" s="198">
        <v>26.964297931911787</v>
      </c>
      <c r="AX64" s="198">
        <v>25.408633869345717</v>
      </c>
      <c r="AY64" s="198">
        <v>28.937297135762137</v>
      </c>
      <c r="AZ64" s="197">
        <v>3.6712937086654223</v>
      </c>
      <c r="BA64" s="198">
        <v>3.6367279784077979</v>
      </c>
      <c r="BB64" s="198">
        <v>2.2567366332135498E-3</v>
      </c>
      <c r="BC64" s="198">
        <v>0</v>
      </c>
      <c r="BD64" s="198">
        <v>21.862146250608586</v>
      </c>
      <c r="BE64" s="197">
        <v>3.5980369186432855</v>
      </c>
      <c r="BF64" s="198">
        <v>3.5361984439975935</v>
      </c>
      <c r="BG64" s="198">
        <v>0</v>
      </c>
      <c r="BH64" s="198">
        <v>0</v>
      </c>
      <c r="BI64" s="199">
        <v>17.81112955521861</v>
      </c>
    </row>
    <row r="65" spans="1:61" x14ac:dyDescent="0.25">
      <c r="A65" s="200" t="s">
        <v>1772</v>
      </c>
      <c r="B65" s="197">
        <v>35.994689506265161</v>
      </c>
      <c r="C65" s="198">
        <v>35.366938064385991</v>
      </c>
      <c r="D65" s="198">
        <v>34.871359073442498</v>
      </c>
      <c r="E65" s="198">
        <v>34.972158459263021</v>
      </c>
      <c r="F65" s="198">
        <v>38.403015434867619</v>
      </c>
      <c r="G65" s="197">
        <v>33.694291942936154</v>
      </c>
      <c r="H65" s="198">
        <v>33.511631936948213</v>
      </c>
      <c r="I65" s="198">
        <v>33.349033557904001</v>
      </c>
      <c r="J65" s="198">
        <v>32.96117836086222</v>
      </c>
      <c r="K65" s="198">
        <v>33.980347860619091</v>
      </c>
      <c r="L65" s="197">
        <v>34.403014472275977</v>
      </c>
      <c r="M65" s="198">
        <v>34.212457140030224</v>
      </c>
      <c r="N65" s="198">
        <v>33.998474913825497</v>
      </c>
      <c r="O65" s="198">
        <v>33.745107761737252</v>
      </c>
      <c r="P65" s="198">
        <v>34.703394163825934</v>
      </c>
      <c r="Q65" s="197">
        <v>34.857255041668282</v>
      </c>
      <c r="R65" s="198">
        <v>34.766560651701951</v>
      </c>
      <c r="S65" s="198">
        <v>34.785491564283205</v>
      </c>
      <c r="T65" s="198">
        <v>34.479222480018841</v>
      </c>
      <c r="U65" s="198">
        <v>35.920858108983019</v>
      </c>
      <c r="V65" s="197">
        <v>34.100952716201796</v>
      </c>
      <c r="W65" s="198">
        <v>34.017014993219227</v>
      </c>
      <c r="X65" s="198">
        <v>34.079615780625431</v>
      </c>
      <c r="Y65" s="198">
        <v>33.40728388804844</v>
      </c>
      <c r="Z65" s="198">
        <v>34.337963196936315</v>
      </c>
      <c r="AA65" s="197">
        <v>31.79529509656108</v>
      </c>
      <c r="AB65" s="198">
        <v>31.364937717087439</v>
      </c>
      <c r="AC65" s="198">
        <v>31.110282717338453</v>
      </c>
      <c r="AD65" s="198">
        <v>30.713809044546544</v>
      </c>
      <c r="AE65" s="198">
        <v>33.87082516547386</v>
      </c>
      <c r="AF65" s="197">
        <v>28.910884048315211</v>
      </c>
      <c r="AG65" s="198">
        <v>28.597281755428959</v>
      </c>
      <c r="AH65" s="198">
        <v>28.788360645369298</v>
      </c>
      <c r="AI65" s="198">
        <v>28.739567255652091</v>
      </c>
      <c r="AJ65" s="198">
        <v>33.47046306759858</v>
      </c>
      <c r="AK65" s="197">
        <v>25.781824388640459</v>
      </c>
      <c r="AL65" s="198">
        <v>25.471222495885328</v>
      </c>
      <c r="AM65" s="198">
        <v>26.836197690174636</v>
      </c>
      <c r="AN65" s="198">
        <v>25.734561100891263</v>
      </c>
      <c r="AO65" s="198">
        <v>31.288628048616257</v>
      </c>
      <c r="AP65" s="197">
        <v>28.799200655480888</v>
      </c>
      <c r="AQ65" s="198">
        <v>28.265182567867456</v>
      </c>
      <c r="AR65" s="198">
        <v>28.584187213957044</v>
      </c>
      <c r="AS65" s="198">
        <v>27.616480397123386</v>
      </c>
      <c r="AT65" s="198">
        <v>32.682090806997714</v>
      </c>
      <c r="AU65" s="197">
        <v>26.843901394709444</v>
      </c>
      <c r="AV65" s="198">
        <v>26.743214720768123</v>
      </c>
      <c r="AW65" s="198">
        <v>27.319075525907998</v>
      </c>
      <c r="AX65" s="198">
        <v>25.667512772126457</v>
      </c>
      <c r="AY65" s="198">
        <v>29.449655970427582</v>
      </c>
      <c r="AZ65" s="197">
        <v>4.7335363037702782</v>
      </c>
      <c r="BA65" s="198">
        <v>4.6889706378770644</v>
      </c>
      <c r="BB65" s="198">
        <v>9.9999999999999985E-3</v>
      </c>
      <c r="BC65" s="198">
        <v>0</v>
      </c>
      <c r="BD65" s="198">
        <v>22.529364083704881</v>
      </c>
      <c r="BE65" s="197">
        <v>4.6557398907409606</v>
      </c>
      <c r="BF65" s="198">
        <v>4.5715987637885966</v>
      </c>
      <c r="BG65" s="198">
        <v>0</v>
      </c>
      <c r="BH65" s="198">
        <v>0</v>
      </c>
      <c r="BI65" s="199">
        <v>18.333202028084667</v>
      </c>
    </row>
    <row r="66" spans="1:61" x14ac:dyDescent="0.25">
      <c r="A66" s="200" t="s">
        <v>1773</v>
      </c>
      <c r="B66" s="197">
        <v>34.166497561770271</v>
      </c>
      <c r="C66" s="198">
        <v>33.902348484956093</v>
      </c>
      <c r="D66" s="198">
        <v>33.722362453028076</v>
      </c>
      <c r="E66" s="198">
        <v>33.693904490147972</v>
      </c>
      <c r="F66" s="198">
        <v>34.865592675559895</v>
      </c>
      <c r="G66" s="197">
        <v>32.290784661562846</v>
      </c>
      <c r="H66" s="198">
        <v>32.270106362461391</v>
      </c>
      <c r="I66" s="198">
        <v>32.230637980897704</v>
      </c>
      <c r="J66" s="198">
        <v>32.230389642026566</v>
      </c>
      <c r="K66" s="198">
        <v>32.457413487543612</v>
      </c>
      <c r="L66" s="197">
        <v>32.788987656991324</v>
      </c>
      <c r="M66" s="198">
        <v>32.837713820129039</v>
      </c>
      <c r="N66" s="198">
        <v>32.748008748830472</v>
      </c>
      <c r="O66" s="198">
        <v>32.772727335873469</v>
      </c>
      <c r="P66" s="198">
        <v>32.777796222476368</v>
      </c>
      <c r="Q66" s="197">
        <v>33.354704651872481</v>
      </c>
      <c r="R66" s="198">
        <v>33.362567932672889</v>
      </c>
      <c r="S66" s="198">
        <v>33.362479822581157</v>
      </c>
      <c r="T66" s="198">
        <v>33.362327684475382</v>
      </c>
      <c r="U66" s="198">
        <v>33.517733565772971</v>
      </c>
      <c r="V66" s="197">
        <v>32.628097502233501</v>
      </c>
      <c r="W66" s="198">
        <v>32.629954648834286</v>
      </c>
      <c r="X66" s="198">
        <v>32.630465860245103</v>
      </c>
      <c r="Y66" s="198">
        <v>32.48947193780451</v>
      </c>
      <c r="Z66" s="198">
        <v>32.548947888321472</v>
      </c>
      <c r="AA66" s="197">
        <v>29.878332606477464</v>
      </c>
      <c r="AB66" s="198">
        <v>29.695031204353366</v>
      </c>
      <c r="AC66" s="198">
        <v>29.466759949306955</v>
      </c>
      <c r="AD66" s="198">
        <v>29.210671548159418</v>
      </c>
      <c r="AE66" s="198">
        <v>30.582678696827983</v>
      </c>
      <c r="AF66" s="197">
        <v>26.892014213350194</v>
      </c>
      <c r="AG66" s="198">
        <v>26.816277366555852</v>
      </c>
      <c r="AH66" s="198">
        <v>26.879907566382673</v>
      </c>
      <c r="AI66" s="198">
        <v>26.881267234164923</v>
      </c>
      <c r="AJ66" s="198">
        <v>26.964702141944265</v>
      </c>
      <c r="AK66" s="197">
        <v>22.901658159107566</v>
      </c>
      <c r="AL66" s="198">
        <v>22.833994823098202</v>
      </c>
      <c r="AM66" s="198">
        <v>22.895063265799767</v>
      </c>
      <c r="AN66" s="198">
        <v>22.892656675947929</v>
      </c>
      <c r="AO66" s="198">
        <v>22.901794003946616</v>
      </c>
      <c r="AP66" s="197">
        <v>26.907110779945906</v>
      </c>
      <c r="AQ66" s="198">
        <v>26.607226850095724</v>
      </c>
      <c r="AR66" s="198">
        <v>26.606335866856643</v>
      </c>
      <c r="AS66" s="198">
        <v>26.27427517283509</v>
      </c>
      <c r="AT66" s="198">
        <v>27.77255199104555</v>
      </c>
      <c r="AU66" s="197">
        <v>25.090779367218573</v>
      </c>
      <c r="AV66" s="198">
        <v>25.079978749704441</v>
      </c>
      <c r="AW66" s="198">
        <v>25.89891939818726</v>
      </c>
      <c r="AX66" s="198">
        <v>24.686642047200205</v>
      </c>
      <c r="AY66" s="198">
        <v>27.480910853134045</v>
      </c>
      <c r="AZ66" s="197" t="s">
        <v>1817</v>
      </c>
      <c r="BA66" s="198" t="s">
        <v>1817</v>
      </c>
      <c r="BB66" s="198" t="s">
        <v>1817</v>
      </c>
      <c r="BC66" s="198" t="s">
        <v>1817</v>
      </c>
      <c r="BD66" s="198">
        <v>20.028270803132401</v>
      </c>
      <c r="BE66" s="197" t="s">
        <v>1817</v>
      </c>
      <c r="BF66" s="198" t="s">
        <v>1817</v>
      </c>
      <c r="BG66" s="198" t="s">
        <v>1817</v>
      </c>
      <c r="BH66" s="198" t="s">
        <v>1817</v>
      </c>
      <c r="BI66" s="199">
        <v>15.392373842032157</v>
      </c>
    </row>
    <row r="67" spans="1:61" x14ac:dyDescent="0.25">
      <c r="A67" s="200" t="s">
        <v>1774</v>
      </c>
      <c r="B67" s="197">
        <v>34.315761953468005</v>
      </c>
      <c r="C67" s="198">
        <v>33.871015706568286</v>
      </c>
      <c r="D67" s="198">
        <v>34.49768971869716</v>
      </c>
      <c r="E67" s="198">
        <v>35.027217533427432</v>
      </c>
      <c r="F67" s="198">
        <v>36.148440517456457</v>
      </c>
      <c r="G67" s="197">
        <v>32.929440464065294</v>
      </c>
      <c r="H67" s="198">
        <v>32.778941945382371</v>
      </c>
      <c r="I67" s="198">
        <v>33.215834147195075</v>
      </c>
      <c r="J67" s="198">
        <v>33.678342141480229</v>
      </c>
      <c r="K67" s="198">
        <v>33.842784184779831</v>
      </c>
      <c r="L67" s="197">
        <v>33.40493992825661</v>
      </c>
      <c r="M67" s="198">
        <v>33.099978832361906</v>
      </c>
      <c r="N67" s="198">
        <v>33.551599870339196</v>
      </c>
      <c r="O67" s="198">
        <v>33.988269520111139</v>
      </c>
      <c r="P67" s="198">
        <v>34.091281817105084</v>
      </c>
      <c r="Q67" s="197">
        <v>32.978295828062336</v>
      </c>
      <c r="R67" s="198">
        <v>32.970598541547268</v>
      </c>
      <c r="S67" s="198">
        <v>33.700736808485274</v>
      </c>
      <c r="T67" s="198">
        <v>33.815739570858916</v>
      </c>
      <c r="U67" s="198">
        <v>33.846489037475678</v>
      </c>
      <c r="V67" s="197">
        <v>32.377888796047067</v>
      </c>
      <c r="W67" s="198">
        <v>32.289266754862076</v>
      </c>
      <c r="X67" s="198">
        <v>32.773527686162986</v>
      </c>
      <c r="Y67" s="198">
        <v>32.793374529975111</v>
      </c>
      <c r="Z67" s="198">
        <v>32.596508289959253</v>
      </c>
      <c r="AA67" s="197">
        <v>18.688640294951192</v>
      </c>
      <c r="AB67" s="198">
        <v>18.49988789519718</v>
      </c>
      <c r="AC67" s="198">
        <v>19.825528339483981</v>
      </c>
      <c r="AD67" s="198">
        <v>23.676329545702867</v>
      </c>
      <c r="AE67" s="198">
        <v>19.176868173736349</v>
      </c>
      <c r="AF67" s="197">
        <v>3.7862480744503428</v>
      </c>
      <c r="AG67" s="198">
        <v>3.6868959435626101</v>
      </c>
      <c r="AH67" s="198">
        <v>5.2155849989741601</v>
      </c>
      <c r="AI67" s="198">
        <v>5.3465058023438772</v>
      </c>
      <c r="AJ67" s="198">
        <v>4.5050572430489924</v>
      </c>
      <c r="AK67" s="197">
        <v>0.01</v>
      </c>
      <c r="AL67" s="198">
        <v>0.01</v>
      </c>
      <c r="AM67" s="198">
        <v>2.2729433781139073E-3</v>
      </c>
      <c r="AN67" s="198">
        <v>0.24809299437490179</v>
      </c>
      <c r="AO67" s="198">
        <v>2.2781555411512692E-3</v>
      </c>
      <c r="AP67" s="197">
        <v>23.526880287076875</v>
      </c>
      <c r="AQ67" s="198">
        <v>24.10451678130983</v>
      </c>
      <c r="AR67" s="198">
        <v>25.480542564116799</v>
      </c>
      <c r="AS67" s="198">
        <v>25.673936157796451</v>
      </c>
      <c r="AT67" s="198">
        <v>23.360984562122439</v>
      </c>
      <c r="AU67" s="197">
        <v>23.430235741542063</v>
      </c>
      <c r="AV67" s="198">
        <v>23.473414742916319</v>
      </c>
      <c r="AW67" s="198">
        <v>25.366483961637631</v>
      </c>
      <c r="AX67" s="198">
        <v>24.20570619827981</v>
      </c>
      <c r="AY67" s="198">
        <v>26.393302848186423</v>
      </c>
      <c r="AZ67" s="197">
        <v>5.2136962297213273E-3</v>
      </c>
      <c r="BA67" s="198">
        <v>2.6184411084591761E-3</v>
      </c>
      <c r="BB67" s="198">
        <v>2.2567366332135498E-3</v>
      </c>
      <c r="BC67" s="198">
        <v>0</v>
      </c>
      <c r="BD67" s="198">
        <v>4.1787241573654645</v>
      </c>
      <c r="BE67" s="197">
        <v>2.6789728810951078E-3</v>
      </c>
      <c r="BF67" s="198" t="s">
        <v>1817</v>
      </c>
      <c r="BG67" s="198" t="s">
        <v>1817</v>
      </c>
      <c r="BH67" s="198" t="s">
        <v>1817</v>
      </c>
      <c r="BI67" s="199">
        <v>15.732977915825947</v>
      </c>
    </row>
    <row r="68" spans="1:61" x14ac:dyDescent="0.25">
      <c r="A68" s="200" t="s">
        <v>1775</v>
      </c>
      <c r="B68" s="197">
        <v>36.454793137705238</v>
      </c>
      <c r="C68" s="198">
        <v>36.048020577493737</v>
      </c>
      <c r="D68" s="198">
        <v>35.15229993185261</v>
      </c>
      <c r="E68" s="198">
        <v>36.290220432984505</v>
      </c>
      <c r="F68" s="198">
        <v>37.592582469401876</v>
      </c>
      <c r="G68" s="197">
        <v>34.814902499072538</v>
      </c>
      <c r="H68" s="198">
        <v>34.781261654533573</v>
      </c>
      <c r="I68" s="198">
        <v>34.662128896781837</v>
      </c>
      <c r="J68" s="198">
        <v>34.251617605014339</v>
      </c>
      <c r="K68" s="198">
        <v>35.656658592798237</v>
      </c>
      <c r="L68" s="197">
        <v>34.672443685374063</v>
      </c>
      <c r="M68" s="198">
        <v>34.607482055479601</v>
      </c>
      <c r="N68" s="198">
        <v>34.489180533852192</v>
      </c>
      <c r="O68" s="198">
        <v>34.235306866464647</v>
      </c>
      <c r="P68" s="198">
        <v>34.875093225922264</v>
      </c>
      <c r="Q68" s="197">
        <v>34.686392382345396</v>
      </c>
      <c r="R68" s="198">
        <v>34.663033657904464</v>
      </c>
      <c r="S68" s="198">
        <v>34.622143735947027</v>
      </c>
      <c r="T68" s="198">
        <v>34.406859660668957</v>
      </c>
      <c r="U68" s="198">
        <v>35.965549186446779</v>
      </c>
      <c r="V68" s="197">
        <v>34.318419054613166</v>
      </c>
      <c r="W68" s="198">
        <v>34.244875257865857</v>
      </c>
      <c r="X68" s="198">
        <v>34.168932192897557</v>
      </c>
      <c r="Y68" s="198">
        <v>33.485572550758029</v>
      </c>
      <c r="Z68" s="198">
        <v>34.721183724958948</v>
      </c>
      <c r="AA68" s="197">
        <v>32.776350020559647</v>
      </c>
      <c r="AB68" s="198">
        <v>32.312782182218037</v>
      </c>
      <c r="AC68" s="198">
        <v>31.986351208742157</v>
      </c>
      <c r="AD68" s="198">
        <v>31.394614424881183</v>
      </c>
      <c r="AE68" s="198">
        <v>34.561321138818748</v>
      </c>
      <c r="AF68" s="197">
        <v>29.934271643602507</v>
      </c>
      <c r="AG68" s="198">
        <v>29.673360201837045</v>
      </c>
      <c r="AH68" s="198">
        <v>29.774990196668259</v>
      </c>
      <c r="AI68" s="198">
        <v>29.887790775541458</v>
      </c>
      <c r="AJ68" s="198">
        <v>34.53822883163145</v>
      </c>
      <c r="AK68" s="197">
        <v>28.519824046238025</v>
      </c>
      <c r="AL68" s="198">
        <v>27.926456025516813</v>
      </c>
      <c r="AM68" s="198">
        <v>27.902004244764754</v>
      </c>
      <c r="AN68" s="198">
        <v>26.702597879743383</v>
      </c>
      <c r="AO68" s="198">
        <v>32.548819409156941</v>
      </c>
      <c r="AP68" s="197">
        <v>30.128520968743057</v>
      </c>
      <c r="AQ68" s="198">
        <v>29.677274579085861</v>
      </c>
      <c r="AR68" s="198">
        <v>29.914661143184933</v>
      </c>
      <c r="AS68" s="198">
        <v>28.668994642774365</v>
      </c>
      <c r="AT68" s="198">
        <v>34.353100665076333</v>
      </c>
      <c r="AU68" s="197">
        <v>29.246698027865783</v>
      </c>
      <c r="AV68" s="198">
        <v>28.90158943231781</v>
      </c>
      <c r="AW68" s="198">
        <v>28.510489109253548</v>
      </c>
      <c r="AX68" s="198">
        <v>29.913898491185005</v>
      </c>
      <c r="AY68" s="198">
        <v>30.923254977126692</v>
      </c>
      <c r="AZ68" s="197">
        <v>23.74440989768809</v>
      </c>
      <c r="BA68" s="198">
        <v>23.510042188069274</v>
      </c>
      <c r="BB68" s="198">
        <v>1.225673663321355E-2</v>
      </c>
      <c r="BC68" s="198">
        <v>9.9999999999999985E-3</v>
      </c>
      <c r="BD68" s="198">
        <v>28.358285701497419</v>
      </c>
      <c r="BE68" s="197">
        <v>23.632525814371551</v>
      </c>
      <c r="BF68" s="198">
        <v>23.099842708132606</v>
      </c>
      <c r="BG68" s="198">
        <v>9.9999999999999985E-3</v>
      </c>
      <c r="BH68" s="198">
        <v>1.0000000000000002E-2</v>
      </c>
      <c r="BI68" s="199">
        <v>27.021917513897431</v>
      </c>
    </row>
    <row r="69" spans="1:61" x14ac:dyDescent="0.25">
      <c r="A69" s="200" t="s">
        <v>1776</v>
      </c>
      <c r="B69" s="197">
        <v>36.667506222426383</v>
      </c>
      <c r="C69" s="198">
        <v>36.113156072747103</v>
      </c>
      <c r="D69" s="198">
        <v>35.258555506933973</v>
      </c>
      <c r="E69" s="198">
        <v>34.976008209276486</v>
      </c>
      <c r="F69" s="198">
        <v>38.743516143530293</v>
      </c>
      <c r="G69" s="197">
        <v>34.4164731982058</v>
      </c>
      <c r="H69" s="198">
        <v>34.350933197465714</v>
      </c>
      <c r="I69" s="198">
        <v>34.118894937346447</v>
      </c>
      <c r="J69" s="198">
        <v>33.567229953339144</v>
      </c>
      <c r="K69" s="198">
        <v>35.009213900440415</v>
      </c>
      <c r="L69" s="197">
        <v>34.885784275445161</v>
      </c>
      <c r="M69" s="198">
        <v>34.753475885083112</v>
      </c>
      <c r="N69" s="198">
        <v>34.378814815057353</v>
      </c>
      <c r="O69" s="198">
        <v>33.939167932667701</v>
      </c>
      <c r="P69" s="198">
        <v>35.117876401396124</v>
      </c>
      <c r="Q69" s="197">
        <v>35.188305184774904</v>
      </c>
      <c r="R69" s="198">
        <v>35.152567932672902</v>
      </c>
      <c r="S69" s="198">
        <v>34.992479822581167</v>
      </c>
      <c r="T69" s="198">
        <v>34.422387857510316</v>
      </c>
      <c r="U69" s="198">
        <v>36.272676960753216</v>
      </c>
      <c r="V69" s="197">
        <v>34.415271388878452</v>
      </c>
      <c r="W69" s="198">
        <v>34.36535294775026</v>
      </c>
      <c r="X69" s="198">
        <v>34.239372760325395</v>
      </c>
      <c r="Y69" s="198">
        <v>33.400221373732293</v>
      </c>
      <c r="Z69" s="198">
        <v>34.788291224669571</v>
      </c>
      <c r="AA69" s="197">
        <v>32.140766922935285</v>
      </c>
      <c r="AB69" s="198">
        <v>31.756011392511844</v>
      </c>
      <c r="AC69" s="198">
        <v>31.343437139828314</v>
      </c>
      <c r="AD69" s="198">
        <v>30.870608918049388</v>
      </c>
      <c r="AE69" s="198">
        <v>34.259478383809714</v>
      </c>
      <c r="AF69" s="197">
        <v>29.33990415041708</v>
      </c>
      <c r="AG69" s="198">
        <v>29.092330027018861</v>
      </c>
      <c r="AH69" s="198">
        <v>29.162586891765361</v>
      </c>
      <c r="AI69" s="198">
        <v>28.936893775021236</v>
      </c>
      <c r="AJ69" s="198">
        <v>34.027546742324901</v>
      </c>
      <c r="AK69" s="197">
        <v>28.385544454107801</v>
      </c>
      <c r="AL69" s="198">
        <v>27.750614151560075</v>
      </c>
      <c r="AM69" s="198">
        <v>27.309976857767023</v>
      </c>
      <c r="AN69" s="198">
        <v>26.148622636952449</v>
      </c>
      <c r="AO69" s="198">
        <v>31.899265737530371</v>
      </c>
      <c r="AP69" s="197">
        <v>29.297836616157692</v>
      </c>
      <c r="AQ69" s="198">
        <v>28.92771955186122</v>
      </c>
      <c r="AR69" s="198">
        <v>29.059296812355825</v>
      </c>
      <c r="AS69" s="198">
        <v>27.897888891372151</v>
      </c>
      <c r="AT69" s="198">
        <v>33.312747125966609</v>
      </c>
      <c r="AU69" s="197">
        <v>28.700335818087051</v>
      </c>
      <c r="AV69" s="198">
        <v>28.407175925510234</v>
      </c>
      <c r="AW69" s="198">
        <v>27.703870876217135</v>
      </c>
      <c r="AX69" s="198">
        <v>25.19605474344101</v>
      </c>
      <c r="AY69" s="198">
        <v>30.026507017784049</v>
      </c>
      <c r="AZ69" s="197">
        <v>27.509669139675538</v>
      </c>
      <c r="BA69" s="198">
        <v>27.305251172923501</v>
      </c>
      <c r="BB69" s="198">
        <v>9.9999999999999985E-3</v>
      </c>
      <c r="BC69" s="198">
        <v>0</v>
      </c>
      <c r="BD69" s="198">
        <v>28.612060057492528</v>
      </c>
      <c r="BE69" s="197">
        <v>27.370184593216425</v>
      </c>
      <c r="BF69" s="198">
        <v>26.831787843528943</v>
      </c>
      <c r="BG69" s="198">
        <v>9.9999999999999985E-3</v>
      </c>
      <c r="BH69" s="198">
        <v>0</v>
      </c>
      <c r="BI69" s="199">
        <v>28.092738741014021</v>
      </c>
    </row>
    <row r="70" spans="1:61" x14ac:dyDescent="0.25">
      <c r="A70" s="200" t="s">
        <v>1777</v>
      </c>
      <c r="B70" s="197">
        <v>36.336859036672259</v>
      </c>
      <c r="C70" s="198">
        <v>35.847653986729604</v>
      </c>
      <c r="D70" s="198">
        <v>35.124098197065571</v>
      </c>
      <c r="E70" s="198">
        <v>35.076579146515783</v>
      </c>
      <c r="F70" s="198">
        <v>38.40171404355312</v>
      </c>
      <c r="G70" s="197">
        <v>34.152361512259283</v>
      </c>
      <c r="H70" s="198">
        <v>34.108667346004708</v>
      </c>
      <c r="I70" s="198">
        <v>33.95627228463799</v>
      </c>
      <c r="J70" s="198">
        <v>33.532033855555795</v>
      </c>
      <c r="K70" s="198">
        <v>34.671820672270563</v>
      </c>
      <c r="L70" s="197">
        <v>34.689730372397051</v>
      </c>
      <c r="M70" s="198">
        <v>34.530130843587351</v>
      </c>
      <c r="N70" s="198">
        <v>34.318130518667807</v>
      </c>
      <c r="O70" s="198">
        <v>33.911680793071788</v>
      </c>
      <c r="P70" s="198">
        <v>34.932986209040735</v>
      </c>
      <c r="Q70" s="197">
        <v>35.005389116906471</v>
      </c>
      <c r="R70" s="198">
        <v>34.985165311071647</v>
      </c>
      <c r="S70" s="198">
        <v>34.970274562844459</v>
      </c>
      <c r="T70" s="198">
        <v>34.455042175296327</v>
      </c>
      <c r="U70" s="198">
        <v>36.035520282125646</v>
      </c>
      <c r="V70" s="197">
        <v>34.234728813510323</v>
      </c>
      <c r="W70" s="198">
        <v>34.18531137207286</v>
      </c>
      <c r="X70" s="198">
        <v>34.15311590704988</v>
      </c>
      <c r="Y70" s="198">
        <v>33.421971862651326</v>
      </c>
      <c r="Z70" s="198">
        <v>34.559258916292123</v>
      </c>
      <c r="AA70" s="197">
        <v>31.855529199530942</v>
      </c>
      <c r="AB70" s="198">
        <v>31.484312727261965</v>
      </c>
      <c r="AC70" s="198">
        <v>31.144949020014185</v>
      </c>
      <c r="AD70" s="198">
        <v>30.798628322251091</v>
      </c>
      <c r="AE70" s="198">
        <v>33.95691540662493</v>
      </c>
      <c r="AF70" s="197">
        <v>29.03223525018354</v>
      </c>
      <c r="AG70" s="198">
        <v>28.799351908235113</v>
      </c>
      <c r="AH70" s="198">
        <v>28.915825955767001</v>
      </c>
      <c r="AI70" s="198">
        <v>28.752242105484228</v>
      </c>
      <c r="AJ70" s="198">
        <v>33.709876127521611</v>
      </c>
      <c r="AK70" s="197">
        <v>25.444538105966707</v>
      </c>
      <c r="AL70" s="198">
        <v>25.194240229838098</v>
      </c>
      <c r="AM70" s="198">
        <v>27.04789136495954</v>
      </c>
      <c r="AN70" s="198">
        <v>25.93127850914605</v>
      </c>
      <c r="AO70" s="198">
        <v>31.584543365180373</v>
      </c>
      <c r="AP70" s="197">
        <v>29.000721636948992</v>
      </c>
      <c r="AQ70" s="198">
        <v>28.591602057304659</v>
      </c>
      <c r="AR70" s="198">
        <v>28.778175069082074</v>
      </c>
      <c r="AS70" s="198">
        <v>27.757506212295795</v>
      </c>
      <c r="AT70" s="198">
        <v>32.969789367703356</v>
      </c>
      <c r="AU70" s="197">
        <v>26.770979463503377</v>
      </c>
      <c r="AV70" s="198">
        <v>26.690516172672123</v>
      </c>
      <c r="AW70" s="198">
        <v>27.493875233451082</v>
      </c>
      <c r="AX70" s="198">
        <v>25.438184091546301</v>
      </c>
      <c r="AY70" s="198">
        <v>29.713048782215008</v>
      </c>
      <c r="AZ70" s="197">
        <v>-0.65745629133457695</v>
      </c>
      <c r="BA70" s="198">
        <v>-0.65000000000000013</v>
      </c>
      <c r="BB70" s="198">
        <v>9.9999999999999985E-3</v>
      </c>
      <c r="BC70" s="198">
        <v>2.2560956446802775E-3</v>
      </c>
      <c r="BD70" s="198">
        <v>21.530002566793726</v>
      </c>
      <c r="BE70" s="197">
        <v>-0.65</v>
      </c>
      <c r="BF70" s="198">
        <v>-0.64038066014630368</v>
      </c>
      <c r="BG70" s="198">
        <v>9.9999999999999985E-3</v>
      </c>
      <c r="BH70" s="198">
        <v>0</v>
      </c>
      <c r="BI70" s="199">
        <v>16.403283245952963</v>
      </c>
    </row>
    <row r="71" spans="1:61" x14ac:dyDescent="0.25">
      <c r="A71" s="200" t="s">
        <v>1778</v>
      </c>
      <c r="B71" s="197">
        <v>35.063322642154411</v>
      </c>
      <c r="C71" s="198">
        <v>34.679925948864515</v>
      </c>
      <c r="D71" s="198">
        <v>34.316979596687872</v>
      </c>
      <c r="E71" s="198">
        <v>34.280239718158249</v>
      </c>
      <c r="F71" s="198">
        <v>36.966739567795393</v>
      </c>
      <c r="G71" s="197">
        <v>33.307132454217395</v>
      </c>
      <c r="H71" s="198">
        <v>33.266037875974746</v>
      </c>
      <c r="I71" s="198">
        <v>33.134081668365333</v>
      </c>
      <c r="J71" s="198">
        <v>32.999069265951213</v>
      </c>
      <c r="K71" s="198">
        <v>33.681386368668612</v>
      </c>
      <c r="L71" s="197">
        <v>33.83477667974752</v>
      </c>
      <c r="M71" s="198">
        <v>33.677634066705046</v>
      </c>
      <c r="N71" s="198">
        <v>33.478130518667804</v>
      </c>
      <c r="O71" s="198">
        <v>33.46902231682251</v>
      </c>
      <c r="P71" s="198">
        <v>34.010416634280482</v>
      </c>
      <c r="Q71" s="197">
        <v>34.150595401498414</v>
      </c>
      <c r="R71" s="198">
        <v>34.132567932672899</v>
      </c>
      <c r="S71" s="198">
        <v>34.112479822581157</v>
      </c>
      <c r="T71" s="198">
        <v>34.08504217529633</v>
      </c>
      <c r="U71" s="198">
        <v>34.881368375405088</v>
      </c>
      <c r="V71" s="197">
        <v>33.396277044198818</v>
      </c>
      <c r="W71" s="198">
        <v>33.378486436935752</v>
      </c>
      <c r="X71" s="198">
        <v>33.377532583029954</v>
      </c>
      <c r="Y71" s="198">
        <v>33.067479188921538</v>
      </c>
      <c r="Z71" s="198">
        <v>33.578110407229168</v>
      </c>
      <c r="AA71" s="197">
        <v>30.839100498553901</v>
      </c>
      <c r="AB71" s="198">
        <v>30.493149086808334</v>
      </c>
      <c r="AC71" s="198">
        <v>30.265917655685829</v>
      </c>
      <c r="AD71" s="198">
        <v>30.00753632360842</v>
      </c>
      <c r="AE71" s="198">
        <v>32.609146054027399</v>
      </c>
      <c r="AF71" s="197">
        <v>27.870008968216585</v>
      </c>
      <c r="AG71" s="198">
        <v>27.694317634729686</v>
      </c>
      <c r="AH71" s="198">
        <v>27.862256185508969</v>
      </c>
      <c r="AI71" s="198">
        <v>27.771429773302266</v>
      </c>
      <c r="AJ71" s="198">
        <v>32.339774319972925</v>
      </c>
      <c r="AK71" s="197">
        <v>24.49040366507564</v>
      </c>
      <c r="AL71" s="198">
        <v>24.261844978930533</v>
      </c>
      <c r="AM71" s="198">
        <v>25.961440869395762</v>
      </c>
      <c r="AN71" s="198">
        <v>24.904735598318265</v>
      </c>
      <c r="AO71" s="198">
        <v>30.291116588530393</v>
      </c>
      <c r="AP71" s="197">
        <v>27.837041089150208</v>
      </c>
      <c r="AQ71" s="198">
        <v>27.477988214105441</v>
      </c>
      <c r="AR71" s="198">
        <v>27.625327584718061</v>
      </c>
      <c r="AS71" s="198">
        <v>27.067922415420071</v>
      </c>
      <c r="AT71" s="198">
        <v>31.620537871421057</v>
      </c>
      <c r="AU71" s="197">
        <v>25.907170022196624</v>
      </c>
      <c r="AV71" s="198">
        <v>25.868687330334353</v>
      </c>
      <c r="AW71" s="198">
        <v>26.703420093473969</v>
      </c>
      <c r="AX71" s="198">
        <v>25.191106369190425</v>
      </c>
      <c r="AY71" s="198">
        <v>28.505638398821638</v>
      </c>
      <c r="AZ71" s="197">
        <v>2.2425951048555774E-3</v>
      </c>
      <c r="BA71" s="198">
        <v>2.2426594692660593E-3</v>
      </c>
      <c r="BB71" s="198">
        <v>9.9999999999999985E-3</v>
      </c>
      <c r="BC71" s="198">
        <v>0</v>
      </c>
      <c r="BD71" s="198">
        <v>20.800523826879356</v>
      </c>
      <c r="BE71" s="197" t="s">
        <v>1817</v>
      </c>
      <c r="BF71" s="198" t="s">
        <v>1817</v>
      </c>
      <c r="BG71" s="198">
        <v>9.9999999999999985E-3</v>
      </c>
      <c r="BH71" s="198">
        <v>0</v>
      </c>
      <c r="BI71" s="199">
        <v>15.994235012169053</v>
      </c>
    </row>
    <row r="72" spans="1:61" x14ac:dyDescent="0.25">
      <c r="A72" s="200" t="s">
        <v>1779</v>
      </c>
      <c r="B72" s="197">
        <v>34.628250176257573</v>
      </c>
      <c r="C72" s="198">
        <v>34.151147245704024</v>
      </c>
      <c r="D72" s="198">
        <v>34.198486039818754</v>
      </c>
      <c r="E72" s="198">
        <v>34.373348308372137</v>
      </c>
      <c r="F72" s="198">
        <v>35.658776782759944</v>
      </c>
      <c r="G72" s="197">
        <v>32.90856188324171</v>
      </c>
      <c r="H72" s="198">
        <v>32.866938200387445</v>
      </c>
      <c r="I72" s="198">
        <v>33.143975752043715</v>
      </c>
      <c r="J72" s="198">
        <v>33.210061582615246</v>
      </c>
      <c r="K72" s="198">
        <v>33.441404467640133</v>
      </c>
      <c r="L72" s="197">
        <v>33.198838257146946</v>
      </c>
      <c r="M72" s="198">
        <v>33.052548826485335</v>
      </c>
      <c r="N72" s="198">
        <v>33.348130518667809</v>
      </c>
      <c r="O72" s="198">
        <v>33.397706944455727</v>
      </c>
      <c r="P72" s="198">
        <v>33.677382308634705</v>
      </c>
      <c r="Q72" s="197">
        <v>32.52759727418529</v>
      </c>
      <c r="R72" s="198">
        <v>32.514770151124615</v>
      </c>
      <c r="S72" s="198">
        <v>33.267293583037251</v>
      </c>
      <c r="T72" s="198">
        <v>33.367194481231373</v>
      </c>
      <c r="U72" s="198">
        <v>33.716721314894585</v>
      </c>
      <c r="V72" s="197">
        <v>32.807212167034336</v>
      </c>
      <c r="W72" s="198">
        <v>32.806669173590912</v>
      </c>
      <c r="X72" s="198">
        <v>33.144354113709092</v>
      </c>
      <c r="Y72" s="198">
        <v>33.098342163302128</v>
      </c>
      <c r="Z72" s="198">
        <v>33.033074249626758</v>
      </c>
      <c r="AA72" s="197">
        <v>19.203729587464299</v>
      </c>
      <c r="AB72" s="198">
        <v>18.842145042155842</v>
      </c>
      <c r="AC72" s="198">
        <v>20.376850758403009</v>
      </c>
      <c r="AD72" s="198">
        <v>24.470682993925415</v>
      </c>
      <c r="AE72" s="198">
        <v>19.497660730027345</v>
      </c>
      <c r="AF72" s="197">
        <v>5.3214562601405211</v>
      </c>
      <c r="AG72" s="198">
        <v>5.2453601837943982</v>
      </c>
      <c r="AH72" s="198">
        <v>5.3693500491323549</v>
      </c>
      <c r="AI72" s="198">
        <v>5.4496468753130172</v>
      </c>
      <c r="AJ72" s="198">
        <v>5.3851560913447409</v>
      </c>
      <c r="AK72" s="197">
        <v>4.4386626993638156</v>
      </c>
      <c r="AL72" s="198">
        <v>4.4199010727334276</v>
      </c>
      <c r="AM72" s="198">
        <v>4.4373900080451865</v>
      </c>
      <c r="AN72" s="198">
        <v>4.5275639073334304</v>
      </c>
      <c r="AO72" s="198">
        <v>4.5130231464107888</v>
      </c>
      <c r="AP72" s="197">
        <v>24.649275309041705</v>
      </c>
      <c r="AQ72" s="198">
        <v>25.254722048822156</v>
      </c>
      <c r="AR72" s="198">
        <v>26.251091959340261</v>
      </c>
      <c r="AS72" s="198">
        <v>26.14589394563972</v>
      </c>
      <c r="AT72" s="198">
        <v>24.144704815435272</v>
      </c>
      <c r="AU72" s="197">
        <v>24.54943612327294</v>
      </c>
      <c r="AV72" s="198">
        <v>24.59249556287843</v>
      </c>
      <c r="AW72" s="198">
        <v>25.969158375710485</v>
      </c>
      <c r="AX72" s="198">
        <v>24.713282935968959</v>
      </c>
      <c r="AY72" s="198">
        <v>27.303949352985335</v>
      </c>
      <c r="AZ72" s="197" t="s">
        <v>1817</v>
      </c>
      <c r="BA72" s="198" t="s">
        <v>1817</v>
      </c>
      <c r="BB72" s="198" t="s">
        <v>1817</v>
      </c>
      <c r="BC72" s="198" t="s">
        <v>1817</v>
      </c>
      <c r="BD72" s="198">
        <v>4.0987241573654654</v>
      </c>
      <c r="BE72" s="197" t="s">
        <v>1817</v>
      </c>
      <c r="BF72" s="198" t="s">
        <v>1817</v>
      </c>
      <c r="BG72" s="198" t="s">
        <v>1817</v>
      </c>
      <c r="BH72" s="198" t="s">
        <v>1817</v>
      </c>
      <c r="BI72" s="199">
        <v>15.379609790841275</v>
      </c>
    </row>
    <row r="73" spans="1:61" x14ac:dyDescent="0.25">
      <c r="A73" s="200" t="s">
        <v>1780</v>
      </c>
      <c r="B73" s="197">
        <v>34.676341440291424</v>
      </c>
      <c r="C73" s="198">
        <v>34.146497124179476</v>
      </c>
      <c r="D73" s="198">
        <v>35.11388982659075</v>
      </c>
      <c r="E73" s="198">
        <v>36.031183742331166</v>
      </c>
      <c r="F73" s="198">
        <v>36.833954815455748</v>
      </c>
      <c r="G73" s="197">
        <v>34.280107288118444</v>
      </c>
      <c r="H73" s="198">
        <v>33.807216455524944</v>
      </c>
      <c r="I73" s="198">
        <v>34.481036036142555</v>
      </c>
      <c r="J73" s="198">
        <v>35.207220005498726</v>
      </c>
      <c r="K73" s="198">
        <v>35.131779660485165</v>
      </c>
      <c r="L73" s="197">
        <v>32.957391226182686</v>
      </c>
      <c r="M73" s="198">
        <v>32.707378435993377</v>
      </c>
      <c r="N73" s="198">
        <v>33.147788480979401</v>
      </c>
      <c r="O73" s="198">
        <v>33.644666218488766</v>
      </c>
      <c r="P73" s="198">
        <v>34.014594737894043</v>
      </c>
      <c r="Q73" s="197">
        <v>33.636432269365777</v>
      </c>
      <c r="R73" s="198">
        <v>33.636438986931516</v>
      </c>
      <c r="S73" s="198">
        <v>33.906486088920843</v>
      </c>
      <c r="T73" s="198">
        <v>33.906497139456448</v>
      </c>
      <c r="U73" s="198">
        <v>33.90648903747568</v>
      </c>
      <c r="V73" s="197">
        <v>32.562548826289728</v>
      </c>
      <c r="W73" s="198">
        <v>32.538046471730659</v>
      </c>
      <c r="X73" s="198">
        <v>32.841098117266412</v>
      </c>
      <c r="Y73" s="198">
        <v>32.962523004280982</v>
      </c>
      <c r="Z73" s="198">
        <v>32.63474850553154</v>
      </c>
      <c r="AA73" s="197">
        <v>18.409564689480252</v>
      </c>
      <c r="AB73" s="198">
        <v>18.409817198874659</v>
      </c>
      <c r="AC73" s="198">
        <v>19.26533395238361</v>
      </c>
      <c r="AD73" s="198">
        <v>22.822928248323642</v>
      </c>
      <c r="AE73" s="198">
        <v>18.986263689880321</v>
      </c>
      <c r="AF73" s="197">
        <v>3.7368704177576344</v>
      </c>
      <c r="AG73" s="198">
        <v>3.6374905238531268</v>
      </c>
      <c r="AH73" s="198">
        <v>5.0964595857456008</v>
      </c>
      <c r="AI73" s="198">
        <v>5.2764424676965422</v>
      </c>
      <c r="AJ73" s="198">
        <v>4.4309886956537818</v>
      </c>
      <c r="AK73" s="197" t="s">
        <v>1817</v>
      </c>
      <c r="AL73" s="198" t="s">
        <v>1817</v>
      </c>
      <c r="AM73" s="198" t="s">
        <v>1817</v>
      </c>
      <c r="AN73" s="198">
        <v>0.22760825172009336</v>
      </c>
      <c r="AO73" s="198">
        <v>0</v>
      </c>
      <c r="AP73" s="197">
        <v>22.578156184298148</v>
      </c>
      <c r="AQ73" s="198">
        <v>23.135043607212513</v>
      </c>
      <c r="AR73" s="198">
        <v>25.222771586605482</v>
      </c>
      <c r="AS73" s="198">
        <v>25.689354703465305</v>
      </c>
      <c r="AT73" s="198">
        <v>22.924389931447124</v>
      </c>
      <c r="AU73" s="197">
        <v>22.490685823270528</v>
      </c>
      <c r="AV73" s="198">
        <v>22.531281662192132</v>
      </c>
      <c r="AW73" s="198">
        <v>25.114483796390122</v>
      </c>
      <c r="AX73" s="198">
        <v>23.961764803158989</v>
      </c>
      <c r="AY73" s="198">
        <v>25.644908870309088</v>
      </c>
      <c r="AZ73" s="197">
        <v>0.01</v>
      </c>
      <c r="BA73" s="198">
        <v>5.2089848542303313E-3</v>
      </c>
      <c r="BB73" s="198">
        <v>9.9999999999999985E-3</v>
      </c>
      <c r="BC73" s="198">
        <v>9.9999999999999985E-3</v>
      </c>
      <c r="BD73" s="198">
        <v>4.3258605198807771</v>
      </c>
      <c r="BE73" s="197">
        <v>2.6789728810951078E-3</v>
      </c>
      <c r="BF73" s="198">
        <v>0</v>
      </c>
      <c r="BG73" s="198">
        <v>9.9999999999999985E-3</v>
      </c>
      <c r="BH73" s="198">
        <v>1.0000000000000002E-2</v>
      </c>
      <c r="BI73" s="199">
        <v>16.48134130310163</v>
      </c>
    </row>
    <row r="74" spans="1:61" x14ac:dyDescent="0.25">
      <c r="A74" s="200" t="s">
        <v>1781</v>
      </c>
      <c r="B74" s="197">
        <v>36.031335912213059</v>
      </c>
      <c r="C74" s="198">
        <v>35.476330015497751</v>
      </c>
      <c r="D74" s="198">
        <v>36.481585719456582</v>
      </c>
      <c r="E74" s="198">
        <v>37.432985451066529</v>
      </c>
      <c r="F74" s="198">
        <v>38.270771849547636</v>
      </c>
      <c r="G74" s="197">
        <v>35.616372776634854</v>
      </c>
      <c r="H74" s="198">
        <v>35.125957866648235</v>
      </c>
      <c r="I74" s="198">
        <v>35.819769131268608</v>
      </c>
      <c r="J74" s="198">
        <v>36.574535819666806</v>
      </c>
      <c r="K74" s="198">
        <v>36.503833898235193</v>
      </c>
      <c r="L74" s="197">
        <v>34.244939928256606</v>
      </c>
      <c r="M74" s="198">
        <v>33.979826821136456</v>
      </c>
      <c r="N74" s="198">
        <v>34.440480760021899</v>
      </c>
      <c r="O74" s="198">
        <v>34.954983577190859</v>
      </c>
      <c r="P74" s="198">
        <v>35.339866106293272</v>
      </c>
      <c r="Q74" s="197">
        <v>34.946432269365772</v>
      </c>
      <c r="R74" s="198">
        <v>34.946438986931518</v>
      </c>
      <c r="S74" s="198">
        <v>35.226486088920844</v>
      </c>
      <c r="T74" s="198">
        <v>35.226497139456441</v>
      </c>
      <c r="U74" s="198">
        <v>35.22648903747568</v>
      </c>
      <c r="V74" s="197">
        <v>33.830670080290517</v>
      </c>
      <c r="W74" s="198">
        <v>33.806149288849014</v>
      </c>
      <c r="X74" s="198">
        <v>34.121905624738929</v>
      </c>
      <c r="Y74" s="198">
        <v>34.24604205275287</v>
      </c>
      <c r="Z74" s="198">
        <v>33.90288831165774</v>
      </c>
      <c r="AA74" s="197">
        <v>19.132358377325421</v>
      </c>
      <c r="AB74" s="198">
        <v>19.130009737948548</v>
      </c>
      <c r="AC74" s="198">
        <v>20.014806920078748</v>
      </c>
      <c r="AD74" s="198">
        <v>23.716376425515318</v>
      </c>
      <c r="AE74" s="198">
        <v>19.728228794692882</v>
      </c>
      <c r="AF74" s="197">
        <v>3.8865259335644695</v>
      </c>
      <c r="AG74" s="198">
        <v>3.7795804934963781</v>
      </c>
      <c r="AH74" s="198">
        <v>5.2982342278969963</v>
      </c>
      <c r="AI74" s="198">
        <v>5.4805615987101231</v>
      </c>
      <c r="AJ74" s="198">
        <v>4.6031060966159103</v>
      </c>
      <c r="AK74" s="197" t="s">
        <v>1817</v>
      </c>
      <c r="AL74" s="198" t="s">
        <v>1817</v>
      </c>
      <c r="AM74" s="198" t="s">
        <v>1817</v>
      </c>
      <c r="AN74" s="198">
        <v>0.23671258178889712</v>
      </c>
      <c r="AO74" s="198">
        <v>0</v>
      </c>
      <c r="AP74" s="197">
        <v>23.459106730555785</v>
      </c>
      <c r="AQ74" s="198">
        <v>24.034157828241344</v>
      </c>
      <c r="AR74" s="198">
        <v>26.20754234360929</v>
      </c>
      <c r="AS74" s="198">
        <v>26.692326150909537</v>
      </c>
      <c r="AT74" s="198">
        <v>23.819212227587371</v>
      </c>
      <c r="AU74" s="197">
        <v>23.365617692544745</v>
      </c>
      <c r="AV74" s="198">
        <v>23.408798669911079</v>
      </c>
      <c r="AW74" s="198">
        <v>26.091448511369336</v>
      </c>
      <c r="AX74" s="198">
        <v>24.894780338732069</v>
      </c>
      <c r="AY74" s="198">
        <v>26.645673324866983</v>
      </c>
      <c r="AZ74" s="197">
        <v>0.01</v>
      </c>
      <c r="BA74" s="198">
        <v>5.2089848542303313E-3</v>
      </c>
      <c r="BB74" s="198">
        <v>9.9999999999999985E-3</v>
      </c>
      <c r="BC74" s="198">
        <v>9.9999999999999985E-3</v>
      </c>
      <c r="BD74" s="198">
        <v>4.4958605198807771</v>
      </c>
      <c r="BE74" s="197">
        <v>2.6789728810951078E-3</v>
      </c>
      <c r="BF74" s="198">
        <v>0</v>
      </c>
      <c r="BG74" s="198">
        <v>9.9999999999999985E-3</v>
      </c>
      <c r="BH74" s="198">
        <v>1.0000000000000002E-2</v>
      </c>
      <c r="BI74" s="199">
        <v>17.124455317907998</v>
      </c>
    </row>
    <row r="75" spans="1:61" x14ac:dyDescent="0.25">
      <c r="A75" s="200" t="s">
        <v>1782</v>
      </c>
      <c r="B75" s="197">
        <v>35.431256582953225</v>
      </c>
      <c r="C75" s="198">
        <v>34.885129046142389</v>
      </c>
      <c r="D75" s="198">
        <v>35.874453157739971</v>
      </c>
      <c r="E75" s="198">
        <v>36.812084596698845</v>
      </c>
      <c r="F75" s="198">
        <v>37.634623037464458</v>
      </c>
      <c r="G75" s="197">
        <v>35.023278108664122</v>
      </c>
      <c r="H75" s="198">
        <v>34.540286674899313</v>
      </c>
      <c r="I75" s="198">
        <v>35.226714087414656</v>
      </c>
      <c r="J75" s="198">
        <v>35.968508180336336</v>
      </c>
      <c r="K75" s="198">
        <v>35.895608682127737</v>
      </c>
      <c r="L75" s="197">
        <v>33.674939928256606</v>
      </c>
      <c r="M75" s="198">
        <v>33.417378435993378</v>
      </c>
      <c r="N75" s="198">
        <v>33.867908081617557</v>
      </c>
      <c r="O75" s="198">
        <v>34.374803450292873</v>
      </c>
      <c r="P75" s="198">
        <v>34.75474651802336</v>
      </c>
      <c r="Q75" s="197">
        <v>34.366432269365767</v>
      </c>
      <c r="R75" s="198">
        <v>34.366438986931527</v>
      </c>
      <c r="S75" s="198">
        <v>34.639064187621315</v>
      </c>
      <c r="T75" s="198">
        <v>34.639063741078452</v>
      </c>
      <c r="U75" s="198">
        <v>34.641269156934122</v>
      </c>
      <c r="V75" s="197">
        <v>33.269057186391379</v>
      </c>
      <c r="W75" s="198">
        <v>33.244543936112699</v>
      </c>
      <c r="X75" s="198">
        <v>33.557614089153418</v>
      </c>
      <c r="Y75" s="198">
        <v>33.68173589861815</v>
      </c>
      <c r="Z75" s="198">
        <v>33.341269253481869</v>
      </c>
      <c r="AA75" s="197">
        <v>18.810715281556277</v>
      </c>
      <c r="AB75" s="198">
        <v>18.808409843319662</v>
      </c>
      <c r="AC75" s="198">
        <v>19.683286933788185</v>
      </c>
      <c r="AD75" s="198">
        <v>23.323201994268047</v>
      </c>
      <c r="AE75" s="198">
        <v>19.396929955624618</v>
      </c>
      <c r="AF75" s="197">
        <v>3.8153280683960893</v>
      </c>
      <c r="AG75" s="198">
        <v>3.7133298751599404</v>
      </c>
      <c r="AH75" s="198">
        <v>5.2086521074463672</v>
      </c>
      <c r="AI75" s="198">
        <v>5.3883604440574233</v>
      </c>
      <c r="AJ75" s="198">
        <v>4.5270473961348463</v>
      </c>
      <c r="AK75" s="197" t="s">
        <v>1817</v>
      </c>
      <c r="AL75" s="198" t="s">
        <v>1817</v>
      </c>
      <c r="AM75" s="198" t="s">
        <v>1817</v>
      </c>
      <c r="AN75" s="198">
        <v>0.23216041675449525</v>
      </c>
      <c r="AO75" s="198">
        <v>0</v>
      </c>
      <c r="AP75" s="197">
        <v>23.071405013948056</v>
      </c>
      <c r="AQ75" s="198">
        <v>23.634957587505635</v>
      </c>
      <c r="AR75" s="198">
        <v>25.769076536150894</v>
      </c>
      <c r="AS75" s="198">
        <v>26.246031766725601</v>
      </c>
      <c r="AT75" s="198">
        <v>23.4225374976991</v>
      </c>
      <c r="AU75" s="197">
        <v>22.974322818219125</v>
      </c>
      <c r="AV75" s="198">
        <v>23.017550619101922</v>
      </c>
      <c r="AW75" s="198">
        <v>25.656662202905235</v>
      </c>
      <c r="AX75" s="198">
        <v>24.482887172134514</v>
      </c>
      <c r="AY75" s="198">
        <v>26.202650999202152</v>
      </c>
      <c r="AZ75" s="197">
        <v>0.01</v>
      </c>
      <c r="BA75" s="198">
        <v>5.2089848542303313E-3</v>
      </c>
      <c r="BB75" s="198">
        <v>9.9999999999999985E-3</v>
      </c>
      <c r="BC75" s="198">
        <v>9.9999999999999985E-3</v>
      </c>
      <c r="BD75" s="198">
        <v>4.4184908349021832</v>
      </c>
      <c r="BE75" s="197">
        <v>0</v>
      </c>
      <c r="BF75" s="198">
        <v>0</v>
      </c>
      <c r="BG75" s="198">
        <v>9.9999999999999985E-3</v>
      </c>
      <c r="BH75" s="198">
        <v>1.0000000000000002E-2</v>
      </c>
      <c r="BI75" s="199">
        <v>16.838919320858729</v>
      </c>
    </row>
    <row r="76" spans="1:61" x14ac:dyDescent="0.25">
      <c r="A76" s="200" t="s">
        <v>1783</v>
      </c>
      <c r="B76" s="197">
        <v>38.518664915663429</v>
      </c>
      <c r="C76" s="198">
        <v>38.083529609800372</v>
      </c>
      <c r="D76" s="198">
        <v>35.900746673087802</v>
      </c>
      <c r="E76" s="198">
        <v>31.896467221210667</v>
      </c>
      <c r="F76" s="198">
        <v>43.179787666615361</v>
      </c>
      <c r="G76" s="197">
        <v>36.034566078715727</v>
      </c>
      <c r="H76" s="198">
        <v>35.852889086549389</v>
      </c>
      <c r="I76" s="198">
        <v>34.662850068931924</v>
      </c>
      <c r="J76" s="198">
        <v>33.210778191357285</v>
      </c>
      <c r="K76" s="198">
        <v>37.270292048733651</v>
      </c>
      <c r="L76" s="197">
        <v>36.568619290937129</v>
      </c>
      <c r="M76" s="198">
        <v>36.235256170396482</v>
      </c>
      <c r="N76" s="198">
        <v>34.885422858775314</v>
      </c>
      <c r="O76" s="198">
        <v>34.145147082239973</v>
      </c>
      <c r="P76" s="198">
        <v>36.938987885719364</v>
      </c>
      <c r="Q76" s="197">
        <v>36.800783060048317</v>
      </c>
      <c r="R76" s="198">
        <v>36.571717549709071</v>
      </c>
      <c r="S76" s="198">
        <v>35.677007654111243</v>
      </c>
      <c r="T76" s="198">
        <v>34.531806931463372</v>
      </c>
      <c r="U76" s="198">
        <v>38.691989392479137</v>
      </c>
      <c r="V76" s="197">
        <v>36.055538874544986</v>
      </c>
      <c r="W76" s="198">
        <v>35.87281757142469</v>
      </c>
      <c r="X76" s="198">
        <v>34.871493869404731</v>
      </c>
      <c r="Y76" s="198">
        <v>33.025184311573632</v>
      </c>
      <c r="Z76" s="198">
        <v>36.139052643350283</v>
      </c>
      <c r="AA76" s="197">
        <v>33.655747367051141</v>
      </c>
      <c r="AB76" s="198">
        <v>33.267980811209597</v>
      </c>
      <c r="AC76" s="198">
        <v>32.026609671531396</v>
      </c>
      <c r="AD76" s="198">
        <v>30.394067060808926</v>
      </c>
      <c r="AE76" s="198">
        <v>35.871741528335995</v>
      </c>
      <c r="AF76" s="197">
        <v>30.618742851242182</v>
      </c>
      <c r="AG76" s="198">
        <v>30.392510077568335</v>
      </c>
      <c r="AH76" s="198">
        <v>30.254323061045987</v>
      </c>
      <c r="AI76" s="198">
        <v>28.576347471783944</v>
      </c>
      <c r="AJ76" s="198">
        <v>35.605551993149327</v>
      </c>
      <c r="AK76" s="197">
        <v>29.614208481993057</v>
      </c>
      <c r="AL76" s="198">
        <v>29.002704726914057</v>
      </c>
      <c r="AM76" s="198">
        <v>27.837317980498952</v>
      </c>
      <c r="AN76" s="198">
        <v>26.572073859506112</v>
      </c>
      <c r="AO76" s="198">
        <v>33.383417906642265</v>
      </c>
      <c r="AP76" s="197">
        <v>30.172403477046149</v>
      </c>
      <c r="AQ76" s="198">
        <v>29.825004300985345</v>
      </c>
      <c r="AR76" s="198">
        <v>29.556739295362867</v>
      </c>
      <c r="AS76" s="198">
        <v>27.60939176616273</v>
      </c>
      <c r="AT76" s="198">
        <v>34.713909912556502</v>
      </c>
      <c r="AU76" s="197">
        <v>29.757794992906447</v>
      </c>
      <c r="AV76" s="198">
        <v>29.476303376402598</v>
      </c>
      <c r="AW76" s="198">
        <v>28.102556807729837</v>
      </c>
      <c r="AX76" s="198">
        <v>21.33402813057705</v>
      </c>
      <c r="AY76" s="198">
        <v>31.012294015173332</v>
      </c>
      <c r="AZ76" s="197">
        <v>28.351946922163815</v>
      </c>
      <c r="BA76" s="198">
        <v>27.768345802383763</v>
      </c>
      <c r="BB76" s="198">
        <v>9.9999999999999985E-3</v>
      </c>
      <c r="BC76" s="198">
        <v>0</v>
      </c>
      <c r="BD76" s="198">
        <v>29.439413656621458</v>
      </c>
      <c r="BE76" s="197">
        <v>28.205542538978612</v>
      </c>
      <c r="BF76" s="198">
        <v>27.659872436633869</v>
      </c>
      <c r="BG76" s="198">
        <v>9.9999999999999985E-3</v>
      </c>
      <c r="BH76" s="198">
        <v>0</v>
      </c>
      <c r="BI76" s="199">
        <v>29.156347857765166</v>
      </c>
    </row>
    <row r="77" spans="1:61" x14ac:dyDescent="0.25">
      <c r="A77" s="200" t="s">
        <v>1784</v>
      </c>
      <c r="B77" s="197">
        <v>35.594337191415725</v>
      </c>
      <c r="C77" s="198">
        <v>34.988611594478762</v>
      </c>
      <c r="D77" s="198">
        <v>34.519616275417313</v>
      </c>
      <c r="E77" s="198">
        <v>34.660950204573183</v>
      </c>
      <c r="F77" s="198">
        <v>38.012830784447999</v>
      </c>
      <c r="G77" s="197">
        <v>33.421846966375504</v>
      </c>
      <c r="H77" s="198">
        <v>33.246785248577268</v>
      </c>
      <c r="I77" s="198">
        <v>33.054830176810974</v>
      </c>
      <c r="J77" s="198">
        <v>32.665551560753499</v>
      </c>
      <c r="K77" s="198">
        <v>33.527881174290677</v>
      </c>
      <c r="L77" s="197">
        <v>34.072232767120511</v>
      </c>
      <c r="M77" s="198">
        <v>33.91245714003022</v>
      </c>
      <c r="N77" s="198">
        <v>33.708215493975771</v>
      </c>
      <c r="O77" s="198">
        <v>33.465596700814849</v>
      </c>
      <c r="P77" s="198">
        <v>34.290892738834167</v>
      </c>
      <c r="Q77" s="197">
        <v>34.549840599797541</v>
      </c>
      <c r="R77" s="198">
        <v>34.466560651701947</v>
      </c>
      <c r="S77" s="198">
        <v>34.48769682401992</v>
      </c>
      <c r="T77" s="198">
        <v>34.234830178878582</v>
      </c>
      <c r="U77" s="198">
        <v>35.56446744700802</v>
      </c>
      <c r="V77" s="197">
        <v>33.817196583099381</v>
      </c>
      <c r="W77" s="198">
        <v>33.757335366056246</v>
      </c>
      <c r="X77" s="198">
        <v>33.8058346431541</v>
      </c>
      <c r="Y77" s="198">
        <v>33.190874334153456</v>
      </c>
      <c r="Z77" s="198">
        <v>34.042651266497032</v>
      </c>
      <c r="AA77" s="197">
        <v>31.529400710795816</v>
      </c>
      <c r="AB77" s="198">
        <v>31.104921304648318</v>
      </c>
      <c r="AC77" s="198">
        <v>30.859989853420583</v>
      </c>
      <c r="AD77" s="198">
        <v>30.456744219702632</v>
      </c>
      <c r="AE77" s="198">
        <v>33.580492835691558</v>
      </c>
      <c r="AF77" s="197">
        <v>28.656221848782291</v>
      </c>
      <c r="AG77" s="198">
        <v>28.341054532387297</v>
      </c>
      <c r="AH77" s="198">
        <v>28.53371283256897</v>
      </c>
      <c r="AI77" s="198">
        <v>28.492841371366161</v>
      </c>
      <c r="AJ77" s="198">
        <v>33.160463067598592</v>
      </c>
      <c r="AK77" s="197">
        <v>25.50367692276086</v>
      </c>
      <c r="AL77" s="198">
        <v>25.208457522557755</v>
      </c>
      <c r="AM77" s="198">
        <v>26.586024752786813</v>
      </c>
      <c r="AN77" s="198">
        <v>25.494813791005754</v>
      </c>
      <c r="AO77" s="198">
        <v>30.996703912319795</v>
      </c>
      <c r="AP77" s="197">
        <v>28.534011865391712</v>
      </c>
      <c r="AQ77" s="198">
        <v>27.997073373615248</v>
      </c>
      <c r="AR77" s="198">
        <v>28.323545382912059</v>
      </c>
      <c r="AS77" s="198">
        <v>27.424184831734117</v>
      </c>
      <c r="AT77" s="198">
        <v>32.376911708653054</v>
      </c>
      <c r="AU77" s="197">
        <v>26.581209737545812</v>
      </c>
      <c r="AV77" s="198">
        <v>26.490115200545926</v>
      </c>
      <c r="AW77" s="198">
        <v>27.073593416289661</v>
      </c>
      <c r="AX77" s="198">
        <v>25.492018461871652</v>
      </c>
      <c r="AY77" s="198">
        <v>29.177623537076467</v>
      </c>
      <c r="AZ77" s="197">
        <v>4.3187499999999996</v>
      </c>
      <c r="BA77" s="198">
        <v>4.2767279784077976</v>
      </c>
      <c r="BB77" s="198">
        <v>2.2567366332135498E-3</v>
      </c>
      <c r="BC77" s="198">
        <v>0</v>
      </c>
      <c r="BD77" s="198">
        <v>22.192994041567445</v>
      </c>
      <c r="BE77" s="197">
        <v>4.2353541405818289</v>
      </c>
      <c r="BF77" s="198">
        <v>4.1665791041438975</v>
      </c>
      <c r="BG77" s="198">
        <v>0</v>
      </c>
      <c r="BH77" s="198">
        <v>0</v>
      </c>
      <c r="BI77" s="199">
        <v>17.909387341095968</v>
      </c>
    </row>
    <row r="78" spans="1:61" x14ac:dyDescent="0.25">
      <c r="A78" s="200" t="s">
        <v>1785</v>
      </c>
      <c r="B78" s="197">
        <v>36.493363929155144</v>
      </c>
      <c r="C78" s="198">
        <v>36.091518794044653</v>
      </c>
      <c r="D78" s="198">
        <v>33.530786982691488</v>
      </c>
      <c r="E78" s="198">
        <v>30.178990940191937</v>
      </c>
      <c r="F78" s="198">
        <v>39.081393349364504</v>
      </c>
      <c r="G78" s="197">
        <v>34.251411392533136</v>
      </c>
      <c r="H78" s="198">
        <v>34.231026865516966</v>
      </c>
      <c r="I78" s="198">
        <v>32.67542727150191</v>
      </c>
      <c r="J78" s="198">
        <v>30.15301292279301</v>
      </c>
      <c r="K78" s="198">
        <v>34.782547194928341</v>
      </c>
      <c r="L78" s="197">
        <v>34.461898854184511</v>
      </c>
      <c r="M78" s="198">
        <v>34.357955703868939</v>
      </c>
      <c r="N78" s="198">
        <v>32.235398359103151</v>
      </c>
      <c r="O78" s="198">
        <v>28.900000000000002</v>
      </c>
      <c r="P78" s="198">
        <v>33.922667149683349</v>
      </c>
      <c r="Q78" s="197">
        <v>34.93009138927016</v>
      </c>
      <c r="R78" s="198">
        <v>34.941664332841157</v>
      </c>
      <c r="S78" s="198">
        <v>33.207187637062127</v>
      </c>
      <c r="T78" s="198">
        <v>29.572455464769654</v>
      </c>
      <c r="U78" s="198">
        <v>35.804410637763503</v>
      </c>
      <c r="V78" s="197">
        <v>33.969208746664194</v>
      </c>
      <c r="W78" s="198">
        <v>33.796396160479397</v>
      </c>
      <c r="X78" s="198">
        <v>32.40534533691919</v>
      </c>
      <c r="Y78" s="198">
        <v>29.286231684324491</v>
      </c>
      <c r="Z78" s="198">
        <v>34.046909574603745</v>
      </c>
      <c r="AA78" s="197">
        <v>31.855409109096222</v>
      </c>
      <c r="AB78" s="198">
        <v>31.492869705360462</v>
      </c>
      <c r="AC78" s="198">
        <v>30.097931715832008</v>
      </c>
      <c r="AD78" s="198">
        <v>28.776836738270045</v>
      </c>
      <c r="AE78" s="198">
        <v>33.816867277263967</v>
      </c>
      <c r="AF78" s="197">
        <v>29.703613455719783</v>
      </c>
      <c r="AG78" s="198">
        <v>29.615744281609587</v>
      </c>
      <c r="AH78" s="198">
        <v>28.664865800024373</v>
      </c>
      <c r="AI78" s="198">
        <v>27.630594657449258</v>
      </c>
      <c r="AJ78" s="198">
        <v>33.59753306502774</v>
      </c>
      <c r="AK78" s="197">
        <v>28.914800961466032</v>
      </c>
      <c r="AL78" s="198">
        <v>28.639057622944122</v>
      </c>
      <c r="AM78" s="198">
        <v>27.400791332429986</v>
      </c>
      <c r="AN78" s="198">
        <v>25.571716578890655</v>
      </c>
      <c r="AO78" s="198">
        <v>31.330454076163559</v>
      </c>
      <c r="AP78" s="197">
        <v>29.366184227455829</v>
      </c>
      <c r="AQ78" s="198">
        <v>29.152834125331907</v>
      </c>
      <c r="AR78" s="198">
        <v>28.475766826418958</v>
      </c>
      <c r="AS78" s="198">
        <v>26.507784689525927</v>
      </c>
      <c r="AT78" s="198">
        <v>32.98281115141689</v>
      </c>
      <c r="AU78" s="197">
        <v>29.061420044563672</v>
      </c>
      <c r="AV78" s="198">
        <v>28.824429728864189</v>
      </c>
      <c r="AW78" s="198">
        <v>27.085563345919166</v>
      </c>
      <c r="AX78" s="198">
        <v>14.588981449147377</v>
      </c>
      <c r="AY78" s="198">
        <v>29.438339393538826</v>
      </c>
      <c r="AZ78" s="197">
        <v>28.217482448702725</v>
      </c>
      <c r="BA78" s="198">
        <v>28.06041796970846</v>
      </c>
      <c r="BB78" s="198">
        <v>9.9999999999999985E-3</v>
      </c>
      <c r="BC78" s="198">
        <v>0</v>
      </c>
      <c r="BD78" s="198">
        <v>28.891022469949789</v>
      </c>
      <c r="BE78" s="197">
        <v>28.121431783048763</v>
      </c>
      <c r="BF78" s="198">
        <v>27.594850261613754</v>
      </c>
      <c r="BG78" s="198">
        <v>9.9999999999999985E-3</v>
      </c>
      <c r="BH78" s="198">
        <v>0</v>
      </c>
      <c r="BI78" s="199">
        <v>28.611098485295845</v>
      </c>
    </row>
    <row r="79" spans="1:61" x14ac:dyDescent="0.25">
      <c r="A79" s="200" t="s">
        <v>1786</v>
      </c>
      <c r="B79" s="197">
        <v>36.404642023543744</v>
      </c>
      <c r="C79" s="198">
        <v>35.979330627737141</v>
      </c>
      <c r="D79" s="198">
        <v>35.160453045061395</v>
      </c>
      <c r="E79" s="198">
        <v>36.811397312940208</v>
      </c>
      <c r="F79" s="198">
        <v>37.228635713767524</v>
      </c>
      <c r="G79" s="197">
        <v>34.912773194833228</v>
      </c>
      <c r="H79" s="198">
        <v>34.873936159494754</v>
      </c>
      <c r="I79" s="198">
        <v>34.646511548166039</v>
      </c>
      <c r="J79" s="198">
        <v>34.234622781024541</v>
      </c>
      <c r="K79" s="198">
        <v>35.638006289370196</v>
      </c>
      <c r="L79" s="197">
        <v>34.665043231430005</v>
      </c>
      <c r="M79" s="198">
        <v>34.512841875344797</v>
      </c>
      <c r="N79" s="198">
        <v>34.305162088292143</v>
      </c>
      <c r="O79" s="198">
        <v>34.078023771031184</v>
      </c>
      <c r="P79" s="198">
        <v>34.940500579249893</v>
      </c>
      <c r="Q79" s="197">
        <v>34.863659146791498</v>
      </c>
      <c r="R79" s="198">
        <v>34.825194756797501</v>
      </c>
      <c r="S79" s="198">
        <v>34.77974827428244</v>
      </c>
      <c r="T79" s="198">
        <v>34.339706050382915</v>
      </c>
      <c r="U79" s="198">
        <v>36.030544941178924</v>
      </c>
      <c r="V79" s="197">
        <v>34.411726737579841</v>
      </c>
      <c r="W79" s="198">
        <v>34.344274411552391</v>
      </c>
      <c r="X79" s="198">
        <v>34.226076371467549</v>
      </c>
      <c r="Y79" s="198">
        <v>33.388493710208515</v>
      </c>
      <c r="Z79" s="198">
        <v>34.781937796367771</v>
      </c>
      <c r="AA79" s="197">
        <v>32.686426070451034</v>
      </c>
      <c r="AB79" s="198">
        <v>32.277598752121854</v>
      </c>
      <c r="AC79" s="198">
        <v>31.91860363778385</v>
      </c>
      <c r="AD79" s="198">
        <v>31.320440311526045</v>
      </c>
      <c r="AE79" s="198">
        <v>34.404011657876254</v>
      </c>
      <c r="AF79" s="197">
        <v>29.848962063312211</v>
      </c>
      <c r="AG79" s="198">
        <v>29.594370093716503</v>
      </c>
      <c r="AH79" s="198">
        <v>29.714990196668257</v>
      </c>
      <c r="AI79" s="198">
        <v>29.897599563955833</v>
      </c>
      <c r="AJ79" s="198">
        <v>34.428347543912544</v>
      </c>
      <c r="AK79" s="197">
        <v>28.53700184212509</v>
      </c>
      <c r="AL79" s="198">
        <v>27.919248400821772</v>
      </c>
      <c r="AM79" s="198">
        <v>27.862004244764751</v>
      </c>
      <c r="AN79" s="198">
        <v>26.635361829313318</v>
      </c>
      <c r="AO79" s="198">
        <v>32.505953166718434</v>
      </c>
      <c r="AP79" s="197">
        <v>29.835576324075635</v>
      </c>
      <c r="AQ79" s="198">
        <v>29.426479090938958</v>
      </c>
      <c r="AR79" s="198">
        <v>29.653509068563956</v>
      </c>
      <c r="AS79" s="198">
        <v>28.456810981484793</v>
      </c>
      <c r="AT79" s="198">
        <v>34.017921566731687</v>
      </c>
      <c r="AU79" s="197">
        <v>29.011897179764283</v>
      </c>
      <c r="AV79" s="198">
        <v>28.706897995588321</v>
      </c>
      <c r="AW79" s="198">
        <v>28.26813893106684</v>
      </c>
      <c r="AX79" s="198">
        <v>30.792347850941773</v>
      </c>
      <c r="AY79" s="198">
        <v>30.62078342358334</v>
      </c>
      <c r="AZ79" s="197">
        <v>24.31216730258323</v>
      </c>
      <c r="BA79" s="198">
        <v>24.107799528600005</v>
      </c>
      <c r="BB79" s="198">
        <v>9.9999999999999985E-3</v>
      </c>
      <c r="BC79" s="198">
        <v>4.815811542399487E-3</v>
      </c>
      <c r="BD79" s="198">
        <v>28.266097587487931</v>
      </c>
      <c r="BE79" s="197">
        <v>24.185204787252641</v>
      </c>
      <c r="BF79" s="198">
        <v>23.680223368278909</v>
      </c>
      <c r="BG79" s="198">
        <v>9.9999999999999985E-3</v>
      </c>
      <c r="BH79" s="198">
        <v>2.6993295731999032E-3</v>
      </c>
      <c r="BI79" s="199">
        <v>27.117468082922173</v>
      </c>
    </row>
    <row r="80" spans="1:61" x14ac:dyDescent="0.25">
      <c r="A80" s="200" t="s">
        <v>1787</v>
      </c>
      <c r="B80" s="197">
        <v>34.984722875028048</v>
      </c>
      <c r="C80" s="198">
        <v>34.535341327011118</v>
      </c>
      <c r="D80" s="198">
        <v>34.492383970005882</v>
      </c>
      <c r="E80" s="198">
        <v>34.514320347776355</v>
      </c>
      <c r="F80" s="198">
        <v>36.070223489734566</v>
      </c>
      <c r="G80" s="197">
        <v>33.377614758355534</v>
      </c>
      <c r="H80" s="198">
        <v>33.237536219368607</v>
      </c>
      <c r="I80" s="198">
        <v>33.208892596262302</v>
      </c>
      <c r="J80" s="198">
        <v>33.399069265951205</v>
      </c>
      <c r="K80" s="198">
        <v>33.838337870775675</v>
      </c>
      <c r="L80" s="197">
        <v>33.569805669244445</v>
      </c>
      <c r="M80" s="198">
        <v>33.46756816519153</v>
      </c>
      <c r="N80" s="198">
        <v>33.258130518667805</v>
      </c>
      <c r="O80" s="198">
        <v>33.402024116304197</v>
      </c>
      <c r="P80" s="198">
        <v>33.867905428663427</v>
      </c>
      <c r="Q80" s="197">
        <v>33.942803558777221</v>
      </c>
      <c r="R80" s="198">
        <v>33.932567932672896</v>
      </c>
      <c r="S80" s="198">
        <v>33.907201657228661</v>
      </c>
      <c r="T80" s="198">
        <v>33.877727294207418</v>
      </c>
      <c r="U80" s="198">
        <v>34.656121493743342</v>
      </c>
      <c r="V80" s="197">
        <v>33.157265727775545</v>
      </c>
      <c r="W80" s="198">
        <v>33.18943813182797</v>
      </c>
      <c r="X80" s="198">
        <v>33.173806683930145</v>
      </c>
      <c r="Y80" s="198">
        <v>33.050949381478787</v>
      </c>
      <c r="Z80" s="198">
        <v>33.306137002587732</v>
      </c>
      <c r="AA80" s="197">
        <v>30.632177410980926</v>
      </c>
      <c r="AB80" s="198">
        <v>30.310799429338456</v>
      </c>
      <c r="AC80" s="198">
        <v>30.244392879062016</v>
      </c>
      <c r="AD80" s="198">
        <v>30.009294258851604</v>
      </c>
      <c r="AE80" s="198">
        <v>31.251946820511293</v>
      </c>
      <c r="AF80" s="197">
        <v>27.744954883080769</v>
      </c>
      <c r="AG80" s="198">
        <v>27.487766967227042</v>
      </c>
      <c r="AH80" s="198">
        <v>27.725649773466682</v>
      </c>
      <c r="AI80" s="198">
        <v>27.715322582208614</v>
      </c>
      <c r="AJ80" s="198">
        <v>27.795916073737185</v>
      </c>
      <c r="AK80" s="197">
        <v>23.591136721291267</v>
      </c>
      <c r="AL80" s="198">
        <v>23.465354576918138</v>
      </c>
      <c r="AM80" s="198">
        <v>23.689702388760701</v>
      </c>
      <c r="AN80" s="198">
        <v>23.70023638256972</v>
      </c>
      <c r="AO80" s="198">
        <v>23.699334785333242</v>
      </c>
      <c r="AP80" s="197">
        <v>27.696076234293415</v>
      </c>
      <c r="AQ80" s="198">
        <v>27.373721651578368</v>
      </c>
      <c r="AR80" s="198">
        <v>27.609608044052159</v>
      </c>
      <c r="AS80" s="198">
        <v>27.231680676407681</v>
      </c>
      <c r="AT80" s="198">
        <v>28.87649427424498</v>
      </c>
      <c r="AU80" s="197">
        <v>25.905025043988516</v>
      </c>
      <c r="AV80" s="198">
        <v>25.827425840958</v>
      </c>
      <c r="AW80" s="198">
        <v>26.856035026236938</v>
      </c>
      <c r="AX80" s="198">
        <v>25.489517106171082</v>
      </c>
      <c r="AY80" s="198">
        <v>28.499597968076522</v>
      </c>
      <c r="AZ80" s="197" t="s">
        <v>1817</v>
      </c>
      <c r="BA80" s="198" t="s">
        <v>1817</v>
      </c>
      <c r="BB80" s="198" t="s">
        <v>1817</v>
      </c>
      <c r="BC80" s="198" t="s">
        <v>1817</v>
      </c>
      <c r="BD80" s="198">
        <v>20.815640488110997</v>
      </c>
      <c r="BE80" s="197" t="s">
        <v>1817</v>
      </c>
      <c r="BF80" s="198" t="s">
        <v>1817</v>
      </c>
      <c r="BG80" s="198" t="s">
        <v>1817</v>
      </c>
      <c r="BH80" s="198" t="s">
        <v>1817</v>
      </c>
      <c r="BI80" s="199">
        <v>16.009662591540444</v>
      </c>
    </row>
    <row r="81" spans="1:61" x14ac:dyDescent="0.25">
      <c r="A81" s="200" t="s">
        <v>1788</v>
      </c>
      <c r="B81" s="197">
        <v>34.573547771142906</v>
      </c>
      <c r="C81" s="198">
        <v>33.952726439792436</v>
      </c>
      <c r="D81" s="198">
        <v>34.963142088458859</v>
      </c>
      <c r="E81" s="198">
        <v>35.953874607234589</v>
      </c>
      <c r="F81" s="198">
        <v>36.611099878085248</v>
      </c>
      <c r="G81" s="197">
        <v>33.979686054433238</v>
      </c>
      <c r="H81" s="198">
        <v>33.615783023457304</v>
      </c>
      <c r="I81" s="198">
        <v>34.175790021306227</v>
      </c>
      <c r="J81" s="198">
        <v>34.896772015863284</v>
      </c>
      <c r="K81" s="198">
        <v>34.823944706252526</v>
      </c>
      <c r="L81" s="197">
        <v>33.624939928256609</v>
      </c>
      <c r="M81" s="198">
        <v>33.369826821136456</v>
      </c>
      <c r="N81" s="198">
        <v>33.817908081617553</v>
      </c>
      <c r="O81" s="198">
        <v>34.348829942887782</v>
      </c>
      <c r="P81" s="198">
        <v>34.20464332641194</v>
      </c>
      <c r="Q81" s="197">
        <v>33.826432269365775</v>
      </c>
      <c r="R81" s="198">
        <v>33.826438986931521</v>
      </c>
      <c r="S81" s="198">
        <v>34.096486088920841</v>
      </c>
      <c r="T81" s="198">
        <v>34.096497139456446</v>
      </c>
      <c r="U81" s="198">
        <v>34.096489037475678</v>
      </c>
      <c r="V81" s="197">
        <v>32.747444292492247</v>
      </c>
      <c r="W81" s="198">
        <v>32.720273586985741</v>
      </c>
      <c r="X81" s="198">
        <v>33.180900467096748</v>
      </c>
      <c r="Y81" s="198">
        <v>33.016130890156546</v>
      </c>
      <c r="Z81" s="198">
        <v>32.816895919860784</v>
      </c>
      <c r="AA81" s="197">
        <v>18.78839171024341</v>
      </c>
      <c r="AB81" s="198">
        <v>18.786089532889257</v>
      </c>
      <c r="AC81" s="198">
        <v>19.656204677150665</v>
      </c>
      <c r="AD81" s="198">
        <v>23.288355842102852</v>
      </c>
      <c r="AE81" s="198">
        <v>19.304607662597679</v>
      </c>
      <c r="AF81" s="197">
        <v>3.8153280683960893</v>
      </c>
      <c r="AG81" s="198">
        <v>3.7109985400494065</v>
      </c>
      <c r="AH81" s="198">
        <v>5.2033277336332189</v>
      </c>
      <c r="AI81" s="198">
        <v>5.3833257253131785</v>
      </c>
      <c r="AJ81" s="198">
        <v>4.5220836932216466</v>
      </c>
      <c r="AK81" s="197" t="s">
        <v>1817</v>
      </c>
      <c r="AL81" s="198" t="s">
        <v>1817</v>
      </c>
      <c r="AM81" s="198" t="s">
        <v>1817</v>
      </c>
      <c r="AN81" s="198">
        <v>0.23443649927169616</v>
      </c>
      <c r="AO81" s="198">
        <v>0</v>
      </c>
      <c r="AP81" s="197">
        <v>22.706647942007756</v>
      </c>
      <c r="AQ81" s="198">
        <v>23.265757346769931</v>
      </c>
      <c r="AR81" s="198">
        <v>25.365389689192362</v>
      </c>
      <c r="AS81" s="198">
        <v>25.556162104912886</v>
      </c>
      <c r="AT81" s="198">
        <v>23.055870195767088</v>
      </c>
      <c r="AU81" s="197">
        <v>22.615370064516497</v>
      </c>
      <c r="AV81" s="198">
        <v>22.655944994657496</v>
      </c>
      <c r="AW81" s="198">
        <v>25.251875894441135</v>
      </c>
      <c r="AX81" s="198">
        <v>24.093787126468815</v>
      </c>
      <c r="AY81" s="198">
        <v>25.789628673537315</v>
      </c>
      <c r="AZ81" s="197">
        <v>0.01</v>
      </c>
      <c r="BA81" s="198">
        <v>9.9999999999999985E-3</v>
      </c>
      <c r="BB81" s="198">
        <v>9.9999999999999985E-3</v>
      </c>
      <c r="BC81" s="198">
        <v>9.9999999999999985E-3</v>
      </c>
      <c r="BD81" s="198">
        <v>4.3484908349021829</v>
      </c>
      <c r="BE81" s="197">
        <v>7.7029720976756226E-3</v>
      </c>
      <c r="BF81" s="198">
        <v>0</v>
      </c>
      <c r="BG81" s="198">
        <v>9.9999999999999985E-3</v>
      </c>
      <c r="BH81" s="198">
        <v>1.0000000000000002E-2</v>
      </c>
      <c r="BI81" s="199">
        <v>16.673759251705441</v>
      </c>
    </row>
    <row r="82" spans="1:61" x14ac:dyDescent="0.25">
      <c r="A82" s="200" t="s">
        <v>1789</v>
      </c>
      <c r="B82" s="197">
        <v>37.087212486513629</v>
      </c>
      <c r="C82" s="198">
        <v>36.453112491530206</v>
      </c>
      <c r="D82" s="198">
        <v>35.867596836047269</v>
      </c>
      <c r="E82" s="198">
        <v>36.450638057548623</v>
      </c>
      <c r="F82" s="198">
        <v>39.120058780958651</v>
      </c>
      <c r="G82" s="197">
        <v>34.791052564837614</v>
      </c>
      <c r="H82" s="198">
        <v>34.7068338816973</v>
      </c>
      <c r="I82" s="198">
        <v>34.560189273105202</v>
      </c>
      <c r="J82" s="198">
        <v>34.470994505972229</v>
      </c>
      <c r="K82" s="198">
        <v>35.645833767356059</v>
      </c>
      <c r="L82" s="197">
        <v>35.322927250969819</v>
      </c>
      <c r="M82" s="198">
        <v>35.082828982874005</v>
      </c>
      <c r="N82" s="198">
        <v>35.035884341574388</v>
      </c>
      <c r="O82" s="198">
        <v>34.916563952685408</v>
      </c>
      <c r="P82" s="198">
        <v>35.788131373136856</v>
      </c>
      <c r="Q82" s="197">
        <v>35.535743072201285</v>
      </c>
      <c r="R82" s="198">
        <v>35.502573960153697</v>
      </c>
      <c r="S82" s="198">
        <v>35.657666062125088</v>
      </c>
      <c r="T82" s="198">
        <v>35.376447816162973</v>
      </c>
      <c r="U82" s="198">
        <v>36.903860647453321</v>
      </c>
      <c r="V82" s="197">
        <v>34.787365577718731</v>
      </c>
      <c r="W82" s="198">
        <v>34.711980575867685</v>
      </c>
      <c r="X82" s="198">
        <v>34.875331362855626</v>
      </c>
      <c r="Y82" s="198">
        <v>34.244368122690631</v>
      </c>
      <c r="Z82" s="198">
        <v>35.40770697431693</v>
      </c>
      <c r="AA82" s="197">
        <v>32.543002371626876</v>
      </c>
      <c r="AB82" s="198">
        <v>32.186925649726874</v>
      </c>
      <c r="AC82" s="198">
        <v>31.774170339786863</v>
      </c>
      <c r="AD82" s="198">
        <v>31.623151902549363</v>
      </c>
      <c r="AE82" s="198">
        <v>34.917199401604691</v>
      </c>
      <c r="AF82" s="197">
        <v>29.71542086256137</v>
      </c>
      <c r="AG82" s="198">
        <v>29.470062938755749</v>
      </c>
      <c r="AH82" s="198">
        <v>29.805618859419763</v>
      </c>
      <c r="AI82" s="198">
        <v>29.883835161089152</v>
      </c>
      <c r="AJ82" s="198">
        <v>34.975217357128194</v>
      </c>
      <c r="AK82" s="197">
        <v>27.918344443150929</v>
      </c>
      <c r="AL82" s="198">
        <v>27.348606672191814</v>
      </c>
      <c r="AM82" s="198">
        <v>27.887422765072216</v>
      </c>
      <c r="AN82" s="198">
        <v>26.86824123188746</v>
      </c>
      <c r="AO82" s="198">
        <v>32.783338875591859</v>
      </c>
      <c r="AP82" s="197">
        <v>29.710458341757782</v>
      </c>
      <c r="AQ82" s="198">
        <v>29.292028780760258</v>
      </c>
      <c r="AR82" s="198">
        <v>29.639394606663952</v>
      </c>
      <c r="AS82" s="198">
        <v>28.615960273589348</v>
      </c>
      <c r="AT82" s="198">
        <v>34.036799499101022</v>
      </c>
      <c r="AU82" s="197">
        <v>28.495232794772782</v>
      </c>
      <c r="AV82" s="198">
        <v>28.28092651288636</v>
      </c>
      <c r="AW82" s="198">
        <v>28.229196990624541</v>
      </c>
      <c r="AX82" s="198">
        <v>27.373768704890423</v>
      </c>
      <c r="AY82" s="198">
        <v>30.648443029190016</v>
      </c>
      <c r="AZ82" s="197">
        <v>18.169717695438354</v>
      </c>
      <c r="BA82" s="198">
        <v>18.020821648710346</v>
      </c>
      <c r="BB82" s="198">
        <v>9.9999999999999985E-3</v>
      </c>
      <c r="BC82" s="198">
        <v>9.9999999999999985E-3</v>
      </c>
      <c r="BD82" s="198">
        <v>26.79889390372788</v>
      </c>
      <c r="BE82" s="197">
        <v>18.104540699341786</v>
      </c>
      <c r="BF82" s="198">
        <v>17.750169412740743</v>
      </c>
      <c r="BG82" s="198">
        <v>9.9999999999999985E-3</v>
      </c>
      <c r="BH82" s="198">
        <v>1.0000000000000002E-2</v>
      </c>
      <c r="BI82" s="199">
        <v>24.654381286094939</v>
      </c>
    </row>
    <row r="83" spans="1:61" x14ac:dyDescent="0.25">
      <c r="A83" s="200" t="s">
        <v>1790</v>
      </c>
      <c r="B83" s="197">
        <v>36.773992754745606</v>
      </c>
      <c r="C83" s="198">
        <v>36.124908441090774</v>
      </c>
      <c r="D83" s="198">
        <v>35.57025812655656</v>
      </c>
      <c r="E83" s="198">
        <v>35.788595328702357</v>
      </c>
      <c r="F83" s="198">
        <v>38.791188951940107</v>
      </c>
      <c r="G83" s="197">
        <v>34.303627601092714</v>
      </c>
      <c r="H83" s="198">
        <v>34.26941471860723</v>
      </c>
      <c r="I83" s="198">
        <v>34.109325909653073</v>
      </c>
      <c r="J83" s="198">
        <v>33.870204306709937</v>
      </c>
      <c r="K83" s="198">
        <v>35.113009870617901</v>
      </c>
      <c r="L83" s="197">
        <v>34.96227206586682</v>
      </c>
      <c r="M83" s="198">
        <v>34.767420291549733</v>
      </c>
      <c r="N83" s="198">
        <v>34.605203376747333</v>
      </c>
      <c r="O83" s="198">
        <v>34.421149153878027</v>
      </c>
      <c r="P83" s="198">
        <v>35.358280590131649</v>
      </c>
      <c r="Q83" s="197">
        <v>35.24094935679323</v>
      </c>
      <c r="R83" s="198">
        <v>35.207780390784023</v>
      </c>
      <c r="S83" s="198">
        <v>35.412883063563839</v>
      </c>
      <c r="T83" s="198">
        <v>35.007685616447041</v>
      </c>
      <c r="U83" s="198">
        <v>36.466538807483836</v>
      </c>
      <c r="V83" s="197">
        <v>34.509900858417488</v>
      </c>
      <c r="W83" s="198">
        <v>34.403554033278667</v>
      </c>
      <c r="X83" s="198">
        <v>34.560754559801147</v>
      </c>
      <c r="Y83" s="198">
        <v>33.892308316005767</v>
      </c>
      <c r="Z83" s="198">
        <v>34.974244722029852</v>
      </c>
      <c r="AA83" s="197">
        <v>32.280563680188962</v>
      </c>
      <c r="AB83" s="198">
        <v>31.793679464620016</v>
      </c>
      <c r="AC83" s="198">
        <v>31.516793218609759</v>
      </c>
      <c r="AD83" s="198">
        <v>31.18964662434427</v>
      </c>
      <c r="AE83" s="198">
        <v>34.439178140268041</v>
      </c>
      <c r="AF83" s="197">
        <v>29.409256769659702</v>
      </c>
      <c r="AG83" s="198">
        <v>29.141839612925153</v>
      </c>
      <c r="AH83" s="198">
        <v>29.312379795418117</v>
      </c>
      <c r="AI83" s="198">
        <v>29.396817548071482</v>
      </c>
      <c r="AJ83" s="198">
        <v>34.467546742324906</v>
      </c>
      <c r="AK83" s="197">
        <v>26.855976483800944</v>
      </c>
      <c r="AL83" s="198">
        <v>26.429067486488695</v>
      </c>
      <c r="AM83" s="198">
        <v>27.461597913559366</v>
      </c>
      <c r="AN83" s="198">
        <v>26.451563845869863</v>
      </c>
      <c r="AO83" s="198">
        <v>32.265099823497621</v>
      </c>
      <c r="AP83" s="197">
        <v>29.393341807266559</v>
      </c>
      <c r="AQ83" s="198">
        <v>28.932369379971146</v>
      </c>
      <c r="AR83" s="198">
        <v>29.159542061421366</v>
      </c>
      <c r="AS83" s="198">
        <v>28.141159224328028</v>
      </c>
      <c r="AT83" s="198">
        <v>33.597568027621953</v>
      </c>
      <c r="AU83" s="197">
        <v>27.77608991409635</v>
      </c>
      <c r="AV83" s="198">
        <v>27.569432826618542</v>
      </c>
      <c r="AW83" s="198">
        <v>27.824399262933731</v>
      </c>
      <c r="AX83" s="198">
        <v>26.371299105321569</v>
      </c>
      <c r="AY83" s="198">
        <v>30.144735571407665</v>
      </c>
      <c r="AZ83" s="197">
        <v>10.432355505624328</v>
      </c>
      <c r="BA83" s="198">
        <v>10.377827425962691</v>
      </c>
      <c r="BB83" s="198">
        <v>9.9999999999999985E-3</v>
      </c>
      <c r="BC83" s="198">
        <v>4.815811542399487E-3</v>
      </c>
      <c r="BD83" s="198">
        <v>24.500013181079531</v>
      </c>
      <c r="BE83" s="197">
        <v>10.35114202975595</v>
      </c>
      <c r="BF83" s="198">
        <v>10.168975992139085</v>
      </c>
      <c r="BG83" s="198">
        <v>9.9999999999999985E-3</v>
      </c>
      <c r="BH83" s="198">
        <v>2.6993295731999032E-3</v>
      </c>
      <c r="BI83" s="199">
        <v>21.138650529687677</v>
      </c>
    </row>
    <row r="84" spans="1:61" x14ac:dyDescent="0.25">
      <c r="A84" s="200" t="s">
        <v>1791</v>
      </c>
      <c r="B84" s="197">
        <v>37.079155873115916</v>
      </c>
      <c r="C84" s="198">
        <v>36.452853120787296</v>
      </c>
      <c r="D84" s="198">
        <v>35.883249279744639</v>
      </c>
      <c r="E84" s="198">
        <v>36.502283326597535</v>
      </c>
      <c r="F84" s="198">
        <v>39.228595520827255</v>
      </c>
      <c r="G84" s="197">
        <v>34.761838292131799</v>
      </c>
      <c r="H84" s="198">
        <v>34.557197500266263</v>
      </c>
      <c r="I84" s="198">
        <v>34.615374939994936</v>
      </c>
      <c r="J84" s="198">
        <v>34.404120873310724</v>
      </c>
      <c r="K84" s="198">
        <v>35.682019384455685</v>
      </c>
      <c r="L84" s="197">
        <v>35.355505799303913</v>
      </c>
      <c r="M84" s="198">
        <v>35.095185681561965</v>
      </c>
      <c r="N84" s="198">
        <v>35.085662878617342</v>
      </c>
      <c r="O84" s="198">
        <v>34.988614098512485</v>
      </c>
      <c r="P84" s="198">
        <v>35.798154385828546</v>
      </c>
      <c r="Q84" s="197">
        <v>35.560949356793223</v>
      </c>
      <c r="R84" s="198">
        <v>35.530371741701984</v>
      </c>
      <c r="S84" s="198">
        <v>35.690274562844465</v>
      </c>
      <c r="T84" s="198">
        <v>35.559898095417019</v>
      </c>
      <c r="U84" s="198">
        <v>36.929317906687537</v>
      </c>
      <c r="V84" s="197">
        <v>34.809999349464682</v>
      </c>
      <c r="W84" s="198">
        <v>34.72411575043116</v>
      </c>
      <c r="X84" s="198">
        <v>34.904931330516327</v>
      </c>
      <c r="Y84" s="198">
        <v>34.350192747782138</v>
      </c>
      <c r="Z84" s="198">
        <v>35.435014204071706</v>
      </c>
      <c r="AA84" s="197">
        <v>32.548475333280727</v>
      </c>
      <c r="AB84" s="198">
        <v>32.034669982699604</v>
      </c>
      <c r="AC84" s="198">
        <v>31.834550816588418</v>
      </c>
      <c r="AD84" s="198">
        <v>31.652027772474998</v>
      </c>
      <c r="AE84" s="198">
        <v>34.956899363504611</v>
      </c>
      <c r="AF84" s="197">
        <v>29.767962008144949</v>
      </c>
      <c r="AG84" s="198">
        <v>29.360753686337663</v>
      </c>
      <c r="AH84" s="198">
        <v>29.755591046033242</v>
      </c>
      <c r="AI84" s="198">
        <v>29.826756661022916</v>
      </c>
      <c r="AJ84" s="198">
        <v>34.985246570503278</v>
      </c>
      <c r="AK84" s="197">
        <v>27.604808590192224</v>
      </c>
      <c r="AL84" s="198">
        <v>26.943351722910272</v>
      </c>
      <c r="AM84" s="198">
        <v>27.852998223386244</v>
      </c>
      <c r="AN84" s="198">
        <v>26.828251369435826</v>
      </c>
      <c r="AO84" s="198">
        <v>32.775155754821498</v>
      </c>
      <c r="AP84" s="197">
        <v>29.588188421063048</v>
      </c>
      <c r="AQ84" s="198">
        <v>29.14719699707593</v>
      </c>
      <c r="AR84" s="198">
        <v>29.598015370761015</v>
      </c>
      <c r="AS84" s="198">
        <v>28.595577594512985</v>
      </c>
      <c r="AT84" s="198">
        <v>34.061249607220084</v>
      </c>
      <c r="AU84" s="197">
        <v>28.224728492489646</v>
      </c>
      <c r="AV84" s="198">
        <v>27.966353718652069</v>
      </c>
      <c r="AW84" s="198">
        <v>28.218929266269864</v>
      </c>
      <c r="AX84" s="198">
        <v>27.057568804952044</v>
      </c>
      <c r="AY84" s="198">
        <v>30.639115074662801</v>
      </c>
      <c r="AZ84" s="197">
        <v>14.622135125204906</v>
      </c>
      <c r="BA84" s="198">
        <v>14.485584766493425</v>
      </c>
      <c r="BB84" s="198">
        <v>9.9999999999999985E-3</v>
      </c>
      <c r="BC84" s="198">
        <v>9.9999999999999985E-3</v>
      </c>
      <c r="BD84" s="198">
        <v>25.870532458979255</v>
      </c>
      <c r="BE84" s="197">
        <v>14.546551779131663</v>
      </c>
      <c r="BF84" s="198">
        <v>14.278612483616964</v>
      </c>
      <c r="BG84" s="198">
        <v>9.9999999999999985E-3</v>
      </c>
      <c r="BH84" s="198">
        <v>1.0000000000000002E-2</v>
      </c>
      <c r="BI84" s="199">
        <v>23.114040770643101</v>
      </c>
    </row>
    <row r="85" spans="1:61" x14ac:dyDescent="0.25">
      <c r="A85" s="200" t="s">
        <v>1792</v>
      </c>
      <c r="B85" s="197">
        <v>36.989139115293824</v>
      </c>
      <c r="C85" s="198">
        <v>36.404584593443211</v>
      </c>
      <c r="D85" s="198">
        <v>35.732919417065865</v>
      </c>
      <c r="E85" s="198">
        <v>36.081280005455802</v>
      </c>
      <c r="F85" s="198">
        <v>39.02274680659437</v>
      </c>
      <c r="G85" s="197">
        <v>34.725877413915214</v>
      </c>
      <c r="H85" s="198">
        <v>34.582375711361927</v>
      </c>
      <c r="I85" s="198">
        <v>34.558369635902295</v>
      </c>
      <c r="J85" s="198">
        <v>34.156855045082523</v>
      </c>
      <c r="K85" s="198">
        <v>35.607814739680492</v>
      </c>
      <c r="L85" s="197">
        <v>35.285223418569572</v>
      </c>
      <c r="M85" s="198">
        <v>35.082505531769442</v>
      </c>
      <c r="N85" s="198">
        <v>34.888404500801784</v>
      </c>
      <c r="O85" s="198">
        <v>34.633833399679915</v>
      </c>
      <c r="P85" s="198">
        <v>35.802998552800567</v>
      </c>
      <c r="Q85" s="197">
        <v>35.5843248849568</v>
      </c>
      <c r="R85" s="198">
        <v>35.55596730479855</v>
      </c>
      <c r="S85" s="198">
        <v>35.543658783634335</v>
      </c>
      <c r="T85" s="198">
        <v>35.175066433535534</v>
      </c>
      <c r="U85" s="198">
        <v>36.855886982887711</v>
      </c>
      <c r="V85" s="197">
        <v>34.795311591961124</v>
      </c>
      <c r="W85" s="198">
        <v>34.707688404418228</v>
      </c>
      <c r="X85" s="198">
        <v>34.746442598145407</v>
      </c>
      <c r="Y85" s="198">
        <v>34.080166586009312</v>
      </c>
      <c r="Z85" s="198">
        <v>35.290512955329767</v>
      </c>
      <c r="AA85" s="197">
        <v>32.395325956784617</v>
      </c>
      <c r="AB85" s="198">
        <v>31.973084191816874</v>
      </c>
      <c r="AC85" s="198">
        <v>31.691521381146323</v>
      </c>
      <c r="AD85" s="198">
        <v>31.415275545683905</v>
      </c>
      <c r="AE85" s="198">
        <v>34.726631206203592</v>
      </c>
      <c r="AF85" s="197">
        <v>29.579172109129328</v>
      </c>
      <c r="AG85" s="198">
        <v>29.27446221644858</v>
      </c>
      <c r="AH85" s="198">
        <v>29.502379795418118</v>
      </c>
      <c r="AI85" s="198">
        <v>29.524179226429535</v>
      </c>
      <c r="AJ85" s="198">
        <v>34.645246570503282</v>
      </c>
      <c r="AK85" s="197">
        <v>27.467212666150779</v>
      </c>
      <c r="AL85" s="198">
        <v>26.97175298240904</v>
      </c>
      <c r="AM85" s="198">
        <v>27.607285420620702</v>
      </c>
      <c r="AN85" s="198">
        <v>26.563902861562379</v>
      </c>
      <c r="AO85" s="198">
        <v>32.501856991774595</v>
      </c>
      <c r="AP85" s="197">
        <v>29.523666281616425</v>
      </c>
      <c r="AQ85" s="198">
        <v>29.063864524935266</v>
      </c>
      <c r="AR85" s="198">
        <v>29.368975195218532</v>
      </c>
      <c r="AS85" s="198">
        <v>28.303682500778088</v>
      </c>
      <c r="AT85" s="198">
        <v>33.744179912723837</v>
      </c>
      <c r="AU85" s="197">
        <v>28.188442472673152</v>
      </c>
      <c r="AV85" s="198">
        <v>27.929228494551243</v>
      </c>
      <c r="AW85" s="198">
        <v>28.00813668619497</v>
      </c>
      <c r="AX85" s="198">
        <v>26.65999954250352</v>
      </c>
      <c r="AY85" s="198">
        <v>30.37676158418272</v>
      </c>
      <c r="AZ85" s="197">
        <v>15.702215858346051</v>
      </c>
      <c r="BA85" s="198">
        <v>15.572590543745774</v>
      </c>
      <c r="BB85" s="198">
        <v>9.9999999999999985E-3</v>
      </c>
      <c r="BC85" s="198">
        <v>9.9999999999999985E-3</v>
      </c>
      <c r="BD85" s="198">
        <v>26.038715306037631</v>
      </c>
      <c r="BE85" s="197">
        <v>15.639086756713274</v>
      </c>
      <c r="BF85" s="198">
        <v>15.304729773660343</v>
      </c>
      <c r="BG85" s="198">
        <v>9.9999999999999985E-3</v>
      </c>
      <c r="BH85" s="198">
        <v>1.0000000000000002E-2</v>
      </c>
      <c r="BI85" s="199">
        <v>23.526146702727161</v>
      </c>
    </row>
    <row r="86" spans="1:61" x14ac:dyDescent="0.25">
      <c r="A86" s="200" t="s">
        <v>1793</v>
      </c>
      <c r="B86" s="197">
        <v>37.026953107474391</v>
      </c>
      <c r="C86" s="198">
        <v>36.421625303811368</v>
      </c>
      <c r="D86" s="198">
        <v>35.778146205857588</v>
      </c>
      <c r="E86" s="198">
        <v>36.123496211744005</v>
      </c>
      <c r="F86" s="198">
        <v>39.069776749140495</v>
      </c>
      <c r="G86" s="197">
        <v>34.743243249806078</v>
      </c>
      <c r="H86" s="198">
        <v>34.599823372107409</v>
      </c>
      <c r="I86" s="198">
        <v>34.580992288610744</v>
      </c>
      <c r="J86" s="198">
        <v>34.21428921505273</v>
      </c>
      <c r="K86" s="198">
        <v>35.622652660208168</v>
      </c>
      <c r="L86" s="197">
        <v>35.302645726998712</v>
      </c>
      <c r="M86" s="198">
        <v>35.100008754887149</v>
      </c>
      <c r="N86" s="198">
        <v>34.910892048370691</v>
      </c>
      <c r="O86" s="198">
        <v>34.69383339967991</v>
      </c>
      <c r="P86" s="198">
        <v>35.86303736069317</v>
      </c>
      <c r="Q86" s="197">
        <v>35.599142045920487</v>
      </c>
      <c r="R86" s="198">
        <v>35.568576357030132</v>
      </c>
      <c r="S86" s="198">
        <v>35.585864043371046</v>
      </c>
      <c r="T86" s="198">
        <v>35.219845514127528</v>
      </c>
      <c r="U86" s="198">
        <v>36.915925046906516</v>
      </c>
      <c r="V86" s="197">
        <v>34.809888772916921</v>
      </c>
      <c r="W86" s="198">
        <v>34.727688404418231</v>
      </c>
      <c r="X86" s="198">
        <v>34.788667034446902</v>
      </c>
      <c r="Y86" s="198">
        <v>34.127939414262507</v>
      </c>
      <c r="Z86" s="198">
        <v>35.345611265555327</v>
      </c>
      <c r="AA86" s="197">
        <v>32.41276714722224</v>
      </c>
      <c r="AB86" s="198">
        <v>31.988252215827274</v>
      </c>
      <c r="AC86" s="198">
        <v>31.708631391428405</v>
      </c>
      <c r="AD86" s="198">
        <v>31.465615372785216</v>
      </c>
      <c r="AE86" s="198">
        <v>34.784384515680799</v>
      </c>
      <c r="AF86" s="197">
        <v>29.59386252883904</v>
      </c>
      <c r="AG86" s="198">
        <v>29.289388279197883</v>
      </c>
      <c r="AH86" s="198">
        <v>29.552379795418119</v>
      </c>
      <c r="AI86" s="198">
        <v>29.566506186043355</v>
      </c>
      <c r="AJ86" s="198">
        <v>34.697575955699982</v>
      </c>
      <c r="AK86" s="197">
        <v>27.453827127859913</v>
      </c>
      <c r="AL86" s="198">
        <v>26.960907022960463</v>
      </c>
      <c r="AM86" s="198">
        <v>27.657285420620706</v>
      </c>
      <c r="AN86" s="198">
        <v>26.603797908583978</v>
      </c>
      <c r="AO86" s="198">
        <v>32.544135147315743</v>
      </c>
      <c r="AP86" s="197">
        <v>29.538495193470077</v>
      </c>
      <c r="AQ86" s="198">
        <v>29.079051095108525</v>
      </c>
      <c r="AR86" s="198">
        <v>29.418975195218529</v>
      </c>
      <c r="AS86" s="198">
        <v>28.351456553661656</v>
      </c>
      <c r="AT86" s="198">
        <v>33.796779474297786</v>
      </c>
      <c r="AU86" s="197">
        <v>28.185053787415097</v>
      </c>
      <c r="AV86" s="198">
        <v>27.930742323704855</v>
      </c>
      <c r="AW86" s="198">
        <v>28.038224750647739</v>
      </c>
      <c r="AX86" s="198">
        <v>26.685047394956289</v>
      </c>
      <c r="AY86" s="198">
        <v>30.424177311761454</v>
      </c>
      <c r="AZ86" s="197">
        <v>15.39704770787406</v>
      </c>
      <c r="BA86" s="198">
        <v>15.270347884276507</v>
      </c>
      <c r="BB86" s="198">
        <v>9.9999999999999985E-3</v>
      </c>
      <c r="BC86" s="198">
        <v>9.9999999999999985E-3</v>
      </c>
      <c r="BD86" s="198">
        <v>25.983975936080441</v>
      </c>
      <c r="BE86" s="197">
        <v>15.33176572959437</v>
      </c>
      <c r="BF86" s="198">
        <v>14.995071114517248</v>
      </c>
      <c r="BG86" s="198">
        <v>9.9999999999999985E-3</v>
      </c>
      <c r="BH86" s="198">
        <v>1.0000000000000002E-2</v>
      </c>
      <c r="BI86" s="199">
        <v>23.417305756202857</v>
      </c>
    </row>
    <row r="87" spans="1:61" x14ac:dyDescent="0.25">
      <c r="A87" s="200" t="s">
        <v>1794</v>
      </c>
      <c r="B87" s="197">
        <v>37.253359656244328</v>
      </c>
      <c r="C87" s="198">
        <v>36.511270275990697</v>
      </c>
      <c r="D87" s="198">
        <v>35.991137359045659</v>
      </c>
      <c r="E87" s="198">
        <v>36.416813435996431</v>
      </c>
      <c r="F87" s="198">
        <v>39.310330788871603</v>
      </c>
      <c r="G87" s="197">
        <v>34.825877413915215</v>
      </c>
      <c r="H87" s="198">
        <v>34.679411120418422</v>
      </c>
      <c r="I87" s="198">
        <v>34.75688770599767</v>
      </c>
      <c r="J87" s="198">
        <v>34.442490488846282</v>
      </c>
      <c r="K87" s="198">
        <v>35.837814739680489</v>
      </c>
      <c r="L87" s="197">
        <v>35.420223165754187</v>
      </c>
      <c r="M87" s="198">
        <v>35.182505531769451</v>
      </c>
      <c r="N87" s="198">
        <v>35.133379751467075</v>
      </c>
      <c r="O87" s="198">
        <v>34.938804266761991</v>
      </c>
      <c r="P87" s="198">
        <v>36.120564962968714</v>
      </c>
      <c r="Q87" s="197">
        <v>35.681350203199294</v>
      </c>
      <c r="R87" s="198">
        <v>35.653369926399805</v>
      </c>
      <c r="S87" s="198">
        <v>35.795864043371047</v>
      </c>
      <c r="T87" s="198">
        <v>35.476837073689495</v>
      </c>
      <c r="U87" s="198">
        <v>37.180793356698963</v>
      </c>
      <c r="V87" s="197">
        <v>34.892643992378623</v>
      </c>
      <c r="W87" s="198">
        <v>34.809915519673318</v>
      </c>
      <c r="X87" s="198">
        <v>34.99878172798055</v>
      </c>
      <c r="Y87" s="198">
        <v>34.356392186102127</v>
      </c>
      <c r="Z87" s="198">
        <v>35.597443943944924</v>
      </c>
      <c r="AA87" s="197">
        <v>32.562472555999058</v>
      </c>
      <c r="AB87" s="198">
        <v>32.07082852478959</v>
      </c>
      <c r="AC87" s="198">
        <v>31.906050318425638</v>
      </c>
      <c r="AD87" s="198">
        <v>31.676295026987844</v>
      </c>
      <c r="AE87" s="198">
        <v>35.011789452255371</v>
      </c>
      <c r="AF87" s="197">
        <v>29.780855828138421</v>
      </c>
      <c r="AG87" s="198">
        <v>29.366765675674458</v>
      </c>
      <c r="AH87" s="198">
        <v>29.753999327418942</v>
      </c>
      <c r="AI87" s="198">
        <v>29.842544428360473</v>
      </c>
      <c r="AJ87" s="198">
        <v>35.021952718536205</v>
      </c>
      <c r="AK87" s="197">
        <v>27.59462280263239</v>
      </c>
      <c r="AL87" s="198">
        <v>26.991928906605658</v>
      </c>
      <c r="AM87" s="198">
        <v>27.849623036379256</v>
      </c>
      <c r="AN87" s="198">
        <v>26.850576358827453</v>
      </c>
      <c r="AO87" s="198">
        <v>32.815117707156872</v>
      </c>
      <c r="AP87" s="197">
        <v>29.618495193470071</v>
      </c>
      <c r="AQ87" s="198">
        <v>29.156823856729403</v>
      </c>
      <c r="AR87" s="198">
        <v>29.609296110741031</v>
      </c>
      <c r="AS87" s="198">
        <v>28.554396033235989</v>
      </c>
      <c r="AT87" s="198">
        <v>34.029379035871735</v>
      </c>
      <c r="AU87" s="197">
        <v>28.233244002436944</v>
      </c>
      <c r="AV87" s="198">
        <v>27.981130725233676</v>
      </c>
      <c r="AW87" s="198">
        <v>28.221098958317093</v>
      </c>
      <c r="AX87" s="198">
        <v>26.864372302239797</v>
      </c>
      <c r="AY87" s="198">
        <v>30.634396338383244</v>
      </c>
      <c r="AZ87" s="197">
        <v>14.952215858346051</v>
      </c>
      <c r="BA87" s="198">
        <v>14.830347884276504</v>
      </c>
      <c r="BB87" s="198">
        <v>9.9999999999999985E-3</v>
      </c>
      <c r="BC87" s="198">
        <v>9.9999999999999985E-3</v>
      </c>
      <c r="BD87" s="198">
        <v>26.028780215775097</v>
      </c>
      <c r="BE87" s="197">
        <v>14.879038758280116</v>
      </c>
      <c r="BF87" s="198">
        <v>14.552011211807848</v>
      </c>
      <c r="BG87" s="198">
        <v>9.9999999999999985E-3</v>
      </c>
      <c r="BH87" s="198">
        <v>1.0000000000000002E-2</v>
      </c>
      <c r="BI87" s="199">
        <v>23.346939966913258</v>
      </c>
    </row>
    <row r="88" spans="1:61" x14ac:dyDescent="0.25">
      <c r="A88" s="200" t="s">
        <v>1795</v>
      </c>
      <c r="B88" s="197">
        <v>36.992280225502867</v>
      </c>
      <c r="C88" s="198">
        <v>36.27495304507417</v>
      </c>
      <c r="D88" s="198">
        <v>35.726680049177247</v>
      </c>
      <c r="E88" s="198">
        <v>36.239625196503788</v>
      </c>
      <c r="F88" s="198">
        <v>39.509293752620991</v>
      </c>
      <c r="G88" s="197">
        <v>34.596261765201845</v>
      </c>
      <c r="H88" s="198">
        <v>34.445727654527815</v>
      </c>
      <c r="I88" s="198">
        <v>34.494418311534453</v>
      </c>
      <c r="J88" s="198">
        <v>34.263761376373807</v>
      </c>
      <c r="K88" s="198">
        <v>35.580811773385463</v>
      </c>
      <c r="L88" s="197">
        <v>35.187762288934266</v>
      </c>
      <c r="M88" s="198">
        <v>34.952505531769447</v>
      </c>
      <c r="N88" s="198">
        <v>34.913260150828926</v>
      </c>
      <c r="O88" s="198">
        <v>34.786233140522057</v>
      </c>
      <c r="P88" s="198">
        <v>35.983186577687952</v>
      </c>
      <c r="Q88" s="197">
        <v>35.438741199514418</v>
      </c>
      <c r="R88" s="198">
        <v>35.408169523250265</v>
      </c>
      <c r="S88" s="198">
        <v>35.528069303107749</v>
      </c>
      <c r="T88" s="198">
        <v>35.348569294079098</v>
      </c>
      <c r="U88" s="198">
        <v>37.022480870223418</v>
      </c>
      <c r="V88" s="197">
        <v>34.661118718358694</v>
      </c>
      <c r="W88" s="198">
        <v>34.584553631566713</v>
      </c>
      <c r="X88" s="198">
        <v>34.753217292329005</v>
      </c>
      <c r="Y88" s="198">
        <v>34.178417972744164</v>
      </c>
      <c r="Z88" s="198">
        <v>35.434723668024958</v>
      </c>
      <c r="AA88" s="197">
        <v>32.361695789358556</v>
      </c>
      <c r="AB88" s="198">
        <v>31.871116341846388</v>
      </c>
      <c r="AC88" s="198">
        <v>31.686414742429914</v>
      </c>
      <c r="AD88" s="198">
        <v>31.502879521355879</v>
      </c>
      <c r="AE88" s="198">
        <v>34.813988218858789</v>
      </c>
      <c r="AF88" s="197">
        <v>29.593890749015831</v>
      </c>
      <c r="AG88" s="198">
        <v>29.189124886669649</v>
      </c>
      <c r="AH88" s="198">
        <v>29.613999327418949</v>
      </c>
      <c r="AI88" s="198">
        <v>29.664179226429539</v>
      </c>
      <c r="AJ88" s="198">
        <v>34.798635941606541</v>
      </c>
      <c r="AK88" s="197">
        <v>27.318995939107154</v>
      </c>
      <c r="AL88" s="198">
        <v>26.715672034224749</v>
      </c>
      <c r="AM88" s="198">
        <v>27.717350093001148</v>
      </c>
      <c r="AN88" s="198">
        <v>26.688346184865853</v>
      </c>
      <c r="AO88" s="198">
        <v>32.592692514180349</v>
      </c>
      <c r="AP88" s="197">
        <v>29.443341807266563</v>
      </c>
      <c r="AQ88" s="198">
        <v>28.981655640413727</v>
      </c>
      <c r="AR88" s="198">
        <v>29.428533116218251</v>
      </c>
      <c r="AS88" s="198">
        <v>28.432968968320193</v>
      </c>
      <c r="AT88" s="198">
        <v>33.856063080919171</v>
      </c>
      <c r="AU88" s="197">
        <v>27.995407697955432</v>
      </c>
      <c r="AV88" s="198">
        <v>27.753329562154121</v>
      </c>
      <c r="AW88" s="198">
        <v>28.059448938518571</v>
      </c>
      <c r="AX88" s="198">
        <v>26.714253957554401</v>
      </c>
      <c r="AY88" s="198">
        <v>30.48192371789122</v>
      </c>
      <c r="AZ88" s="197">
        <v>13.502135125204907</v>
      </c>
      <c r="BA88" s="198">
        <v>13.385208984854231</v>
      </c>
      <c r="BB88" s="198">
        <v>9.9999999999999985E-3</v>
      </c>
      <c r="BC88" s="198">
        <v>9.9999999999999985E-3</v>
      </c>
      <c r="BD88" s="198">
        <v>25.530613500238868</v>
      </c>
      <c r="BE88" s="197">
        <v>13.393629008904401</v>
      </c>
      <c r="BF88" s="198">
        <v>13.093553504682866</v>
      </c>
      <c r="BG88" s="198">
        <v>9.9999999999999985E-3</v>
      </c>
      <c r="BH88" s="198">
        <v>1.0000000000000002E-2</v>
      </c>
      <c r="BI88" s="199">
        <v>22.628019855679298</v>
      </c>
    </row>
    <row r="89" spans="1:61" x14ac:dyDescent="0.25">
      <c r="A89" s="200" t="s">
        <v>1796</v>
      </c>
      <c r="B89" s="197">
        <v>36.907582694177094</v>
      </c>
      <c r="C89" s="198">
        <v>36.498290005440545</v>
      </c>
      <c r="D89" s="198">
        <v>34.069059805313017</v>
      </c>
      <c r="E89" s="198">
        <v>28.586984390905084</v>
      </c>
      <c r="F89" s="198">
        <v>39.762584619277391</v>
      </c>
      <c r="G89" s="197">
        <v>34.148609976054772</v>
      </c>
      <c r="H89" s="198">
        <v>34.115800021301276</v>
      </c>
      <c r="I89" s="198">
        <v>32.750753332497794</v>
      </c>
      <c r="J89" s="198">
        <v>26.976001344133401</v>
      </c>
      <c r="K89" s="198">
        <v>34.72008534933525</v>
      </c>
      <c r="L89" s="197">
        <v>34.965846004533816</v>
      </c>
      <c r="M89" s="198">
        <v>34.841391952099976</v>
      </c>
      <c r="N89" s="198">
        <v>32.953184638140748</v>
      </c>
      <c r="O89" s="198">
        <v>23.448310177023505</v>
      </c>
      <c r="P89" s="198">
        <v>34.407443620293357</v>
      </c>
      <c r="Q89" s="197">
        <v>35.418124691638511</v>
      </c>
      <c r="R89" s="198">
        <v>35.452845761424683</v>
      </c>
      <c r="S89" s="198">
        <v>33.89193653737874</v>
      </c>
      <c r="T89" s="198">
        <v>25.234407142695236</v>
      </c>
      <c r="U89" s="198">
        <v>36.202818788330163</v>
      </c>
      <c r="V89" s="197">
        <v>34.400649393267393</v>
      </c>
      <c r="W89" s="198">
        <v>34.227833639902983</v>
      </c>
      <c r="X89" s="198">
        <v>33.184521089105068</v>
      </c>
      <c r="Y89" s="198">
        <v>26.79167933262287</v>
      </c>
      <c r="Z89" s="198">
        <v>34.477607604671654</v>
      </c>
      <c r="AA89" s="197">
        <v>32.414987657295079</v>
      </c>
      <c r="AB89" s="198">
        <v>32.03988144269632</v>
      </c>
      <c r="AC89" s="198">
        <v>30.730270386813427</v>
      </c>
      <c r="AD89" s="198">
        <v>29.181213651137504</v>
      </c>
      <c r="AE89" s="198">
        <v>34.262041566436068</v>
      </c>
      <c r="AF89" s="197">
        <v>29.758135374804969</v>
      </c>
      <c r="AG89" s="198">
        <v>29.753588772062773</v>
      </c>
      <c r="AH89" s="198">
        <v>28.89223451173855</v>
      </c>
      <c r="AI89" s="198">
        <v>27.633519542016298</v>
      </c>
      <c r="AJ89" s="198">
        <v>34.020515696062539</v>
      </c>
      <c r="AK89" s="197">
        <v>28.956802755654774</v>
      </c>
      <c r="AL89" s="198">
        <v>28.540733550058949</v>
      </c>
      <c r="AM89" s="198">
        <v>27.372501924096209</v>
      </c>
      <c r="AN89" s="198">
        <v>25.619237241089653</v>
      </c>
      <c r="AO89" s="198">
        <v>31.765879944266185</v>
      </c>
      <c r="AP89" s="197">
        <v>29.202175274684098</v>
      </c>
      <c r="AQ89" s="198">
        <v>28.92991693722055</v>
      </c>
      <c r="AR89" s="198">
        <v>28.393176372080976</v>
      </c>
      <c r="AS89" s="198">
        <v>26.312471305898246</v>
      </c>
      <c r="AT89" s="198">
        <v>32.871688572475101</v>
      </c>
      <c r="AU89" s="197">
        <v>28.884164360139227</v>
      </c>
      <c r="AV89" s="198">
        <v>28.600775935087832</v>
      </c>
      <c r="AW89" s="198">
        <v>27.05923184849609</v>
      </c>
      <c r="AX89" s="198">
        <v>0</v>
      </c>
      <c r="AY89" s="198">
        <v>29.515533658453684</v>
      </c>
      <c r="AZ89" s="197">
        <v>27.771222528404277</v>
      </c>
      <c r="BA89" s="198">
        <v>27.805279070286179</v>
      </c>
      <c r="BB89" s="198">
        <v>9.9999999999999985E-3</v>
      </c>
      <c r="BC89" s="198">
        <v>0</v>
      </c>
      <c r="BD89" s="198">
        <v>28.6172271137455</v>
      </c>
      <c r="BE89" s="197">
        <v>27.828905968677208</v>
      </c>
      <c r="BF89" s="198">
        <v>27.349491776487564</v>
      </c>
      <c r="BG89" s="198">
        <v>9.9999999999999985E-3</v>
      </c>
      <c r="BH89" s="198">
        <v>0</v>
      </c>
      <c r="BI89" s="199">
        <v>28.362365502210782</v>
      </c>
    </row>
    <row r="90" spans="1:61" x14ac:dyDescent="0.25">
      <c r="A90" s="200" t="s">
        <v>1797</v>
      </c>
      <c r="B90" s="197">
        <v>35.748367107132559</v>
      </c>
      <c r="C90" s="198">
        <v>35.448918907401278</v>
      </c>
      <c r="D90" s="198">
        <v>34.137394500822317</v>
      </c>
      <c r="E90" s="198">
        <v>21.637057691614693</v>
      </c>
      <c r="F90" s="198">
        <v>30.785229355444315</v>
      </c>
      <c r="G90" s="197">
        <v>34.189603561431319</v>
      </c>
      <c r="H90" s="198">
        <v>34.255665909607728</v>
      </c>
      <c r="I90" s="198">
        <v>34.00681919972758</v>
      </c>
      <c r="J90" s="198">
        <v>32.860021932246589</v>
      </c>
      <c r="K90" s="198">
        <v>34.791054787263121</v>
      </c>
      <c r="L90" s="197">
        <v>34.357180307929127</v>
      </c>
      <c r="M90" s="198">
        <v>34.286048652586892</v>
      </c>
      <c r="N90" s="198">
        <v>33.820112994812746</v>
      </c>
      <c r="O90" s="198">
        <v>33.244718293782654</v>
      </c>
      <c r="P90" s="198">
        <v>34.239175475706666</v>
      </c>
      <c r="Q90" s="197">
        <v>35.231486157846128</v>
      </c>
      <c r="R90" s="198">
        <v>35.189633071813127</v>
      </c>
      <c r="S90" s="198">
        <v>34.562721329321725</v>
      </c>
      <c r="T90" s="198">
        <v>33.950923119362145</v>
      </c>
      <c r="U90" s="198">
        <v>36.285963945205197</v>
      </c>
      <c r="V90" s="197">
        <v>34.106812955194023</v>
      </c>
      <c r="W90" s="198">
        <v>34.02328721196799</v>
      </c>
      <c r="X90" s="198">
        <v>33.7719610929731</v>
      </c>
      <c r="Y90" s="198">
        <v>32.338428549230407</v>
      </c>
      <c r="Z90" s="198">
        <v>34.132630186006637</v>
      </c>
      <c r="AA90" s="197">
        <v>32.034950345360372</v>
      </c>
      <c r="AB90" s="198">
        <v>31.727286146214261</v>
      </c>
      <c r="AC90" s="198">
        <v>31.37644617052311</v>
      </c>
      <c r="AD90" s="198">
        <v>29.913648486342804</v>
      </c>
      <c r="AE90" s="198">
        <v>33.801214645370472</v>
      </c>
      <c r="AF90" s="197">
        <v>29.271292894315081</v>
      </c>
      <c r="AG90" s="198">
        <v>29.053535952223076</v>
      </c>
      <c r="AH90" s="198">
        <v>28.927271094903354</v>
      </c>
      <c r="AI90" s="198">
        <v>25.759998432890555</v>
      </c>
      <c r="AJ90" s="198">
        <v>33.470065797139512</v>
      </c>
      <c r="AK90" s="197">
        <v>28.336556814835614</v>
      </c>
      <c r="AL90" s="198">
        <v>27.78323785441642</v>
      </c>
      <c r="AM90" s="198">
        <v>27.52457290372088</v>
      </c>
      <c r="AN90" s="198">
        <v>25.846645535282651</v>
      </c>
      <c r="AO90" s="198">
        <v>31.787338728356911</v>
      </c>
      <c r="AP90" s="197">
        <v>29.228216783760587</v>
      </c>
      <c r="AQ90" s="198">
        <v>28.959405090096684</v>
      </c>
      <c r="AR90" s="198">
        <v>29.172933343510604</v>
      </c>
      <c r="AS90" s="198">
        <v>27.179708953321281</v>
      </c>
      <c r="AT90" s="198">
        <v>33.064239262001401</v>
      </c>
      <c r="AU90" s="197">
        <v>28.560944812336949</v>
      </c>
      <c r="AV90" s="198">
        <v>28.317862609356716</v>
      </c>
      <c r="AW90" s="198">
        <v>27.737603513536264</v>
      </c>
      <c r="AX90" s="198">
        <v>0</v>
      </c>
      <c r="AY90" s="198">
        <v>29.559208531812541</v>
      </c>
      <c r="AZ90" s="197">
        <v>25.657034339494654</v>
      </c>
      <c r="BA90" s="198">
        <v>25.429944205274627</v>
      </c>
      <c r="BB90" s="198">
        <v>9.9999999999999985E-3</v>
      </c>
      <c r="BC90" s="198">
        <v>0</v>
      </c>
      <c r="BD90" s="198">
        <v>27.979825147453621</v>
      </c>
      <c r="BE90" s="197">
        <v>25.199018179528966</v>
      </c>
      <c r="BF90" s="198">
        <v>24.601482835872492</v>
      </c>
      <c r="BG90" s="198">
        <v>9.9999999999999985E-3</v>
      </c>
      <c r="BH90" s="198">
        <v>0</v>
      </c>
      <c r="BI90" s="199">
        <v>26.773882504817205</v>
      </c>
    </row>
    <row r="91" spans="1:61" x14ac:dyDescent="0.25">
      <c r="A91" s="200" t="s">
        <v>1798</v>
      </c>
      <c r="B91" s="197">
        <v>36.661080712614705</v>
      </c>
      <c r="C91" s="198">
        <v>36.095562429240886</v>
      </c>
      <c r="D91" s="198">
        <v>35.433249279744636</v>
      </c>
      <c r="E91" s="198">
        <v>35.68261713408446</v>
      </c>
      <c r="F91" s="198">
        <v>38.70732851867384</v>
      </c>
      <c r="G91" s="197">
        <v>34.433243249806083</v>
      </c>
      <c r="H91" s="198">
        <v>34.320909463812292</v>
      </c>
      <c r="I91" s="198">
        <v>34.044540733681586</v>
      </c>
      <c r="J91" s="198">
        <v>33.593849869072322</v>
      </c>
      <c r="K91" s="198">
        <v>34.885207967850342</v>
      </c>
      <c r="L91" s="197">
        <v>34.995097024924782</v>
      </c>
      <c r="M91" s="198">
        <v>34.807420291549732</v>
      </c>
      <c r="N91" s="198">
        <v>34.605883179211055</v>
      </c>
      <c r="O91" s="198">
        <v>34.071265685549719</v>
      </c>
      <c r="P91" s="198">
        <v>35.163186577687959</v>
      </c>
      <c r="Q91" s="197">
        <v>35.29615564138517</v>
      </c>
      <c r="R91" s="198">
        <v>35.268169523250265</v>
      </c>
      <c r="S91" s="198">
        <v>35.270677803827127</v>
      </c>
      <c r="T91" s="198">
        <v>34.881577734517123</v>
      </c>
      <c r="U91" s="198">
        <v>36.261984004421684</v>
      </c>
      <c r="V91" s="197">
        <v>34.512853059973573</v>
      </c>
      <c r="W91" s="198">
        <v>34.441796694484466</v>
      </c>
      <c r="X91" s="198">
        <v>34.478212588071081</v>
      </c>
      <c r="Y91" s="198">
        <v>33.808087603621409</v>
      </c>
      <c r="Z91" s="198">
        <v>34.831335025789031</v>
      </c>
      <c r="AA91" s="197">
        <v>32.132696081485392</v>
      </c>
      <c r="AB91" s="198">
        <v>31.710090778991479</v>
      </c>
      <c r="AC91" s="198">
        <v>31.368709654793118</v>
      </c>
      <c r="AD91" s="198">
        <v>30.958775261807464</v>
      </c>
      <c r="AE91" s="198">
        <v>34.141789246813786</v>
      </c>
      <c r="AF91" s="197">
        <v>29.334566349949998</v>
      </c>
      <c r="AG91" s="198">
        <v>29.030182937372484</v>
      </c>
      <c r="AH91" s="198">
        <v>29.026112450616967</v>
      </c>
      <c r="AI91" s="198">
        <v>29.00587491154716</v>
      </c>
      <c r="AJ91" s="198">
        <v>34.025217357128192</v>
      </c>
      <c r="AK91" s="197">
        <v>26.902300423894214</v>
      </c>
      <c r="AL91" s="198">
        <v>26.453828324714898</v>
      </c>
      <c r="AM91" s="198">
        <v>27.165070583052334</v>
      </c>
      <c r="AN91" s="198">
        <v>26.097290768763425</v>
      </c>
      <c r="AO91" s="198">
        <v>31.876542456633022</v>
      </c>
      <c r="AP91" s="197">
        <v>29.288495193470073</v>
      </c>
      <c r="AQ91" s="198">
        <v>28.826823856729401</v>
      </c>
      <c r="AR91" s="198">
        <v>28.892235830465196</v>
      </c>
      <c r="AS91" s="198">
        <v>27.890843593347508</v>
      </c>
      <c r="AT91" s="198">
        <v>33.144948441244772</v>
      </c>
      <c r="AU91" s="197">
        <v>27.744624609996865</v>
      </c>
      <c r="AV91" s="198">
        <v>27.528362140952314</v>
      </c>
      <c r="AW91" s="198">
        <v>27.665711515257332</v>
      </c>
      <c r="AX91" s="198">
        <v>26.239517555273128</v>
      </c>
      <c r="AY91" s="198">
        <v>29.862265084812975</v>
      </c>
      <c r="AZ91" s="197">
        <v>11.944678833870327</v>
      </c>
      <c r="BA91" s="198">
        <v>11.845208984854231</v>
      </c>
      <c r="BB91" s="198">
        <v>9.9999999999999985E-3</v>
      </c>
      <c r="BC91" s="198">
        <v>7.3858736194756273E-3</v>
      </c>
      <c r="BD91" s="198">
        <v>24.670745301899704</v>
      </c>
      <c r="BE91" s="197">
        <v>11.866070032106208</v>
      </c>
      <c r="BF91" s="198">
        <v>11.625093282182464</v>
      </c>
      <c r="BG91" s="198">
        <v>9.9999999999999985E-3</v>
      </c>
      <c r="BH91" s="198">
        <v>5.0318679915338964E-3</v>
      </c>
      <c r="BI91" s="199">
        <v>21.598303209741058</v>
      </c>
    </row>
    <row r="92" spans="1:61" x14ac:dyDescent="0.25">
      <c r="A92" s="200" t="s">
        <v>1799</v>
      </c>
      <c r="B92" s="197">
        <v>36.863792675696757</v>
      </c>
      <c r="C92" s="198">
        <v>36.406916060701192</v>
      </c>
      <c r="D92" s="198">
        <v>35.797491412117267</v>
      </c>
      <c r="E92" s="198">
        <v>35.987056246292241</v>
      </c>
      <c r="F92" s="198">
        <v>38.733175162656224</v>
      </c>
      <c r="G92" s="197">
        <v>34.776937290479239</v>
      </c>
      <c r="H92" s="198">
        <v>34.665679021407776</v>
      </c>
      <c r="I92" s="198">
        <v>34.604849993260515</v>
      </c>
      <c r="J92" s="198">
        <v>34.195575513899954</v>
      </c>
      <c r="K92" s="198">
        <v>35.663061334805874</v>
      </c>
      <c r="L92" s="197">
        <v>35.305284094260799</v>
      </c>
      <c r="M92" s="198">
        <v>35.092859385119091</v>
      </c>
      <c r="N92" s="198">
        <v>34.983481613785962</v>
      </c>
      <c r="O92" s="198">
        <v>34.598960281417817</v>
      </c>
      <c r="P92" s="198">
        <v>35.855597154828125</v>
      </c>
      <c r="Q92" s="197">
        <v>35.61770041312036</v>
      </c>
      <c r="R92" s="198">
        <v>35.5871584309917</v>
      </c>
      <c r="S92" s="198">
        <v>35.666639763441552</v>
      </c>
      <c r="T92" s="198">
        <v>35.06369490557767</v>
      </c>
      <c r="U92" s="198">
        <v>36.905599477879854</v>
      </c>
      <c r="V92" s="197">
        <v>34.817648676232913</v>
      </c>
      <c r="W92" s="198">
        <v>34.748798413086746</v>
      </c>
      <c r="X92" s="198">
        <v>34.863491684916966</v>
      </c>
      <c r="Y92" s="198">
        <v>34.128024856012871</v>
      </c>
      <c r="Z92" s="198">
        <v>35.392250128994164</v>
      </c>
      <c r="AA92" s="197">
        <v>32.403073451208591</v>
      </c>
      <c r="AB92" s="198">
        <v>31.988508214359182</v>
      </c>
      <c r="AC92" s="198">
        <v>31.708932281744925</v>
      </c>
      <c r="AD92" s="198">
        <v>31.444120463388597</v>
      </c>
      <c r="AE92" s="198">
        <v>34.746314919541604</v>
      </c>
      <c r="AF92" s="197">
        <v>29.599115668775756</v>
      </c>
      <c r="AG92" s="198">
        <v>29.28705694408735</v>
      </c>
      <c r="AH92" s="198">
        <v>29.502379795418118</v>
      </c>
      <c r="AI92" s="198">
        <v>29.499873403406273</v>
      </c>
      <c r="AJ92" s="198">
        <v>34.56552228964798</v>
      </c>
      <c r="AK92" s="197">
        <v>27.675836112499745</v>
      </c>
      <c r="AL92" s="198">
        <v>27.1688832162159</v>
      </c>
      <c r="AM92" s="198">
        <v>27.614760354291512</v>
      </c>
      <c r="AN92" s="198">
        <v>26.53899617783301</v>
      </c>
      <c r="AO92" s="198">
        <v>32.437134619424597</v>
      </c>
      <c r="AP92" s="197">
        <v>29.526225272775346</v>
      </c>
      <c r="AQ92" s="198">
        <v>29.089065282386564</v>
      </c>
      <c r="AR92" s="198">
        <v>29.35811370477283</v>
      </c>
      <c r="AS92" s="198">
        <v>28.311456553661657</v>
      </c>
      <c r="AT92" s="198">
        <v>33.70525450279176</v>
      </c>
      <c r="AU92" s="197">
        <v>28.328720761303163</v>
      </c>
      <c r="AV92" s="198">
        <v>28.073618476383736</v>
      </c>
      <c r="AW92" s="198">
        <v>27.993004589515827</v>
      </c>
      <c r="AX92" s="198">
        <v>26.75001205020541</v>
      </c>
      <c r="AY92" s="198">
        <v>30.306868958875267</v>
      </c>
      <c r="AZ92" s="197">
        <v>18.011995477926629</v>
      </c>
      <c r="BA92" s="198">
        <v>17.862562646383083</v>
      </c>
      <c r="BB92" s="198">
        <v>9.9999999999999985E-3</v>
      </c>
      <c r="BC92" s="198">
        <v>9.9999999999999985E-3</v>
      </c>
      <c r="BD92" s="198">
        <v>26.529289308710382</v>
      </c>
      <c r="BE92" s="197">
        <v>17.944106950749497</v>
      </c>
      <c r="BF92" s="198">
        <v>17.570508238222235</v>
      </c>
      <c r="BG92" s="198">
        <v>9.9999999999999985E-3</v>
      </c>
      <c r="BH92" s="198">
        <v>1.0000000000000002E-2</v>
      </c>
      <c r="BI92" s="199">
        <v>24.418709744236395</v>
      </c>
    </row>
    <row r="93" spans="1:61" x14ac:dyDescent="0.25">
      <c r="A93" s="200" t="s">
        <v>1800</v>
      </c>
      <c r="B93" s="197">
        <v>35.828010679606471</v>
      </c>
      <c r="C93" s="198">
        <v>35.211295674692067</v>
      </c>
      <c r="D93" s="198">
        <v>34.712701515218171</v>
      </c>
      <c r="E93" s="198">
        <v>34.847256526134565</v>
      </c>
      <c r="F93" s="198">
        <v>38.261215422835392</v>
      </c>
      <c r="G93" s="197">
        <v>33.556962989443868</v>
      </c>
      <c r="H93" s="198">
        <v>33.376785248577278</v>
      </c>
      <c r="I93" s="198">
        <v>33.199524878157213</v>
      </c>
      <c r="J93" s="198">
        <v>32.810739014881811</v>
      </c>
      <c r="K93" s="198">
        <v>33.816533477718728</v>
      </c>
      <c r="L93" s="197">
        <v>34.25308976912337</v>
      </c>
      <c r="M93" s="198">
        <v>34.062457140030226</v>
      </c>
      <c r="N93" s="198">
        <v>33.868112624821045</v>
      </c>
      <c r="O93" s="198">
        <v>33.620708211810779</v>
      </c>
      <c r="P93" s="198">
        <v>34.563403944451224</v>
      </c>
      <c r="Q93" s="197">
        <v>34.767255041668292</v>
      </c>
      <c r="R93" s="198">
        <v>34.684358433250239</v>
      </c>
      <c r="S93" s="198">
        <v>34.702883063563831</v>
      </c>
      <c r="T93" s="198">
        <v>34.420699170555714</v>
      </c>
      <c r="U93" s="198">
        <v>35.760884110705462</v>
      </c>
      <c r="V93" s="197">
        <v>34.00612191320991</v>
      </c>
      <c r="W93" s="198">
        <v>33.952129209291932</v>
      </c>
      <c r="X93" s="198">
        <v>34.006289089529915</v>
      </c>
      <c r="Y93" s="198">
        <v>33.364042063761232</v>
      </c>
      <c r="Z93" s="198">
        <v>34.236007498337308</v>
      </c>
      <c r="AA93" s="197">
        <v>31.673293113975159</v>
      </c>
      <c r="AB93" s="198">
        <v>31.279578337948248</v>
      </c>
      <c r="AC93" s="198">
        <v>31.029605702170393</v>
      </c>
      <c r="AD93" s="198">
        <v>30.630838200326469</v>
      </c>
      <c r="AE93" s="198">
        <v>33.720492835691552</v>
      </c>
      <c r="AF93" s="197">
        <v>28.780912268491996</v>
      </c>
      <c r="AG93" s="198">
        <v>28.465333811463395</v>
      </c>
      <c r="AH93" s="198">
        <v>28.656036738969135</v>
      </c>
      <c r="AI93" s="198">
        <v>28.614885152688153</v>
      </c>
      <c r="AJ93" s="198">
        <v>33.31046306759859</v>
      </c>
      <c r="AK93" s="197">
        <v>25.63885681415081</v>
      </c>
      <c r="AL93" s="198">
        <v>25.338530740407851</v>
      </c>
      <c r="AM93" s="198">
        <v>26.706089425167253</v>
      </c>
      <c r="AN93" s="198">
        <v>25.609723599133051</v>
      </c>
      <c r="AO93" s="198">
        <v>31.141351329513601</v>
      </c>
      <c r="AP93" s="197">
        <v>28.664029567334541</v>
      </c>
      <c r="AQ93" s="198">
        <v>28.143377781826548</v>
      </c>
      <c r="AR93" s="198">
        <v>28.448645258934409</v>
      </c>
      <c r="AS93" s="198">
        <v>27.558636725966984</v>
      </c>
      <c r="AT93" s="198">
        <v>32.52691170865306</v>
      </c>
      <c r="AU93" s="197">
        <v>26.727352182242409</v>
      </c>
      <c r="AV93" s="198">
        <v>26.642948942423672</v>
      </c>
      <c r="AW93" s="198">
        <v>27.20810721445697</v>
      </c>
      <c r="AX93" s="198">
        <v>25.629428070640813</v>
      </c>
      <c r="AY93" s="198">
        <v>29.309987715927278</v>
      </c>
      <c r="AZ93" s="197">
        <v>4.5209925951048548</v>
      </c>
      <c r="BA93" s="198">
        <v>4.4767279784077987</v>
      </c>
      <c r="BB93" s="198">
        <v>4.8236218336009801E-3</v>
      </c>
      <c r="BC93" s="198">
        <v>0</v>
      </c>
      <c r="BD93" s="198">
        <v>22.384559804010227</v>
      </c>
      <c r="BE93" s="197">
        <v>4.4457398907409607</v>
      </c>
      <c r="BF93" s="198">
        <v>4.3615987637885967</v>
      </c>
      <c r="BG93" s="198">
        <v>0</v>
      </c>
      <c r="BH93" s="198">
        <v>0</v>
      </c>
      <c r="BI93" s="199">
        <v>18.154420332448176</v>
      </c>
    </row>
    <row r="94" spans="1:61" x14ac:dyDescent="0.25">
      <c r="A94" s="200" t="s">
        <v>1801</v>
      </c>
      <c r="B94" s="197">
        <v>36.99588474624251</v>
      </c>
      <c r="C94" s="198">
        <v>36.580225207500852</v>
      </c>
      <c r="D94" s="198">
        <v>35.68031343167241</v>
      </c>
      <c r="E94" s="198">
        <v>36.758716983778676</v>
      </c>
      <c r="F94" s="198">
        <v>38.292149247366623</v>
      </c>
      <c r="G94" s="197">
        <v>35.221502020167954</v>
      </c>
      <c r="H94" s="198">
        <v>35.212686465340802</v>
      </c>
      <c r="I94" s="198">
        <v>35.155899177309927</v>
      </c>
      <c r="J94" s="198">
        <v>34.884183435044129</v>
      </c>
      <c r="K94" s="198">
        <v>36.196658592798236</v>
      </c>
      <c r="L94" s="197">
        <v>35.109827678227816</v>
      </c>
      <c r="M94" s="198">
        <v>34.996077240891317</v>
      </c>
      <c r="N94" s="198">
        <v>35.008786484497598</v>
      </c>
      <c r="O94" s="198">
        <v>34.800140501742611</v>
      </c>
      <c r="P94" s="198">
        <v>35.445044637404358</v>
      </c>
      <c r="Q94" s="197">
        <v>35.13080869690301</v>
      </c>
      <c r="R94" s="198">
        <v>35.076664713969926</v>
      </c>
      <c r="S94" s="198">
        <v>35.068790277051981</v>
      </c>
      <c r="T94" s="198">
        <v>34.997354053880649</v>
      </c>
      <c r="U94" s="198">
        <v>36.555460996112778</v>
      </c>
      <c r="V94" s="197">
        <v>34.754446119773675</v>
      </c>
      <c r="W94" s="198">
        <v>34.592036453094849</v>
      </c>
      <c r="X94" s="198">
        <v>34.639962397641767</v>
      </c>
      <c r="Y94" s="198">
        <v>34.074225886309975</v>
      </c>
      <c r="Z94" s="198">
        <v>35.327985209323678</v>
      </c>
      <c r="AA94" s="197">
        <v>33.366952314101425</v>
      </c>
      <c r="AB94" s="198">
        <v>32.677778489789212</v>
      </c>
      <c r="AC94" s="198">
        <v>32.584035246012704</v>
      </c>
      <c r="AD94" s="198">
        <v>31.983930053835504</v>
      </c>
      <c r="AE94" s="198">
        <v>35.246511881994351</v>
      </c>
      <c r="AF94" s="197">
        <v>30.500208447381041</v>
      </c>
      <c r="AG94" s="198">
        <v>30.111703526284373</v>
      </c>
      <c r="AH94" s="198">
        <v>30.33358144786957</v>
      </c>
      <c r="AI94" s="198">
        <v>30.434362671129957</v>
      </c>
      <c r="AJ94" s="198">
        <v>35.326629004007941</v>
      </c>
      <c r="AK94" s="197">
        <v>29.02840795195409</v>
      </c>
      <c r="AL94" s="198">
        <v>28.350993577023193</v>
      </c>
      <c r="AM94" s="198">
        <v>28.426492025711237</v>
      </c>
      <c r="AN94" s="198">
        <v>27.225658430417532</v>
      </c>
      <c r="AO94" s="198">
        <v>33.266670470236093</v>
      </c>
      <c r="AP94" s="197">
        <v>30.336294525264147</v>
      </c>
      <c r="AQ94" s="198">
        <v>29.811092793758792</v>
      </c>
      <c r="AR94" s="198">
        <v>30.117584995620685</v>
      </c>
      <c r="AS94" s="198">
        <v>28.859367781982769</v>
      </c>
      <c r="AT94" s="198">
        <v>34.580879324994932</v>
      </c>
      <c r="AU94" s="197">
        <v>29.444421417829162</v>
      </c>
      <c r="AV94" s="198">
        <v>29.006613062047872</v>
      </c>
      <c r="AW94" s="198">
        <v>28.70788120730456</v>
      </c>
      <c r="AX94" s="198">
        <v>29.997270378739927</v>
      </c>
      <c r="AY94" s="198">
        <v>31.13067070470543</v>
      </c>
      <c r="AZ94" s="197">
        <v>23.904409897688083</v>
      </c>
      <c r="BA94" s="198">
        <v>23.5977995286</v>
      </c>
      <c r="BB94" s="198">
        <v>1.225673663321355E-2</v>
      </c>
      <c r="BC94" s="198">
        <v>9.9999999999999985E-3</v>
      </c>
      <c r="BD94" s="198">
        <v>28.550836957445114</v>
      </c>
      <c r="BE94" s="197">
        <v>23.792525814371551</v>
      </c>
      <c r="BF94" s="198">
        <v>23.182524466071115</v>
      </c>
      <c r="BG94" s="198">
        <v>9.9999999999999985E-3</v>
      </c>
      <c r="BH94" s="198">
        <v>1.0000000000000002E-2</v>
      </c>
      <c r="BI94" s="199">
        <v>27.229590712818528</v>
      </c>
    </row>
    <row r="95" spans="1:61" x14ac:dyDescent="0.25">
      <c r="A95" s="200" t="s">
        <v>1802</v>
      </c>
      <c r="B95" s="197">
        <v>36.055810103831732</v>
      </c>
      <c r="C95" s="198">
        <v>35.402087679499068</v>
      </c>
      <c r="D95" s="198">
        <v>34.929476978454467</v>
      </c>
      <c r="E95" s="198">
        <v>35.017945886817685</v>
      </c>
      <c r="F95" s="198">
        <v>38.395211660995599</v>
      </c>
      <c r="G95" s="197">
        <v>33.614142025564064</v>
      </c>
      <c r="H95" s="198">
        <v>33.441631936948212</v>
      </c>
      <c r="I95" s="198">
        <v>33.313236938997022</v>
      </c>
      <c r="J95" s="198">
        <v>32.938923001365282</v>
      </c>
      <c r="K95" s="198">
        <v>33.986135739597124</v>
      </c>
      <c r="L95" s="197">
        <v>34.357633198592097</v>
      </c>
      <c r="M95" s="198">
        <v>34.169868676692815</v>
      </c>
      <c r="N95" s="198">
        <v>33.995866447727622</v>
      </c>
      <c r="O95" s="198">
        <v>33.728023771031189</v>
      </c>
      <c r="P95" s="198">
        <v>34.623438986294168</v>
      </c>
      <c r="Q95" s="197">
        <v>34.694669483539045</v>
      </c>
      <c r="R95" s="198">
        <v>34.604358433250241</v>
      </c>
      <c r="S95" s="198">
        <v>34.612883063563835</v>
      </c>
      <c r="T95" s="198">
        <v>34.213324792619716</v>
      </c>
      <c r="U95" s="198">
        <v>35.893020379892818</v>
      </c>
      <c r="V95" s="197">
        <v>33.922179408966983</v>
      </c>
      <c r="W95" s="198">
        <v>33.780368895412934</v>
      </c>
      <c r="X95" s="198">
        <v>33.83377466168578</v>
      </c>
      <c r="Y95" s="198">
        <v>33.142667442332112</v>
      </c>
      <c r="Z95" s="198">
        <v>34.204667764016222</v>
      </c>
      <c r="AA95" s="197">
        <v>31.861502528766188</v>
      </c>
      <c r="AB95" s="198">
        <v>31.365576425876895</v>
      </c>
      <c r="AC95" s="198">
        <v>31.103568559153842</v>
      </c>
      <c r="AD95" s="198">
        <v>30.711698558270538</v>
      </c>
      <c r="AE95" s="198">
        <v>33.980824960032272</v>
      </c>
      <c r="AF95" s="197">
        <v>29.018552948548749</v>
      </c>
      <c r="AG95" s="198">
        <v>28.703892369615591</v>
      </c>
      <c r="AH95" s="198">
        <v>28.888674953605793</v>
      </c>
      <c r="AI95" s="198">
        <v>28.828676467024458</v>
      </c>
      <c r="AJ95" s="198">
        <v>33.66956282586461</v>
      </c>
      <c r="AK95" s="197">
        <v>25.945907003499354</v>
      </c>
      <c r="AL95" s="198">
        <v>25.612593776628653</v>
      </c>
      <c r="AM95" s="198">
        <v>26.951356087840395</v>
      </c>
      <c r="AN95" s="198">
        <v>25.840218841813666</v>
      </c>
      <c r="AO95" s="198">
        <v>31.420812225168916</v>
      </c>
      <c r="AP95" s="197">
        <v>28.91661588904897</v>
      </c>
      <c r="AQ95" s="198">
        <v>28.373605569776025</v>
      </c>
      <c r="AR95" s="198">
        <v>28.692226108088771</v>
      </c>
      <c r="AS95" s="198">
        <v>27.710468897961071</v>
      </c>
      <c r="AT95" s="198">
        <v>32.819478648576791</v>
      </c>
      <c r="AU95" s="197">
        <v>26.829974821099146</v>
      </c>
      <c r="AV95" s="198">
        <v>26.690258355706007</v>
      </c>
      <c r="AW95" s="198">
        <v>27.266666030099987</v>
      </c>
      <c r="AX95" s="198">
        <v>25.479393800377075</v>
      </c>
      <c r="AY95" s="198">
        <v>29.434600144462966</v>
      </c>
      <c r="AZ95" s="197">
        <v>5.2835363037702781</v>
      </c>
      <c r="BA95" s="198">
        <v>5.2341796227312951</v>
      </c>
      <c r="BB95" s="198">
        <v>4.8236218336009801E-3</v>
      </c>
      <c r="BC95" s="198">
        <v>0</v>
      </c>
      <c r="BD95" s="198">
        <v>22.641290576578601</v>
      </c>
      <c r="BE95" s="197">
        <v>5.1957398907409607</v>
      </c>
      <c r="BF95" s="198">
        <v>5.1043198410165065</v>
      </c>
      <c r="BG95" s="198">
        <v>0</v>
      </c>
      <c r="BH95" s="198">
        <v>0</v>
      </c>
      <c r="BI95" s="199">
        <v>18.601432005472667</v>
      </c>
    </row>
    <row r="96" spans="1:61" x14ac:dyDescent="0.25">
      <c r="A96" s="200" t="s">
        <v>1803</v>
      </c>
      <c r="B96" s="197">
        <v>34.176067466591185</v>
      </c>
      <c r="C96" s="198">
        <v>33.867799645725043</v>
      </c>
      <c r="D96" s="198">
        <v>33.693525836194674</v>
      </c>
      <c r="E96" s="198">
        <v>33.668694986203562</v>
      </c>
      <c r="F96" s="198">
        <v>35.1801929579633</v>
      </c>
      <c r="G96" s="197">
        <v>32.468579069845873</v>
      </c>
      <c r="H96" s="198">
        <v>32.432354410084137</v>
      </c>
      <c r="I96" s="198">
        <v>32.403706574662849</v>
      </c>
      <c r="J96" s="198">
        <v>32.401251544069325</v>
      </c>
      <c r="K96" s="198">
        <v>32.823499950247999</v>
      </c>
      <c r="L96" s="197">
        <v>32.962274285024051</v>
      </c>
      <c r="M96" s="198">
        <v>32.81254882648534</v>
      </c>
      <c r="N96" s="198">
        <v>32.658130518667804</v>
      </c>
      <c r="O96" s="198">
        <v>32.70770694445573</v>
      </c>
      <c r="P96" s="198">
        <v>33.132883017429315</v>
      </c>
      <c r="Q96" s="197">
        <v>33.265389116906469</v>
      </c>
      <c r="R96" s="198">
        <v>33.252567932672896</v>
      </c>
      <c r="S96" s="198">
        <v>33.252479822581165</v>
      </c>
      <c r="T96" s="198">
        <v>33.252327684475382</v>
      </c>
      <c r="U96" s="198">
        <v>33.875102968385143</v>
      </c>
      <c r="V96" s="197">
        <v>32.540053141507336</v>
      </c>
      <c r="W96" s="198">
        <v>32.534466342276716</v>
      </c>
      <c r="X96" s="198">
        <v>32.540126107402926</v>
      </c>
      <c r="Y96" s="198">
        <v>32.419581665673796</v>
      </c>
      <c r="Z96" s="198">
        <v>32.70492818507671</v>
      </c>
      <c r="AA96" s="197">
        <v>29.847988990556413</v>
      </c>
      <c r="AB96" s="198">
        <v>29.607830686969354</v>
      </c>
      <c r="AC96" s="198">
        <v>29.436443603988486</v>
      </c>
      <c r="AD96" s="198">
        <v>29.198354122764087</v>
      </c>
      <c r="AE96" s="198">
        <v>30.607471312883803</v>
      </c>
      <c r="AF96" s="197">
        <v>26.894611799287354</v>
      </c>
      <c r="AG96" s="198">
        <v>26.799112091428086</v>
      </c>
      <c r="AH96" s="198">
        <v>26.882545781019328</v>
      </c>
      <c r="AI96" s="198">
        <v>26.883905555806862</v>
      </c>
      <c r="AJ96" s="198">
        <v>26.95664032315042</v>
      </c>
      <c r="AK96" s="197">
        <v>22.909806172831054</v>
      </c>
      <c r="AL96" s="198">
        <v>22.813302376005321</v>
      </c>
      <c r="AM96" s="198">
        <v>22.903286621711697</v>
      </c>
      <c r="AN96" s="198">
        <v>22.913726480828686</v>
      </c>
      <c r="AO96" s="198">
        <v>22.910056685454087</v>
      </c>
      <c r="AP96" s="197">
        <v>26.89974301077245</v>
      </c>
      <c r="AQ96" s="198">
        <v>26.619707981015928</v>
      </c>
      <c r="AR96" s="198">
        <v>26.697897468635503</v>
      </c>
      <c r="AS96" s="198">
        <v>26.328784260749217</v>
      </c>
      <c r="AT96" s="198">
        <v>27.935772711975652</v>
      </c>
      <c r="AU96" s="197">
        <v>25.157706944860617</v>
      </c>
      <c r="AV96" s="198">
        <v>25.152304190498427</v>
      </c>
      <c r="AW96" s="198">
        <v>25.966812422247926</v>
      </c>
      <c r="AX96" s="198">
        <v>24.676673803331916</v>
      </c>
      <c r="AY96" s="198">
        <v>27.58597121127</v>
      </c>
      <c r="AZ96" s="197" t="s">
        <v>1817</v>
      </c>
      <c r="BA96" s="198" t="s">
        <v>1817</v>
      </c>
      <c r="BB96" s="198" t="s">
        <v>1817</v>
      </c>
      <c r="BC96" s="198" t="s">
        <v>1817</v>
      </c>
      <c r="BD96" s="198">
        <v>20.263175589700307</v>
      </c>
      <c r="BE96" s="197" t="s">
        <v>1817</v>
      </c>
      <c r="BF96" s="198" t="s">
        <v>1817</v>
      </c>
      <c r="BG96" s="198" t="s">
        <v>1817</v>
      </c>
      <c r="BH96" s="198" t="s">
        <v>1817</v>
      </c>
      <c r="BI96" s="199">
        <v>15.614055042821077</v>
      </c>
    </row>
    <row r="97" spans="1:61" x14ac:dyDescent="0.25">
      <c r="A97" s="200" t="s">
        <v>1804</v>
      </c>
      <c r="B97" s="197">
        <v>38.5463463941974</v>
      </c>
      <c r="C97" s="198">
        <v>38.036789180835058</v>
      </c>
      <c r="D97" s="198">
        <v>35.143818754191685</v>
      </c>
      <c r="E97" s="198">
        <v>37.511307431708509</v>
      </c>
      <c r="F97" s="198">
        <v>40.486999428469304</v>
      </c>
      <c r="G97" s="197">
        <v>36.317358524164447</v>
      </c>
      <c r="H97" s="198">
        <v>34.738872500338218</v>
      </c>
      <c r="I97" s="198">
        <v>34.483197637160337</v>
      </c>
      <c r="J97" s="198">
        <v>34.988709800346058</v>
      </c>
      <c r="K97" s="198">
        <v>36.341516996807805</v>
      </c>
      <c r="L97" s="197">
        <v>34.54451907492043</v>
      </c>
      <c r="M97" s="198">
        <v>35.883368487803118</v>
      </c>
      <c r="N97" s="198">
        <v>36.471011804536332</v>
      </c>
      <c r="O97" s="198">
        <v>35.309508140318954</v>
      </c>
      <c r="P97" s="198">
        <v>35.76568221943392</v>
      </c>
      <c r="Q97" s="197">
        <v>35.554411568983568</v>
      </c>
      <c r="R97" s="198">
        <v>35.648999113522727</v>
      </c>
      <c r="S97" s="198">
        <v>35.543377548090298</v>
      </c>
      <c r="T97" s="198">
        <v>35.056898038171575</v>
      </c>
      <c r="U97" s="198">
        <v>36.79565467070713</v>
      </c>
      <c r="V97" s="197">
        <v>35.658636781556027</v>
      </c>
      <c r="W97" s="198">
        <v>35.449188451234285</v>
      </c>
      <c r="X97" s="198">
        <v>34.803048485958172</v>
      </c>
      <c r="Y97" s="198">
        <v>35.576036578214556</v>
      </c>
      <c r="Z97" s="198">
        <v>35.346422692770247</v>
      </c>
      <c r="AA97" s="197">
        <v>33.833855188158765</v>
      </c>
      <c r="AB97" s="198">
        <v>32.741099130244322</v>
      </c>
      <c r="AC97" s="198">
        <v>33.114023545165431</v>
      </c>
      <c r="AD97" s="198">
        <v>32.024296087452917</v>
      </c>
      <c r="AE97" s="198">
        <v>35.411861711664599</v>
      </c>
      <c r="AF97" s="197">
        <v>30.91066634980854</v>
      </c>
      <c r="AG97" s="198">
        <v>29.253697569204821</v>
      </c>
      <c r="AH97" s="198">
        <v>30.093778594336438</v>
      </c>
      <c r="AI97" s="198">
        <v>28.801117147085332</v>
      </c>
      <c r="AJ97" s="198">
        <v>36.037575955699985</v>
      </c>
      <c r="AK97" s="197">
        <v>28.903803063816966</v>
      </c>
      <c r="AL97" s="198">
        <v>27.763464920216183</v>
      </c>
      <c r="AM97" s="198">
        <v>28.788642190899161</v>
      </c>
      <c r="AN97" s="198">
        <v>27.071234917294078</v>
      </c>
      <c r="AO97" s="198">
        <v>32.30897052248654</v>
      </c>
      <c r="AP97" s="197">
        <v>30.832482513675885</v>
      </c>
      <c r="AQ97" s="198">
        <v>30.373433739437946</v>
      </c>
      <c r="AR97" s="198">
        <v>30.616601640082404</v>
      </c>
      <c r="AS97" s="198">
        <v>29.515416434895474</v>
      </c>
      <c r="AT97" s="198">
        <v>35.166030970580081</v>
      </c>
      <c r="AU97" s="197">
        <v>28.966266265811367</v>
      </c>
      <c r="AV97" s="198">
        <v>28.764871106481937</v>
      </c>
      <c r="AW97" s="198">
        <v>28.678695098072836</v>
      </c>
      <c r="AX97" s="198">
        <v>27.914920752376041</v>
      </c>
      <c r="AY97" s="198">
        <v>31.644059248698181</v>
      </c>
      <c r="AZ97" s="197">
        <v>18.809451769261202</v>
      </c>
      <c r="BA97" s="198">
        <v>18.249922449495514</v>
      </c>
      <c r="BB97" s="198">
        <v>9.9999999999999985E-3</v>
      </c>
      <c r="BC97" s="198">
        <v>9.9999999999999985E-3</v>
      </c>
      <c r="BD97" s="198">
        <v>27.717324222585777</v>
      </c>
      <c r="BE97" s="197">
        <v>18.739468701692044</v>
      </c>
      <c r="BF97" s="198">
        <v>18.348587800576329</v>
      </c>
      <c r="BG97" s="198">
        <v>9.9999999999999985E-3</v>
      </c>
      <c r="BH97" s="198">
        <v>1.0000000000000002E-2</v>
      </c>
      <c r="BI97" s="199">
        <v>25.506978350078086</v>
      </c>
    </row>
    <row r="98" spans="1:61" x14ac:dyDescent="0.25">
      <c r="A98" s="200" t="s">
        <v>1805</v>
      </c>
      <c r="B98" s="197">
        <v>36.366074783950957</v>
      </c>
      <c r="C98" s="198">
        <v>35.991054713746124</v>
      </c>
      <c r="D98" s="198">
        <v>35.157655969147676</v>
      </c>
      <c r="E98" s="198">
        <v>36.679777001858767</v>
      </c>
      <c r="F98" s="198">
        <v>37.285475122489828</v>
      </c>
      <c r="G98" s="197">
        <v>34.972006880037775</v>
      </c>
      <c r="H98" s="198">
        <v>34.938370596176703</v>
      </c>
      <c r="I98" s="198">
        <v>34.716511548166032</v>
      </c>
      <c r="J98" s="198">
        <v>34.304622781024541</v>
      </c>
      <c r="K98" s="198">
        <v>35.71105478726313</v>
      </c>
      <c r="L98" s="197">
        <v>34.57753604725962</v>
      </c>
      <c r="M98" s="198">
        <v>34.450210597011349</v>
      </c>
      <c r="N98" s="198">
        <v>34.4</v>
      </c>
      <c r="O98" s="198">
        <v>34.167968917305082</v>
      </c>
      <c r="P98" s="198">
        <v>34.842869785362915</v>
      </c>
      <c r="Q98" s="197">
        <v>34.750283618627925</v>
      </c>
      <c r="R98" s="198">
        <v>34.709599193700925</v>
      </c>
      <c r="S98" s="198">
        <v>34.668972554211933</v>
      </c>
      <c r="T98" s="198">
        <v>34.4</v>
      </c>
      <c r="U98" s="198">
        <v>35.933072722263894</v>
      </c>
      <c r="V98" s="197">
        <v>34.358577698492788</v>
      </c>
      <c r="W98" s="198">
        <v>34.287881150648026</v>
      </c>
      <c r="X98" s="198">
        <v>34.184006910146692</v>
      </c>
      <c r="Y98" s="198">
        <v>33.468680229803589</v>
      </c>
      <c r="Z98" s="198">
        <v>34.728878594424707</v>
      </c>
      <c r="AA98" s="197">
        <v>32.76867857602705</v>
      </c>
      <c r="AB98" s="198">
        <v>32.350206879609054</v>
      </c>
      <c r="AC98" s="198">
        <v>31.991200763583898</v>
      </c>
      <c r="AD98" s="198">
        <v>31.394946636589925</v>
      </c>
      <c r="AE98" s="198">
        <v>34.418311681035135</v>
      </c>
      <c r="AF98" s="197">
        <v>29.921293163078676</v>
      </c>
      <c r="AG98" s="198">
        <v>29.672010882721317</v>
      </c>
      <c r="AH98" s="198">
        <v>29.784990196668257</v>
      </c>
      <c r="AI98" s="198">
        <v>29.950618685114389</v>
      </c>
      <c r="AJ98" s="198">
        <v>34.4</v>
      </c>
      <c r="AK98" s="197">
        <v>28.59403426763544</v>
      </c>
      <c r="AL98" s="198">
        <v>27.978825421097483</v>
      </c>
      <c r="AM98" s="198">
        <v>27.922004244764754</v>
      </c>
      <c r="AN98" s="198">
        <v>26.698248245037902</v>
      </c>
      <c r="AO98" s="198">
        <v>32.500339340638824</v>
      </c>
      <c r="AP98" s="197">
        <v>29.943349880596724</v>
      </c>
      <c r="AQ98" s="198">
        <v>29.526501611376105</v>
      </c>
      <c r="AR98" s="198">
        <v>29.751280046075273</v>
      </c>
      <c r="AS98" s="198">
        <v>28.546810981484793</v>
      </c>
      <c r="AT98" s="198">
        <v>34.135700226650279</v>
      </c>
      <c r="AU98" s="197">
        <v>29.108857349384593</v>
      </c>
      <c r="AV98" s="198">
        <v>28.796537698323625</v>
      </c>
      <c r="AW98" s="198">
        <v>28.360486996891474</v>
      </c>
      <c r="AX98" s="198">
        <v>30.714156124660654</v>
      </c>
      <c r="AY98" s="198">
        <v>30.73078342358334</v>
      </c>
      <c r="AZ98" s="197">
        <v>24.266999152111243</v>
      </c>
      <c r="BA98" s="198">
        <v>24.060042188069271</v>
      </c>
      <c r="BB98" s="198">
        <v>1.225673663321355E-2</v>
      </c>
      <c r="BC98" s="198">
        <v>9.9999999999999985E-3</v>
      </c>
      <c r="BD98" s="198">
        <v>28.336097587487931</v>
      </c>
      <c r="BE98" s="197">
        <v>24.145204787252649</v>
      </c>
      <c r="BF98" s="198">
        <v>23.630223368278909</v>
      </c>
      <c r="BG98" s="198">
        <v>9.9999999999999985E-3</v>
      </c>
      <c r="BH98" s="198">
        <v>1.0000000000000002E-2</v>
      </c>
      <c r="BI98" s="199">
        <v>27.155252116070692</v>
      </c>
    </row>
    <row r="99" spans="1:61" x14ac:dyDescent="0.25">
      <c r="A99" s="200" t="s">
        <v>1806</v>
      </c>
      <c r="B99" s="197">
        <v>36.601954723168795</v>
      </c>
      <c r="C99" s="198">
        <v>36.168235344253262</v>
      </c>
      <c r="D99" s="198">
        <v>35.31926633897266</v>
      </c>
      <c r="E99" s="198">
        <v>36.474207601001112</v>
      </c>
      <c r="F99" s="198">
        <v>37.722520140706258</v>
      </c>
      <c r="G99" s="197">
        <v>34.702634164109142</v>
      </c>
      <c r="H99" s="198">
        <v>34.699999999999996</v>
      </c>
      <c r="I99" s="198">
        <v>34.649599509081753</v>
      </c>
      <c r="J99" s="198">
        <v>34.254183435044126</v>
      </c>
      <c r="K99" s="198">
        <v>35.41800628937019</v>
      </c>
      <c r="L99" s="197">
        <v>34.765070633808158</v>
      </c>
      <c r="M99" s="198">
        <v>34.670485176656825</v>
      </c>
      <c r="N99" s="198">
        <v>34.512060501829907</v>
      </c>
      <c r="O99" s="198">
        <v>34.219936262602467</v>
      </c>
      <c r="P99" s="198">
        <v>34.885380990979982</v>
      </c>
      <c r="Q99" s="197">
        <v>34.825855581292487</v>
      </c>
      <c r="R99" s="198">
        <v>34.799999999999997</v>
      </c>
      <c r="S99" s="198">
        <v>34.799999999999997</v>
      </c>
      <c r="T99" s="198">
        <v>34.462980897308974</v>
      </c>
      <c r="U99" s="198">
        <v>35.9424946445316</v>
      </c>
      <c r="V99" s="197">
        <v>34.364311227661339</v>
      </c>
      <c r="W99" s="198">
        <v>34.29451744728663</v>
      </c>
      <c r="X99" s="198">
        <v>34.26680452876969</v>
      </c>
      <c r="Y99" s="198">
        <v>33.498754324483045</v>
      </c>
      <c r="Z99" s="198">
        <v>34.727425855334275</v>
      </c>
      <c r="AA99" s="197">
        <v>32.728099721856488</v>
      </c>
      <c r="AB99" s="198">
        <v>32.314064749958199</v>
      </c>
      <c r="AC99" s="198">
        <v>31.950191350300088</v>
      </c>
      <c r="AD99" s="198">
        <v>31.393624716587411</v>
      </c>
      <c r="AE99" s="198">
        <v>34.588759188841912</v>
      </c>
      <c r="AF99" s="197">
        <v>29.901293163078673</v>
      </c>
      <c r="AG99" s="198">
        <v>29.636701428827031</v>
      </c>
      <c r="AH99" s="198">
        <v>29.760342383867926</v>
      </c>
      <c r="AI99" s="198">
        <v>29.867098613996703</v>
      </c>
      <c r="AJ99" s="198">
        <v>34.718362201462242</v>
      </c>
      <c r="AK99" s="197">
        <v>28.566583878323872</v>
      </c>
      <c r="AL99" s="198">
        <v>27.946206883470104</v>
      </c>
      <c r="AM99" s="198">
        <v>27.892004244764752</v>
      </c>
      <c r="AN99" s="198">
        <v>26.673623773634418</v>
      </c>
      <c r="AO99" s="198">
        <v>32.592407031007319</v>
      </c>
      <c r="AP99" s="197">
        <v>29.868170719120219</v>
      </c>
      <c r="AQ99" s="198">
        <v>29.461688181549373</v>
      </c>
      <c r="AR99" s="198">
        <v>29.673882982988538</v>
      </c>
      <c r="AS99" s="198">
        <v>28.459036928601225</v>
      </c>
      <c r="AT99" s="198">
        <v>34.050142906813072</v>
      </c>
      <c r="AU99" s="197">
        <v>29.031200151669857</v>
      </c>
      <c r="AV99" s="198">
        <v>28.731156494958299</v>
      </c>
      <c r="AW99" s="198">
        <v>28.288141043428915</v>
      </c>
      <c r="AX99" s="198">
        <v>29.571343574818716</v>
      </c>
      <c r="AY99" s="198">
        <v>30.653479347933846</v>
      </c>
      <c r="AZ99" s="197">
        <v>24.164409897688085</v>
      </c>
      <c r="BA99" s="198">
        <v>23.967799528600004</v>
      </c>
      <c r="BB99" s="198">
        <v>1.225673663321355E-2</v>
      </c>
      <c r="BC99" s="198">
        <v>9.9999999999999985E-3</v>
      </c>
      <c r="BD99" s="198">
        <v>28.263532182203988</v>
      </c>
      <c r="BE99" s="197">
        <v>24.050228786469223</v>
      </c>
      <c r="BF99" s="198">
        <v>23.547544125715817</v>
      </c>
      <c r="BG99" s="198">
        <v>9.9999999999999985E-3</v>
      </c>
      <c r="BH99" s="198">
        <v>1.0000000000000002E-2</v>
      </c>
      <c r="BI99" s="199">
        <v>27.041450438476556</v>
      </c>
    </row>
    <row r="100" spans="1:61" x14ac:dyDescent="0.25">
      <c r="A100" s="200" t="s">
        <v>1807</v>
      </c>
      <c r="B100" s="197">
        <v>36.741593488618037</v>
      </c>
      <c r="C100" s="198">
        <v>36.305666296860814</v>
      </c>
      <c r="D100" s="198">
        <v>35.449266338972663</v>
      </c>
      <c r="E100" s="198">
        <v>36.606450353949</v>
      </c>
      <c r="F100" s="198">
        <v>37.864675413032671</v>
      </c>
      <c r="G100" s="197">
        <v>34.83526832821827</v>
      </c>
      <c r="H100" s="198">
        <v>34.829999999999991</v>
      </c>
      <c r="I100" s="198">
        <v>34.779599509081748</v>
      </c>
      <c r="J100" s="198">
        <v>34.382001156926009</v>
      </c>
      <c r="K100" s="198">
        <v>35.548006289370193</v>
      </c>
      <c r="L100" s="197">
        <v>34.89507063380816</v>
      </c>
      <c r="M100" s="198">
        <v>34.803073639994238</v>
      </c>
      <c r="N100" s="198">
        <v>34.64206050182991</v>
      </c>
      <c r="O100" s="198">
        <v>34.344907129684543</v>
      </c>
      <c r="P100" s="198">
        <v>35.015380990979985</v>
      </c>
      <c r="Q100" s="197">
        <v>34.958441139421737</v>
      </c>
      <c r="R100" s="198">
        <v>34.930000000000007</v>
      </c>
      <c r="S100" s="198">
        <v>34.93</v>
      </c>
      <c r="T100" s="198">
        <v>34.592980897308969</v>
      </c>
      <c r="U100" s="198">
        <v>36.0824946445316</v>
      </c>
      <c r="V100" s="197">
        <v>34.494311227661342</v>
      </c>
      <c r="W100" s="198">
        <v>34.424517447286632</v>
      </c>
      <c r="X100" s="198">
        <v>34.399143658604828</v>
      </c>
      <c r="Y100" s="198">
        <v>33.623661064685507</v>
      </c>
      <c r="Z100" s="198">
        <v>34.859651774626116</v>
      </c>
      <c r="AA100" s="197">
        <v>32.850707569961614</v>
      </c>
      <c r="AB100" s="198">
        <v>32.436672877445403</v>
      </c>
      <c r="AC100" s="198">
        <v>32.070199376698731</v>
      </c>
      <c r="AD100" s="198">
        <v>31.508777385211459</v>
      </c>
      <c r="AE100" s="198">
        <v>34.718759188841908</v>
      </c>
      <c r="AF100" s="197">
        <v>30.015955362611589</v>
      </c>
      <c r="AG100" s="198">
        <v>29.749004888052916</v>
      </c>
      <c r="AH100" s="198">
        <v>29.874990196668257</v>
      </c>
      <c r="AI100" s="198">
        <v>29.97942557361052</v>
      </c>
      <c r="AJ100" s="198">
        <v>34.848362201462244</v>
      </c>
      <c r="AK100" s="197">
        <v>28.678854376245489</v>
      </c>
      <c r="AL100" s="198">
        <v>28.053661563692824</v>
      </c>
      <c r="AM100" s="198">
        <v>27.996910519479439</v>
      </c>
      <c r="AN100" s="198">
        <v>26.775899856151618</v>
      </c>
      <c r="AO100" s="198">
        <v>32.717314488457319</v>
      </c>
      <c r="AP100" s="197">
        <v>29.98334988059672</v>
      </c>
      <c r="AQ100" s="198">
        <v>29.571688181549366</v>
      </c>
      <c r="AR100" s="198">
        <v>29.786432920999715</v>
      </c>
      <c r="AS100" s="198">
        <v>28.566810981484789</v>
      </c>
      <c r="AT100" s="198">
        <v>34.177921566731683</v>
      </c>
      <c r="AU100" s="197">
        <v>29.143542272292837</v>
      </c>
      <c r="AV100" s="198">
        <v>28.838872088185738</v>
      </c>
      <c r="AW100" s="198">
        <v>28.393185075655293</v>
      </c>
      <c r="AX100" s="198">
        <v>29.67875318358788</v>
      </c>
      <c r="AY100" s="198">
        <v>30.770787700820041</v>
      </c>
      <c r="AZ100" s="197">
        <v>24.256999152111245</v>
      </c>
      <c r="BA100" s="198">
        <v>24.0577995286</v>
      </c>
      <c r="BB100" s="198">
        <v>1.225673663321355E-2</v>
      </c>
      <c r="BC100" s="198">
        <v>9.9999999999999985E-3</v>
      </c>
      <c r="BD100" s="198">
        <v>28.370966776920046</v>
      </c>
      <c r="BE100" s="197">
        <v>24.140228786469223</v>
      </c>
      <c r="BF100" s="198">
        <v>23.637544125715817</v>
      </c>
      <c r="BG100" s="198">
        <v>9.9999999999999985E-3</v>
      </c>
      <c r="BH100" s="198">
        <v>1.0000000000000002E-2</v>
      </c>
      <c r="BI100" s="199">
        <v>27.146483429828766</v>
      </c>
    </row>
    <row r="101" spans="1:61" x14ac:dyDescent="0.25">
      <c r="A101" s="200" t="s">
        <v>1808</v>
      </c>
      <c r="B101" s="197">
        <v>36.789290950509013</v>
      </c>
      <c r="C101" s="198">
        <v>36.376608875624491</v>
      </c>
      <c r="D101" s="198">
        <v>35.463861880759822</v>
      </c>
      <c r="E101" s="198">
        <v>36.560939180599043</v>
      </c>
      <c r="F101" s="198">
        <v>38.028282010584824</v>
      </c>
      <c r="G101" s="197">
        <v>35.104481265387335</v>
      </c>
      <c r="H101" s="198">
        <v>35.070926533620032</v>
      </c>
      <c r="I101" s="198">
        <v>34.9573149183813</v>
      </c>
      <c r="J101" s="198">
        <v>34.618987337260776</v>
      </c>
      <c r="K101" s="198">
        <v>36.036658592798247</v>
      </c>
      <c r="L101" s="197">
        <v>35.027392335761292</v>
      </c>
      <c r="M101" s="198">
        <v>35.036280417236334</v>
      </c>
      <c r="N101" s="198">
        <v>34.897899707690179</v>
      </c>
      <c r="O101" s="198">
        <v>34.622696257240577</v>
      </c>
      <c r="P101" s="198">
        <v>35.262533431787304</v>
      </c>
      <c r="Q101" s="197">
        <v>34.990808696903009</v>
      </c>
      <c r="R101" s="198">
        <v>35.0015991739387</v>
      </c>
      <c r="S101" s="198">
        <v>34.9239765165959</v>
      </c>
      <c r="T101" s="198">
        <v>34.78907213963894</v>
      </c>
      <c r="U101" s="198">
        <v>36.368115031550552</v>
      </c>
      <c r="V101" s="197">
        <v>34.675466853057081</v>
      </c>
      <c r="W101" s="198">
        <v>34.638574466221463</v>
      </c>
      <c r="X101" s="198">
        <v>34.489962397641769</v>
      </c>
      <c r="Y101" s="198">
        <v>33.855158484285361</v>
      </c>
      <c r="Z101" s="198">
        <v>35.100694979331507</v>
      </c>
      <c r="AA101" s="197">
        <v>33.16350019175151</v>
      </c>
      <c r="AB101" s="198">
        <v>32.718079493034708</v>
      </c>
      <c r="AC101" s="198">
        <v>32.334062999657263</v>
      </c>
      <c r="AD101" s="198">
        <v>31.736831918349139</v>
      </c>
      <c r="AE101" s="198">
        <v>34.961337387380659</v>
      </c>
      <c r="AF101" s="197">
        <v>30.263215148081663</v>
      </c>
      <c r="AG101" s="198">
        <v>30.101028866726509</v>
      </c>
      <c r="AH101" s="198">
        <v>30.096609728669076</v>
      </c>
      <c r="AI101" s="198">
        <v>30.204771654382888</v>
      </c>
      <c r="AJ101" s="198">
        <v>35.102756359157134</v>
      </c>
      <c r="AK101" s="197">
        <v>28.857296376697459</v>
      </c>
      <c r="AL101" s="198">
        <v>28.335807672553667</v>
      </c>
      <c r="AM101" s="198">
        <v>28.209248135237996</v>
      </c>
      <c r="AN101" s="198">
        <v>27.008114896680141</v>
      </c>
      <c r="AO101" s="198">
        <v>33.073024636715736</v>
      </c>
      <c r="AP101" s="197">
        <v>30.483692056889407</v>
      </c>
      <c r="AQ101" s="198">
        <v>29.978447374158844</v>
      </c>
      <c r="AR101" s="198">
        <v>30.26535597313201</v>
      </c>
      <c r="AS101" s="198">
        <v>28.999708175232268</v>
      </c>
      <c r="AT101" s="198">
        <v>34.748657984913535</v>
      </c>
      <c r="AU101" s="197">
        <v>29.586348491325133</v>
      </c>
      <c r="AV101" s="198">
        <v>29.173968358010619</v>
      </c>
      <c r="AW101" s="198">
        <v>28.842927351893017</v>
      </c>
      <c r="AX101" s="198">
        <v>30.189400037439157</v>
      </c>
      <c r="AY101" s="198">
        <v>31.285726530670058</v>
      </c>
      <c r="AZ101" s="197">
        <v>23.982167302583232</v>
      </c>
      <c r="BA101" s="198">
        <v>23.697799528600001</v>
      </c>
      <c r="BB101" s="198">
        <v>1.9999999999999997E-2</v>
      </c>
      <c r="BC101" s="198">
        <v>9.9999999999999985E-3</v>
      </c>
      <c r="BD101" s="198">
        <v>28.678285701497419</v>
      </c>
      <c r="BE101" s="197">
        <v>23.862525814371544</v>
      </c>
      <c r="BF101" s="198">
        <v>23.277544125715817</v>
      </c>
      <c r="BG101" s="198">
        <v>1.4622187165935364E-2</v>
      </c>
      <c r="BH101" s="198">
        <v>1.0000000000000002E-2</v>
      </c>
      <c r="BI101" s="199">
        <v>27.334167394205551</v>
      </c>
    </row>
    <row r="102" spans="1:61" x14ac:dyDescent="0.25">
      <c r="A102" s="200" t="s">
        <v>1809</v>
      </c>
      <c r="B102" s="197">
        <v>35.853800780874451</v>
      </c>
      <c r="C102" s="198">
        <v>35.557752726311946</v>
      </c>
      <c r="D102" s="198">
        <v>34.046340037708731</v>
      </c>
      <c r="E102" s="198">
        <v>24.269561466696167</v>
      </c>
      <c r="F102" s="198">
        <v>29.219387798615941</v>
      </c>
      <c r="G102" s="197">
        <v>34.091855762031635</v>
      </c>
      <c r="H102" s="198">
        <v>34.122526921648713</v>
      </c>
      <c r="I102" s="198">
        <v>33.883692433568783</v>
      </c>
      <c r="J102" s="198">
        <v>32.565695882769006</v>
      </c>
      <c r="K102" s="198">
        <v>34.615859656325725</v>
      </c>
      <c r="L102" s="197">
        <v>34.426470893927089</v>
      </c>
      <c r="M102" s="198">
        <v>34.328011006572162</v>
      </c>
      <c r="N102" s="198">
        <v>33.743369969606654</v>
      </c>
      <c r="O102" s="198">
        <v>33.203385665889471</v>
      </c>
      <c r="P102" s="198">
        <v>34.140458754816279</v>
      </c>
      <c r="Q102" s="197">
        <v>35.278227844017145</v>
      </c>
      <c r="R102" s="198">
        <v>35.22655341025547</v>
      </c>
      <c r="S102" s="198">
        <v>34.516416505409758</v>
      </c>
      <c r="T102" s="198">
        <v>33.874373452403866</v>
      </c>
      <c r="U102" s="198">
        <v>36.205401336412059</v>
      </c>
      <c r="V102" s="197">
        <v>34.022137427754437</v>
      </c>
      <c r="W102" s="198">
        <v>33.937777083087923</v>
      </c>
      <c r="X102" s="198">
        <v>33.702819899446986</v>
      </c>
      <c r="Y102" s="198">
        <v>32.131160492039484</v>
      </c>
      <c r="Z102" s="198">
        <v>34.037942822725732</v>
      </c>
      <c r="AA102" s="197">
        <v>31.906519177226848</v>
      </c>
      <c r="AB102" s="198">
        <v>31.584390201670253</v>
      </c>
      <c r="AC102" s="198">
        <v>31.279063023569069</v>
      </c>
      <c r="AD102" s="198">
        <v>29.737982325032544</v>
      </c>
      <c r="AE102" s="198">
        <v>33.721310904092391</v>
      </c>
      <c r="AF102" s="197">
        <v>29.178505419829943</v>
      </c>
      <c r="AG102" s="198">
        <v>28.967891266007204</v>
      </c>
      <c r="AH102" s="198">
        <v>28.805102298653757</v>
      </c>
      <c r="AI102" s="198">
        <v>26.179692305331073</v>
      </c>
      <c r="AJ102" s="198">
        <v>33.391219711583808</v>
      </c>
      <c r="AK102" s="197">
        <v>28.325087100330762</v>
      </c>
      <c r="AL102" s="198">
        <v>27.775373443135788</v>
      </c>
      <c r="AM102" s="198">
        <v>27.514572903720882</v>
      </c>
      <c r="AN102" s="198">
        <v>25.7450606145017</v>
      </c>
      <c r="AO102" s="198">
        <v>31.681244602133468</v>
      </c>
      <c r="AP102" s="197">
        <v>29.085694228629354</v>
      </c>
      <c r="AQ102" s="198">
        <v>28.858527853360293</v>
      </c>
      <c r="AR102" s="198">
        <v>29.087168968888392</v>
      </c>
      <c r="AS102" s="198">
        <v>27.010756915059169</v>
      </c>
      <c r="AT102" s="198">
        <v>32.890918649469263</v>
      </c>
      <c r="AU102" s="197">
        <v>28.511794163550665</v>
      </c>
      <c r="AV102" s="198">
        <v>28.318731806305049</v>
      </c>
      <c r="AW102" s="198">
        <v>27.666473165986449</v>
      </c>
      <c r="AX102" s="198">
        <v>6.6562243235347935</v>
      </c>
      <c r="AY102" s="198">
        <v>29.451789593945772</v>
      </c>
      <c r="AZ102" s="197">
        <v>26.067034339494654</v>
      </c>
      <c r="BA102" s="198">
        <v>25.848273293033838</v>
      </c>
      <c r="BB102" s="198">
        <v>9.9999999999999985E-3</v>
      </c>
      <c r="BC102" s="198">
        <v>0</v>
      </c>
      <c r="BD102" s="198">
        <v>27.955268339558497</v>
      </c>
      <c r="BE102" s="197">
        <v>25.684254961073844</v>
      </c>
      <c r="BF102" s="198">
        <v>25.130422009387797</v>
      </c>
      <c r="BG102" s="198">
        <v>9.9999999999999985E-3</v>
      </c>
      <c r="BH102" s="198">
        <v>0</v>
      </c>
      <c r="BI102" s="199">
        <v>26.891634014479312</v>
      </c>
    </row>
    <row r="103" spans="1:61" x14ac:dyDescent="0.25">
      <c r="A103" s="200" t="s">
        <v>1810</v>
      </c>
      <c r="B103" s="197">
        <v>35.767802588849847</v>
      </c>
      <c r="C103" s="198">
        <v>35.479400431550644</v>
      </c>
      <c r="D103" s="198">
        <v>34.082542453197867</v>
      </c>
      <c r="E103" s="198">
        <v>23.044780405922491</v>
      </c>
      <c r="F103" s="198">
        <v>29.894405714245266</v>
      </c>
      <c r="G103" s="197">
        <v>34.137008667498563</v>
      </c>
      <c r="H103" s="198">
        <v>34.185205024798712</v>
      </c>
      <c r="I103" s="198">
        <v>33.921381476112664</v>
      </c>
      <c r="J103" s="198">
        <v>32.670900624207405</v>
      </c>
      <c r="K103" s="198">
        <v>34.678499479620953</v>
      </c>
      <c r="L103" s="197">
        <v>34.38560247309622</v>
      </c>
      <c r="M103" s="198">
        <v>34.292116658871223</v>
      </c>
      <c r="N103" s="198">
        <v>33.760506577584891</v>
      </c>
      <c r="O103" s="198">
        <v>33.150009931676564</v>
      </c>
      <c r="P103" s="198">
        <v>34.154534240516398</v>
      </c>
      <c r="Q103" s="197">
        <v>35.283947484106356</v>
      </c>
      <c r="R103" s="198">
        <v>35.239592333383214</v>
      </c>
      <c r="S103" s="198">
        <v>34.536447267304602</v>
      </c>
      <c r="T103" s="198">
        <v>33.958759963685637</v>
      </c>
      <c r="U103" s="198">
        <v>36.254342026935078</v>
      </c>
      <c r="V103" s="197">
        <v>34.056353258025439</v>
      </c>
      <c r="W103" s="198">
        <v>33.976139835026267</v>
      </c>
      <c r="X103" s="198">
        <v>33.718560061127612</v>
      </c>
      <c r="Y103" s="198">
        <v>32.199794520634953</v>
      </c>
      <c r="Z103" s="198">
        <v>34.071320959049508</v>
      </c>
      <c r="AA103" s="197">
        <v>31.992697839784356</v>
      </c>
      <c r="AB103" s="198">
        <v>31.672791224598829</v>
      </c>
      <c r="AC103" s="198">
        <v>31.306438144124467</v>
      </c>
      <c r="AD103" s="198">
        <v>29.788307461476709</v>
      </c>
      <c r="AE103" s="198">
        <v>33.754189962497577</v>
      </c>
      <c r="AF103" s="197">
        <v>29.22742070413231</v>
      </c>
      <c r="AG103" s="198">
        <v>29.011879276670413</v>
      </c>
      <c r="AH103" s="198">
        <v>28.884087703953263</v>
      </c>
      <c r="AI103" s="198">
        <v>26.013789884550881</v>
      </c>
      <c r="AJ103" s="198">
        <v>33.416981358556029</v>
      </c>
      <c r="AK103" s="197">
        <v>28.329721421380984</v>
      </c>
      <c r="AL103" s="198">
        <v>27.771683572820976</v>
      </c>
      <c r="AM103" s="198">
        <v>27.52457290372088</v>
      </c>
      <c r="AN103" s="198">
        <v>25.792397729157646</v>
      </c>
      <c r="AO103" s="198">
        <v>31.737689874724605</v>
      </c>
      <c r="AP103" s="197">
        <v>29.162335567755882</v>
      </c>
      <c r="AQ103" s="198">
        <v>28.914173479049126</v>
      </c>
      <c r="AR103" s="198">
        <v>29.110077655650546</v>
      </c>
      <c r="AS103" s="198">
        <v>27.023821232393665</v>
      </c>
      <c r="AT103" s="198">
        <v>32.982761768058111</v>
      </c>
      <c r="AU103" s="197">
        <v>28.534680989148786</v>
      </c>
      <c r="AV103" s="198">
        <v>28.311696432045444</v>
      </c>
      <c r="AW103" s="198">
        <v>27.688385266781189</v>
      </c>
      <c r="AX103" s="198">
        <v>3.5987230853562511</v>
      </c>
      <c r="AY103" s="198">
        <v>29.501233477638927</v>
      </c>
      <c r="AZ103" s="197">
        <v>25.857034339494657</v>
      </c>
      <c r="BA103" s="198">
        <v>25.645654851925379</v>
      </c>
      <c r="BB103" s="198">
        <v>9.9999999999999985E-3</v>
      </c>
      <c r="BC103" s="198">
        <v>0</v>
      </c>
      <c r="BD103" s="198">
        <v>27.954955958021507</v>
      </c>
      <c r="BE103" s="197">
        <v>25.41927896029042</v>
      </c>
      <c r="BF103" s="198">
        <v>24.885066039637024</v>
      </c>
      <c r="BG103" s="198">
        <v>9.9999999999999985E-3</v>
      </c>
      <c r="BH103" s="198">
        <v>0</v>
      </c>
      <c r="BI103" s="199">
        <v>26.776591111640052</v>
      </c>
    </row>
    <row r="104" spans="1:61" x14ac:dyDescent="0.25">
      <c r="A104" s="200" t="s">
        <v>1811</v>
      </c>
      <c r="B104" s="197">
        <v>33.838637569034219</v>
      </c>
      <c r="C104" s="198">
        <v>33.396855447581082</v>
      </c>
      <c r="D104" s="198">
        <v>34.068415607989678</v>
      </c>
      <c r="E104" s="198">
        <v>34.959819187449789</v>
      </c>
      <c r="F104" s="198">
        <v>35.739449702644791</v>
      </c>
      <c r="G104" s="197">
        <v>32.703383683518261</v>
      </c>
      <c r="H104" s="198">
        <v>32.499885994985561</v>
      </c>
      <c r="I104" s="198">
        <v>32.983664104086024</v>
      </c>
      <c r="J104" s="198">
        <v>33.661032033612734</v>
      </c>
      <c r="K104" s="198">
        <v>33.781404862070417</v>
      </c>
      <c r="L104" s="197">
        <v>32.914939928256608</v>
      </c>
      <c r="M104" s="198">
        <v>32.664881659111074</v>
      </c>
      <c r="N104" s="198">
        <v>33.105335403213203</v>
      </c>
      <c r="O104" s="198">
        <v>33.798793177405337</v>
      </c>
      <c r="P104" s="198">
        <v>33.698744582255337</v>
      </c>
      <c r="Q104" s="197">
        <v>32.573033295646574</v>
      </c>
      <c r="R104" s="198">
        <v>32.573033587325071</v>
      </c>
      <c r="S104" s="198">
        <v>33.253807194969532</v>
      </c>
      <c r="T104" s="198">
        <v>33.376497139456447</v>
      </c>
      <c r="U104" s="198">
        <v>33.376489037475679</v>
      </c>
      <c r="V104" s="197">
        <v>31.940371788162569</v>
      </c>
      <c r="W104" s="198">
        <v>31.895796114569457</v>
      </c>
      <c r="X104" s="198">
        <v>32.327494742882784</v>
      </c>
      <c r="Y104" s="198">
        <v>32.328955950924765</v>
      </c>
      <c r="Z104" s="198">
        <v>32.122601091202313</v>
      </c>
      <c r="AA104" s="197">
        <v>18.276791713566176</v>
      </c>
      <c r="AB104" s="198">
        <v>18.274624060428557</v>
      </c>
      <c r="AC104" s="198">
        <v>19.318572297367307</v>
      </c>
      <c r="AD104" s="198">
        <v>22.998381153903086</v>
      </c>
      <c r="AE104" s="198">
        <v>18.83795410061408</v>
      </c>
      <c r="AF104" s="197">
        <v>3.7077826296678227</v>
      </c>
      <c r="AG104" s="198">
        <v>3.6107648577412719</v>
      </c>
      <c r="AH104" s="198">
        <v>5.0852145703271434</v>
      </c>
      <c r="AI104" s="198">
        <v>5.2110970533495733</v>
      </c>
      <c r="AJ104" s="198">
        <v>4.4066522526388221</v>
      </c>
      <c r="AK104" s="197" t="s">
        <v>1817</v>
      </c>
      <c r="AL104" s="198" t="s">
        <v>1817</v>
      </c>
      <c r="AM104" s="198" t="s">
        <v>1817</v>
      </c>
      <c r="AN104" s="198">
        <v>0.23898866430609803</v>
      </c>
      <c r="AO104" s="198">
        <v>0</v>
      </c>
      <c r="AP104" s="197">
        <v>22.641100828965584</v>
      </c>
      <c r="AQ104" s="198">
        <v>23.195398393701446</v>
      </c>
      <c r="AR104" s="198">
        <v>25.075068773669862</v>
      </c>
      <c r="AS104" s="198">
        <v>25.270240859937356</v>
      </c>
      <c r="AT104" s="198">
        <v>22.709593712174598</v>
      </c>
      <c r="AU104" s="197">
        <v>22.550336968392173</v>
      </c>
      <c r="AV104" s="198">
        <v>22.590921364927432</v>
      </c>
      <c r="AW104" s="198">
        <v>24.969437651801663</v>
      </c>
      <c r="AX104" s="198">
        <v>23.819303568640422</v>
      </c>
      <c r="AY104" s="198">
        <v>25.456878079870076</v>
      </c>
      <c r="AZ104" s="197">
        <v>2.5892544231530153E-3</v>
      </c>
      <c r="BA104" s="198">
        <v>2.5905437457711556E-3</v>
      </c>
      <c r="BB104" s="198">
        <v>2.2567366332135498E-3</v>
      </c>
      <c r="BC104" s="198">
        <v>2.2560956446802775E-3</v>
      </c>
      <c r="BD104" s="198">
        <v>4.1584908349021843</v>
      </c>
      <c r="BE104" s="197">
        <v>0</v>
      </c>
      <c r="BF104" s="198" t="s">
        <v>1817</v>
      </c>
      <c r="BG104" s="198">
        <v>9.9999999999999985E-3</v>
      </c>
      <c r="BH104" s="198">
        <v>0</v>
      </c>
      <c r="BI104" s="199">
        <v>15.933361965508752</v>
      </c>
    </row>
    <row r="105" spans="1:61" x14ac:dyDescent="0.25">
      <c r="A105" s="200" t="s">
        <v>1812</v>
      </c>
      <c r="B105" s="197">
        <v>34.676341440291424</v>
      </c>
      <c r="C105" s="198">
        <v>34.140968787155188</v>
      </c>
      <c r="D105" s="198">
        <v>35.111654190987103</v>
      </c>
      <c r="E105" s="198">
        <v>36.028940989383273</v>
      </c>
      <c r="F105" s="198">
        <v>36.830984758001868</v>
      </c>
      <c r="G105" s="197">
        <v>34.277512394185692</v>
      </c>
      <c r="H105" s="198">
        <v>33.8046154831504</v>
      </c>
      <c r="I105" s="198">
        <v>34.478413383434109</v>
      </c>
      <c r="J105" s="198">
        <v>35.204598381400203</v>
      </c>
      <c r="K105" s="198">
        <v>35.131779660485165</v>
      </c>
      <c r="L105" s="197">
        <v>32.954939928256607</v>
      </c>
      <c r="M105" s="198">
        <v>32.704881659111081</v>
      </c>
      <c r="N105" s="198">
        <v>33.145335403213203</v>
      </c>
      <c r="O105" s="198">
        <v>33.644666218488766</v>
      </c>
      <c r="P105" s="198">
        <v>34.009626929753452</v>
      </c>
      <c r="Q105" s="197">
        <v>33.631225984773828</v>
      </c>
      <c r="R105" s="198">
        <v>33.631232556301192</v>
      </c>
      <c r="S105" s="198">
        <v>33.903877948077401</v>
      </c>
      <c r="T105" s="198">
        <v>33.901276220048437</v>
      </c>
      <c r="U105" s="198">
        <v>33.90648903747568</v>
      </c>
      <c r="V105" s="197">
        <v>32.562548826289728</v>
      </c>
      <c r="W105" s="198">
        <v>32.538046471730659</v>
      </c>
      <c r="X105" s="198">
        <v>32.841098117266412</v>
      </c>
      <c r="Y105" s="198">
        <v>32.959843435825327</v>
      </c>
      <c r="Z105" s="198">
        <v>32.631994230086349</v>
      </c>
      <c r="AA105" s="197">
        <v>18.409564689480252</v>
      </c>
      <c r="AB105" s="198">
        <v>18.409817198874659</v>
      </c>
      <c r="AC105" s="198">
        <v>19.263073496943274</v>
      </c>
      <c r="AD105" s="198">
        <v>22.822928248323642</v>
      </c>
      <c r="AE105" s="198">
        <v>18.986263689880321</v>
      </c>
      <c r="AF105" s="197">
        <v>3.7345110978143858</v>
      </c>
      <c r="AG105" s="198">
        <v>3.6351313128579394</v>
      </c>
      <c r="AH105" s="198">
        <v>5.0964595857456008</v>
      </c>
      <c r="AI105" s="198">
        <v>5.2738323297909115</v>
      </c>
      <c r="AJ105" s="198">
        <v>4.4283835913123735</v>
      </c>
      <c r="AK105" s="197" t="s">
        <v>1817</v>
      </c>
      <c r="AL105" s="198" t="s">
        <v>1817</v>
      </c>
      <c r="AM105" s="198" t="s">
        <v>1817</v>
      </c>
      <c r="AN105" s="198">
        <v>0.22760825172009336</v>
      </c>
      <c r="AO105" s="198">
        <v>0</v>
      </c>
      <c r="AP105" s="197">
        <v>22.578156184298148</v>
      </c>
      <c r="AQ105" s="198">
        <v>23.132439061907306</v>
      </c>
      <c r="AR105" s="198">
        <v>25.2202216485943</v>
      </c>
      <c r="AS105" s="198">
        <v>25.689354703465305</v>
      </c>
      <c r="AT105" s="198">
        <v>22.921790369873175</v>
      </c>
      <c r="AU105" s="197">
        <v>22.485718919394852</v>
      </c>
      <c r="AV105" s="198">
        <v>22.526305291922196</v>
      </c>
      <c r="AW105" s="198">
        <v>25.111787829988366</v>
      </c>
      <c r="AX105" s="198">
        <v>23.959071160429321</v>
      </c>
      <c r="AY105" s="198">
        <v>25.64221294595858</v>
      </c>
      <c r="AZ105" s="197">
        <v>0.01</v>
      </c>
      <c r="BA105" s="198">
        <v>5.2089848542303313E-3</v>
      </c>
      <c r="BB105" s="198">
        <v>9.9999999999999985E-3</v>
      </c>
      <c r="BC105" s="198">
        <v>9.9999999999999985E-3</v>
      </c>
      <c r="BD105" s="198">
        <v>4.3258605198807771</v>
      </c>
      <c r="BE105" s="197">
        <v>0</v>
      </c>
      <c r="BF105" s="198">
        <v>0</v>
      </c>
      <c r="BG105" s="198">
        <v>9.9999999999999985E-3</v>
      </c>
      <c r="BH105" s="198">
        <v>1.0000000000000002E-2</v>
      </c>
      <c r="BI105" s="199">
        <v>16.48134130310163</v>
      </c>
    </row>
    <row r="106" spans="1:61" x14ac:dyDescent="0.25">
      <c r="A106" s="200" t="s">
        <v>1813</v>
      </c>
      <c r="B106" s="197">
        <v>42.030837316932484</v>
      </c>
      <c r="C106" s="198">
        <v>41.506298764299196</v>
      </c>
      <c r="D106" s="198">
        <v>37.073696112048808</v>
      </c>
      <c r="E106" s="198">
        <v>33.197521074389925</v>
      </c>
      <c r="F106" s="198">
        <v>44.342198057503424</v>
      </c>
      <c r="G106" s="197">
        <v>38.786528602745271</v>
      </c>
      <c r="H106" s="198">
        <v>38.722838798262501</v>
      </c>
      <c r="I106" s="198">
        <v>36.087961696079994</v>
      </c>
      <c r="J106" s="198">
        <v>31.182003498976623</v>
      </c>
      <c r="K106" s="198">
        <v>39.334481552764466</v>
      </c>
      <c r="L106" s="197">
        <v>39.210362298485066</v>
      </c>
      <c r="M106" s="198">
        <v>39.111873365954281</v>
      </c>
      <c r="N106" s="198">
        <v>34.524080738411769</v>
      </c>
      <c r="O106" s="198">
        <v>30.767708142756174</v>
      </c>
      <c r="P106" s="198">
        <v>38.909225563241868</v>
      </c>
      <c r="Q106" s="197">
        <v>39.706115337614655</v>
      </c>
      <c r="R106" s="198">
        <v>39.203067959493069</v>
      </c>
      <c r="S106" s="198">
        <v>35.823168617619075</v>
      </c>
      <c r="T106" s="198">
        <v>32.019053456107535</v>
      </c>
      <c r="U106" s="198">
        <v>40.771785419742713</v>
      </c>
      <c r="V106" s="197">
        <v>39.281972957969636</v>
      </c>
      <c r="W106" s="198">
        <v>38.692310780076291</v>
      </c>
      <c r="X106" s="198">
        <v>35.36029892448061</v>
      </c>
      <c r="Y106" s="198">
        <v>31.955513503649478</v>
      </c>
      <c r="Z106" s="198">
        <v>39.623680855697231</v>
      </c>
      <c r="AA106" s="197">
        <v>37.136339276937626</v>
      </c>
      <c r="AB106" s="198">
        <v>36.404809451433835</v>
      </c>
      <c r="AC106" s="198">
        <v>33.296896892261337</v>
      </c>
      <c r="AD106" s="198">
        <v>31.483028938904106</v>
      </c>
      <c r="AE106" s="198">
        <v>39.351367157734316</v>
      </c>
      <c r="AF106" s="197">
        <v>34.241952878670212</v>
      </c>
      <c r="AG106" s="198">
        <v>33.721505718766302</v>
      </c>
      <c r="AH106" s="198">
        <v>30.741293916380897</v>
      </c>
      <c r="AI106" s="198">
        <v>29.461909232051745</v>
      </c>
      <c r="AJ106" s="198">
        <v>38.294825468810402</v>
      </c>
      <c r="AK106" s="197">
        <v>33.925393728557047</v>
      </c>
      <c r="AL106" s="198">
        <v>33.563925209235542</v>
      </c>
      <c r="AM106" s="198">
        <v>30.386167298932897</v>
      </c>
      <c r="AN106" s="198">
        <v>28.296712581788892</v>
      </c>
      <c r="AO106" s="198">
        <v>36.931353448260381</v>
      </c>
      <c r="AP106" s="197">
        <v>33.027755345576708</v>
      </c>
      <c r="AQ106" s="198">
        <v>32.863137703214093</v>
      </c>
      <c r="AR106" s="198">
        <v>30.459773470942359</v>
      </c>
      <c r="AS106" s="198">
        <v>27.491253749726841</v>
      </c>
      <c r="AT106" s="198">
        <v>36.758013621328551</v>
      </c>
      <c r="AU106" s="197">
        <v>33.218906784101925</v>
      </c>
      <c r="AV106" s="198">
        <v>32.934530114063207</v>
      </c>
      <c r="AW106" s="198">
        <v>28.901724046007402</v>
      </c>
      <c r="AX106" s="198">
        <v>17.425937317945781</v>
      </c>
      <c r="AY106" s="198">
        <v>34.097726351271611</v>
      </c>
      <c r="AZ106" s="197">
        <v>32.969932055847607</v>
      </c>
      <c r="BA106" s="198">
        <v>32.723496568594648</v>
      </c>
      <c r="BB106" s="198">
        <v>1.517637816639902E-2</v>
      </c>
      <c r="BC106" s="198">
        <v>0</v>
      </c>
      <c r="BD106" s="198">
        <v>33.783253031968002</v>
      </c>
      <c r="BE106" s="197">
        <v>33.095542538978613</v>
      </c>
      <c r="BF106" s="198">
        <v>32.585921561474457</v>
      </c>
      <c r="BG106" s="198">
        <v>1.9999999999999997E-2</v>
      </c>
      <c r="BH106" s="198">
        <v>0</v>
      </c>
      <c r="BI106" s="199">
        <v>33.606384950892263</v>
      </c>
    </row>
    <row r="107" spans="1:61" x14ac:dyDescent="0.25">
      <c r="A107" s="200" t="s">
        <v>1814</v>
      </c>
      <c r="B107" s="197">
        <v>36.655641043444824</v>
      </c>
      <c r="C107" s="198">
        <v>36.111980331632033</v>
      </c>
      <c r="D107" s="198">
        <v>35.338034059801451</v>
      </c>
      <c r="E107" s="198">
        <v>35.376559299487475</v>
      </c>
      <c r="F107" s="198">
        <v>38.529797257006564</v>
      </c>
      <c r="G107" s="197">
        <v>34.45170584465955</v>
      </c>
      <c r="H107" s="198">
        <v>34.359394583142624</v>
      </c>
      <c r="I107" s="198">
        <v>34.212320960270148</v>
      </c>
      <c r="J107" s="198">
        <v>33.720388059771636</v>
      </c>
      <c r="K107" s="198">
        <v>35.167015803207974</v>
      </c>
      <c r="L107" s="197">
        <v>34.965247618619564</v>
      </c>
      <c r="M107" s="198">
        <v>34.788250086949219</v>
      </c>
      <c r="N107" s="198">
        <v>34.543481613785957</v>
      </c>
      <c r="O107" s="198">
        <v>34.086514428349759</v>
      </c>
      <c r="P107" s="198">
        <v>35.302850538720904</v>
      </c>
      <c r="Q107" s="197">
        <v>35.245766517756913</v>
      </c>
      <c r="R107" s="198">
        <v>35.217774363303228</v>
      </c>
      <c r="S107" s="198">
        <v>35.18027456284446</v>
      </c>
      <c r="T107" s="198">
        <v>34.60724377763102</v>
      </c>
      <c r="U107" s="198">
        <v>36.323233633992736</v>
      </c>
      <c r="V107" s="197">
        <v>34.444215324299087</v>
      </c>
      <c r="W107" s="198">
        <v>34.402526284949694</v>
      </c>
      <c r="X107" s="198">
        <v>34.371792920706106</v>
      </c>
      <c r="Y107" s="198">
        <v>33.580687814558381</v>
      </c>
      <c r="Z107" s="198">
        <v>34.836504631037464</v>
      </c>
      <c r="AA107" s="197">
        <v>32.065769421934995</v>
      </c>
      <c r="AB107" s="198">
        <v>31.692986161161567</v>
      </c>
      <c r="AC107" s="198">
        <v>31.331148930743421</v>
      </c>
      <c r="AD107" s="198">
        <v>30.980129952324429</v>
      </c>
      <c r="AE107" s="198">
        <v>34.212769782157217</v>
      </c>
      <c r="AF107" s="197">
        <v>29.242207030006746</v>
      </c>
      <c r="AG107" s="198">
        <v>28.984078825303609</v>
      </c>
      <c r="AH107" s="198">
        <v>29.116112450616974</v>
      </c>
      <c r="AI107" s="198">
        <v>28.973334211130027</v>
      </c>
      <c r="AJ107" s="198">
        <v>33.985522289647982</v>
      </c>
      <c r="AK107" s="197">
        <v>27.764511439665267</v>
      </c>
      <c r="AL107" s="198">
        <v>27.201970009571724</v>
      </c>
      <c r="AM107" s="198">
        <v>27.252501924096205</v>
      </c>
      <c r="AN107" s="198">
        <v>26.113171677588923</v>
      </c>
      <c r="AO107" s="198">
        <v>31.905430743015764</v>
      </c>
      <c r="AP107" s="197">
        <v>29.20852904207322</v>
      </c>
      <c r="AQ107" s="198">
        <v>28.845002299832441</v>
      </c>
      <c r="AR107" s="198">
        <v>29.017853451944784</v>
      </c>
      <c r="AS107" s="198">
        <v>27.930360342127393</v>
      </c>
      <c r="AT107" s="198">
        <v>33.298642617689879</v>
      </c>
      <c r="AU107" s="197">
        <v>28.293509353684733</v>
      </c>
      <c r="AV107" s="198">
        <v>28.065332148105586</v>
      </c>
      <c r="AW107" s="198">
        <v>27.692830705482162</v>
      </c>
      <c r="AX107" s="198">
        <v>25.998760524517614</v>
      </c>
      <c r="AY107" s="198">
        <v>29.981934406261949</v>
      </c>
      <c r="AZ107" s="197">
        <v>22.024896204284662</v>
      </c>
      <c r="BA107" s="198">
        <v>21.867799528600003</v>
      </c>
      <c r="BB107" s="198">
        <v>9.9999999999999985E-3</v>
      </c>
      <c r="BC107" s="198">
        <v>2.2560956446802775E-3</v>
      </c>
      <c r="BD107" s="198">
        <v>27.253025071454605</v>
      </c>
      <c r="BE107" s="197">
        <v>21.949464896511685</v>
      </c>
      <c r="BF107" s="198">
        <v>21.49478624457392</v>
      </c>
      <c r="BG107" s="198">
        <v>9.9999999999999985E-3</v>
      </c>
      <c r="BH107" s="198">
        <v>0</v>
      </c>
      <c r="BI107" s="199">
        <v>25.835475592395316</v>
      </c>
    </row>
    <row r="108" spans="1:61" x14ac:dyDescent="0.25">
      <c r="A108" s="200" t="s">
        <v>1815</v>
      </c>
      <c r="B108" s="197">
        <v>36.587708798457484</v>
      </c>
      <c r="C108" s="198">
        <v>36.026356337529982</v>
      </c>
      <c r="D108" s="198">
        <v>35.233342679481154</v>
      </c>
      <c r="E108" s="198">
        <v>35.083201218720681</v>
      </c>
      <c r="F108" s="198">
        <v>38.613472093200201</v>
      </c>
      <c r="G108" s="197">
        <v>34.331821267410881</v>
      </c>
      <c r="H108" s="198">
        <v>34.248667346004716</v>
      </c>
      <c r="I108" s="198">
        <v>34.081517944764606</v>
      </c>
      <c r="J108" s="198">
        <v>33.59203385555579</v>
      </c>
      <c r="K108" s="198">
        <v>34.90182067227056</v>
      </c>
      <c r="L108" s="197">
        <v>34.832820520743503</v>
      </c>
      <c r="M108" s="198">
        <v>34.67825008694922</v>
      </c>
      <c r="N108" s="198">
        <v>34.393566589093922</v>
      </c>
      <c r="O108" s="198">
        <v>33.966694555247742</v>
      </c>
      <c r="P108" s="198">
        <v>35.080436195531064</v>
      </c>
      <c r="Q108" s="197">
        <v>35.135389116906474</v>
      </c>
      <c r="R108" s="198">
        <v>35.112567932672896</v>
      </c>
      <c r="S108" s="198">
        <v>35.025088323300537</v>
      </c>
      <c r="T108" s="198">
        <v>34.509821255888305</v>
      </c>
      <c r="U108" s="198">
        <v>36.199092590291244</v>
      </c>
      <c r="V108" s="197">
        <v>34.346905880550153</v>
      </c>
      <c r="W108" s="198">
        <v>34.299721565287257</v>
      </c>
      <c r="X108" s="198">
        <v>34.241471556875553</v>
      </c>
      <c r="Y108" s="198">
        <v>33.461814892014409</v>
      </c>
      <c r="Z108" s="198">
        <v>34.719517041943213</v>
      </c>
      <c r="AA108" s="197">
        <v>32.035578238073683</v>
      </c>
      <c r="AB108" s="198">
        <v>31.650826956062325</v>
      </c>
      <c r="AC108" s="198">
        <v>31.277894517021224</v>
      </c>
      <c r="AD108" s="198">
        <v>30.879856746508029</v>
      </c>
      <c r="AE108" s="198">
        <v>34.152073447235132</v>
      </c>
      <c r="AF108" s="197">
        <v>29.204538129773205</v>
      </c>
      <c r="AG108" s="198">
        <v>28.961655367460995</v>
      </c>
      <c r="AH108" s="198">
        <v>29.074206423766174</v>
      </c>
      <c r="AI108" s="198">
        <v>28.880194939528959</v>
      </c>
      <c r="AJ108" s="198">
        <v>33.912234726093395</v>
      </c>
      <c r="AK108" s="197">
        <v>28.310335390030613</v>
      </c>
      <c r="AL108" s="198">
        <v>27.668096233760171</v>
      </c>
      <c r="AM108" s="198">
        <v>27.215070583052331</v>
      </c>
      <c r="AN108" s="198">
        <v>26.072531822170145</v>
      </c>
      <c r="AO108" s="198">
        <v>31.786912626833029</v>
      </c>
      <c r="AP108" s="197">
        <v>29.171097661844822</v>
      </c>
      <c r="AQ108" s="198">
        <v>28.810956088134361</v>
      </c>
      <c r="AR108" s="198">
        <v>28.958922897931238</v>
      </c>
      <c r="AS108" s="198">
        <v>27.860445691870126</v>
      </c>
      <c r="AT108" s="198">
        <v>33.19014756439266</v>
      </c>
      <c r="AU108" s="197">
        <v>28.625384691853139</v>
      </c>
      <c r="AV108" s="198">
        <v>28.324957933393794</v>
      </c>
      <c r="AW108" s="198">
        <v>27.634047005122671</v>
      </c>
      <c r="AX108" s="198">
        <v>25.393128692500245</v>
      </c>
      <c r="AY108" s="198">
        <v>29.903048782215006</v>
      </c>
      <c r="AZ108" s="197">
        <v>28.099669139675537</v>
      </c>
      <c r="BA108" s="198">
        <v>27.890417969708459</v>
      </c>
      <c r="BB108" s="198">
        <v>9.9999999999999985E-3</v>
      </c>
      <c r="BC108" s="198">
        <v>2.2560956446802775E-3</v>
      </c>
      <c r="BD108" s="198">
        <v>28.632124967229995</v>
      </c>
      <c r="BE108" s="197">
        <v>27.95286356609752</v>
      </c>
      <c r="BF108" s="198">
        <v>27.406807503173642</v>
      </c>
      <c r="BG108" s="198">
        <v>9.9999999999999985E-3</v>
      </c>
      <c r="BH108" s="198">
        <v>0</v>
      </c>
      <c r="BI108" s="199">
        <v>28.236835964434935</v>
      </c>
    </row>
    <row r="109" spans="1:61" x14ac:dyDescent="0.25">
      <c r="A109" s="200" t="s">
        <v>1816</v>
      </c>
      <c r="B109" s="197" t="s">
        <v>1817</v>
      </c>
      <c r="C109" s="198" t="s">
        <v>1817</v>
      </c>
      <c r="D109" s="198" t="s">
        <v>1817</v>
      </c>
      <c r="E109" s="198" t="s">
        <v>1817</v>
      </c>
      <c r="F109" s="198" t="s">
        <v>1817</v>
      </c>
      <c r="G109" s="197">
        <v>33.636760352096054</v>
      </c>
      <c r="H109" s="198">
        <v>33.477152465335045</v>
      </c>
      <c r="I109" s="198">
        <v>33.245008382972991</v>
      </c>
      <c r="J109" s="198">
        <v>32.770364106625188</v>
      </c>
      <c r="K109" s="198">
        <v>33.67263457916529</v>
      </c>
      <c r="L109" s="197">
        <v>34.22731285341483</v>
      </c>
      <c r="M109" s="198">
        <v>34.064953916912522</v>
      </c>
      <c r="N109" s="198">
        <v>33.863173006321787</v>
      </c>
      <c r="O109" s="198">
        <v>33.602414774435175</v>
      </c>
      <c r="P109" s="198">
        <v>34.398640271007515</v>
      </c>
      <c r="Q109" s="197">
        <v>34.612426157926784</v>
      </c>
      <c r="R109" s="198">
        <v>34.557367910652125</v>
      </c>
      <c r="S109" s="198">
        <v>34.565491564283214</v>
      </c>
      <c r="T109" s="198">
        <v>34.331789081640849</v>
      </c>
      <c r="U109" s="198">
        <v>35.739096344550632</v>
      </c>
      <c r="V109" s="197">
        <v>33.90491492443671</v>
      </c>
      <c r="W109" s="198">
        <v>33.828303069018943</v>
      </c>
      <c r="X109" s="198">
        <v>33.877064899736297</v>
      </c>
      <c r="Y109" s="198">
        <v>33.269626050503781</v>
      </c>
      <c r="Z109" s="198">
        <v>34.108813479350147</v>
      </c>
      <c r="AA109" s="197">
        <v>31.555650452935051</v>
      </c>
      <c r="AB109" s="198">
        <v>31.096791686337422</v>
      </c>
      <c r="AC109" s="198">
        <v>30.905376977706219</v>
      </c>
      <c r="AD109" s="198">
        <v>30.505686710913182</v>
      </c>
      <c r="AE109" s="198">
        <v>33.685018713860963</v>
      </c>
      <c r="AF109" s="197">
        <v>28.71761086144388</v>
      </c>
      <c r="AG109" s="198">
        <v>28.379203191743684</v>
      </c>
      <c r="AH109" s="198">
        <v>28.574027140805462</v>
      </c>
      <c r="AI109" s="198">
        <v>28.560123018091218</v>
      </c>
      <c r="AJ109" s="198">
        <v>33.177044483120241</v>
      </c>
      <c r="AK109" s="197">
        <v>25.566668396940294</v>
      </c>
      <c r="AL109" s="198">
        <v>25.292778061492491</v>
      </c>
      <c r="AM109" s="198">
        <v>26.677293367232814</v>
      </c>
      <c r="AN109" s="198">
        <v>25.576795652161923</v>
      </c>
      <c r="AO109" s="198">
        <v>31.009151002005627</v>
      </c>
      <c r="AP109" s="197">
        <v>28.600332872875448</v>
      </c>
      <c r="AQ109" s="198">
        <v>28.009786459064472</v>
      </c>
      <c r="AR109" s="198">
        <v>28.400546403723027</v>
      </c>
      <c r="AS109" s="198">
        <v>27.456443524809451</v>
      </c>
      <c r="AT109" s="198">
        <v>32.39990951652279</v>
      </c>
      <c r="AU109" s="197">
        <v>26.596375899829724</v>
      </c>
      <c r="AV109" s="198">
        <v>26.527365083070698</v>
      </c>
      <c r="AW109" s="198">
        <v>27.100903786974133</v>
      </c>
      <c r="AX109" s="198">
        <v>25.545258040605539</v>
      </c>
      <c r="AY109" s="198">
        <v>29.22053848804876</v>
      </c>
      <c r="AZ109" s="197">
        <v>4.0984488864394315</v>
      </c>
      <c r="BA109" s="198">
        <v>4.0593185221535686</v>
      </c>
      <c r="BB109" s="198">
        <v>2.2567366332135498E-3</v>
      </c>
      <c r="BC109" s="198">
        <v>0</v>
      </c>
      <c r="BD109" s="198">
        <v>22.17114660776743</v>
      </c>
      <c r="BE109" s="197">
        <v>4.0326751677007335</v>
      </c>
      <c r="BF109" s="198">
        <v>3.9638998615808028</v>
      </c>
      <c r="BG109" s="198">
        <v>0</v>
      </c>
      <c r="BH109" s="198">
        <v>0</v>
      </c>
      <c r="BI109" s="199">
        <v>17.91018324895094</v>
      </c>
    </row>
    <row r="110" spans="1:61" x14ac:dyDescent="0.25">
      <c r="A110" s="200" t="s">
        <v>1818</v>
      </c>
      <c r="B110" s="197">
        <v>35.787136215055611</v>
      </c>
      <c r="C110" s="198">
        <v>35.493907308945083</v>
      </c>
      <c r="D110" s="198">
        <v>34.08030681759422</v>
      </c>
      <c r="E110" s="198">
        <v>23.217723109543428</v>
      </c>
      <c r="F110" s="198">
        <v>29.810186924156291</v>
      </c>
      <c r="G110" s="197">
        <v>34.124450655964381</v>
      </c>
      <c r="H110" s="198">
        <v>34.175205024798707</v>
      </c>
      <c r="I110" s="198">
        <v>33.914004128821112</v>
      </c>
      <c r="J110" s="198">
        <v>32.652634912690075</v>
      </c>
      <c r="K110" s="198">
        <v>34.665859656325715</v>
      </c>
      <c r="L110" s="197">
        <v>34.395847521426099</v>
      </c>
      <c r="M110" s="198">
        <v>34.297372379530358</v>
      </c>
      <c r="N110" s="198">
        <v>33.753079255989249</v>
      </c>
      <c r="O110" s="198">
        <v>33.165078547578617</v>
      </c>
      <c r="P110" s="198">
        <v>34.152213622921266</v>
      </c>
      <c r="Q110" s="197">
        <v>35.292128450455799</v>
      </c>
      <c r="R110" s="198">
        <v>35.247785274878531</v>
      </c>
      <c r="S110" s="198">
        <v>34.529055768023973</v>
      </c>
      <c r="T110" s="198">
        <v>33.963577464041983</v>
      </c>
      <c r="U110" s="198">
        <v>36.257285444510394</v>
      </c>
      <c r="V110" s="197">
        <v>34.055386172221276</v>
      </c>
      <c r="W110" s="198">
        <v>33.970064243709288</v>
      </c>
      <c r="X110" s="198">
        <v>33.710899190962756</v>
      </c>
      <c r="Y110" s="198">
        <v>32.179720425955487</v>
      </c>
      <c r="Z110" s="198">
        <v>34.066340764312471</v>
      </c>
      <c r="AA110" s="197">
        <v>31.982697839784358</v>
      </c>
      <c r="AB110" s="198">
        <v>31.662791224598831</v>
      </c>
      <c r="AC110" s="198">
        <v>31.299027243525877</v>
      </c>
      <c r="AD110" s="198">
        <v>29.780528492576948</v>
      </c>
      <c r="AE110" s="198">
        <v>33.749015673325466</v>
      </c>
      <c r="AF110" s="197">
        <v>29.217420704132312</v>
      </c>
      <c r="AG110" s="198">
        <v>29.001879276670412</v>
      </c>
      <c r="AH110" s="198">
        <v>28.876698105203399</v>
      </c>
      <c r="AI110" s="198">
        <v>26.043728997502313</v>
      </c>
      <c r="AJ110" s="198">
        <v>33.414622759984248</v>
      </c>
      <c r="AK110" s="197">
        <v>28.32716056619666</v>
      </c>
      <c r="AL110" s="198">
        <v>27.792331925784122</v>
      </c>
      <c r="AM110" s="198">
        <v>27.521939572384309</v>
      </c>
      <c r="AN110" s="198">
        <v>25.787307537284942</v>
      </c>
      <c r="AO110" s="198">
        <v>31.727689874724607</v>
      </c>
      <c r="AP110" s="197">
        <v>29.157156406279388</v>
      </c>
      <c r="AQ110" s="198">
        <v>28.906759670496733</v>
      </c>
      <c r="AR110" s="198">
        <v>29.107474718737279</v>
      </c>
      <c r="AS110" s="198">
        <v>27.021212606200869</v>
      </c>
      <c r="AT110" s="198">
        <v>32.97276176805812</v>
      </c>
      <c r="AU110" s="197">
        <v>28.53958170077582</v>
      </c>
      <c r="AV110" s="198">
        <v>28.316625542855267</v>
      </c>
      <c r="AW110" s="198">
        <v>27.681081233182944</v>
      </c>
      <c r="AX110" s="198">
        <v>4.0201773407450556</v>
      </c>
      <c r="AY110" s="198">
        <v>29.493593379253042</v>
      </c>
      <c r="AZ110" s="197">
        <v>25.907034339494654</v>
      </c>
      <c r="BA110" s="198">
        <v>25.695654851925383</v>
      </c>
      <c r="BB110" s="198">
        <v>9.9999999999999985E-3</v>
      </c>
      <c r="BC110" s="198">
        <v>0</v>
      </c>
      <c r="BD110" s="198">
        <v>27.947521363305444</v>
      </c>
      <c r="BE110" s="197">
        <v>25.469234767037626</v>
      </c>
      <c r="BF110" s="198">
        <v>24.930424524763211</v>
      </c>
      <c r="BG110" s="198">
        <v>9.9999999999999985E-3</v>
      </c>
      <c r="BH110" s="198">
        <v>0</v>
      </c>
      <c r="BI110" s="199">
        <v>26.798926034505783</v>
      </c>
    </row>
    <row r="111" spans="1:61" x14ac:dyDescent="0.25">
      <c r="A111" s="200" t="s">
        <v>1819</v>
      </c>
      <c r="B111" s="197">
        <v>36.215954995566861</v>
      </c>
      <c r="C111" s="198">
        <v>35.900901284566309</v>
      </c>
      <c r="D111" s="198">
        <v>34.212415975352712</v>
      </c>
      <c r="E111" s="198">
        <v>26.383022827957422</v>
      </c>
      <c r="F111" s="198">
        <v>28.449912607117771</v>
      </c>
      <c r="G111" s="197">
        <v>34.334144845030522</v>
      </c>
      <c r="H111" s="198">
        <v>34.344646873749625</v>
      </c>
      <c r="I111" s="198">
        <v>33.813068688354413</v>
      </c>
      <c r="J111" s="198">
        <v>32.661378476946467</v>
      </c>
      <c r="K111" s="198">
        <v>34.83849947962095</v>
      </c>
      <c r="L111" s="197">
        <v>34.683184097350768</v>
      </c>
      <c r="M111" s="198">
        <v>34.579764577486742</v>
      </c>
      <c r="N111" s="198">
        <v>33.703986022171669</v>
      </c>
      <c r="O111" s="198">
        <v>33.38783152301955</v>
      </c>
      <c r="P111" s="198">
        <v>34.378002152292751</v>
      </c>
      <c r="Q111" s="197">
        <v>35.398239566794956</v>
      </c>
      <c r="R111" s="198">
        <v>35.336942923850472</v>
      </c>
      <c r="S111" s="198">
        <v>34.471168742076173</v>
      </c>
      <c r="T111" s="198">
        <v>33.974107072809687</v>
      </c>
      <c r="U111" s="198">
        <v>36.36194524516965</v>
      </c>
      <c r="V111" s="197">
        <v>34.27479430073236</v>
      </c>
      <c r="W111" s="198">
        <v>34.184709846171501</v>
      </c>
      <c r="X111" s="198">
        <v>33.671339576085721</v>
      </c>
      <c r="Y111" s="198">
        <v>32.284078954443629</v>
      </c>
      <c r="Z111" s="198">
        <v>34.291928526445275</v>
      </c>
      <c r="AA111" s="197">
        <v>32.061980412272653</v>
      </c>
      <c r="AB111" s="198">
        <v>31.722869054190646</v>
      </c>
      <c r="AC111" s="198">
        <v>31.219054997170431</v>
      </c>
      <c r="AD111" s="198">
        <v>29.772045353435441</v>
      </c>
      <c r="AE111" s="198">
        <v>33.980362454989617</v>
      </c>
      <c r="AF111" s="197">
        <v>29.372330350057499</v>
      </c>
      <c r="AG111" s="198">
        <v>29.16416664787225</v>
      </c>
      <c r="AH111" s="198">
        <v>28.859523824949985</v>
      </c>
      <c r="AI111" s="198">
        <v>26.71147557490298</v>
      </c>
      <c r="AJ111" s="198">
        <v>33.662055016211156</v>
      </c>
      <c r="AK111" s="197">
        <v>28.577972594109312</v>
      </c>
      <c r="AL111" s="198">
        <v>28.005971982280641</v>
      </c>
      <c r="AM111" s="198">
        <v>27.496845847099003</v>
      </c>
      <c r="AN111" s="198">
        <v>25.783397099156097</v>
      </c>
      <c r="AO111" s="198">
        <v>31.732468178398481</v>
      </c>
      <c r="AP111" s="197">
        <v>29.222779501941986</v>
      </c>
      <c r="AQ111" s="198">
        <v>28.892540732421963</v>
      </c>
      <c r="AR111" s="198">
        <v>29.039107407201808</v>
      </c>
      <c r="AS111" s="198">
        <v>27.02913672265597</v>
      </c>
      <c r="AT111" s="198">
        <v>33.034998475363167</v>
      </c>
      <c r="AU111" s="197">
        <v>28.726284599686718</v>
      </c>
      <c r="AV111" s="198">
        <v>28.493461463636553</v>
      </c>
      <c r="AW111" s="198">
        <v>27.621862986427875</v>
      </c>
      <c r="AX111" s="198">
        <v>11.462491273989183</v>
      </c>
      <c r="AY111" s="198">
        <v>29.645602028146673</v>
      </c>
      <c r="AZ111" s="197">
        <v>26.591901376406078</v>
      </c>
      <c r="BA111" s="198">
        <v>26.370488055140413</v>
      </c>
      <c r="BB111" s="198">
        <v>9.9999999999999985E-3</v>
      </c>
      <c r="BC111" s="198">
        <v>0</v>
      </c>
      <c r="BD111" s="198">
        <v>28.220413299462617</v>
      </c>
      <c r="BE111" s="197">
        <v>26.389612906836035</v>
      </c>
      <c r="BF111" s="198">
        <v>25.810075637780056</v>
      </c>
      <c r="BG111" s="198">
        <v>9.9999999999999985E-3</v>
      </c>
      <c r="BH111" s="198">
        <v>0</v>
      </c>
      <c r="BI111" s="199">
        <v>27.433943772524557</v>
      </c>
    </row>
    <row r="112" spans="1:61" x14ac:dyDescent="0.25">
      <c r="A112" s="200" t="s">
        <v>1820</v>
      </c>
      <c r="B112" s="197">
        <v>36.559570705991689</v>
      </c>
      <c r="C112" s="198">
        <v>36.021090766265182</v>
      </c>
      <c r="D112" s="198">
        <v>35.343235318405739</v>
      </c>
      <c r="E112" s="198">
        <v>35.509548396796419</v>
      </c>
      <c r="F112" s="198">
        <v>38.614316330737559</v>
      </c>
      <c r="G112" s="197">
        <v>34.353627601092711</v>
      </c>
      <c r="H112" s="198">
        <v>34.254212773858143</v>
      </c>
      <c r="I112" s="198">
        <v>34.144140242763328</v>
      </c>
      <c r="J112" s="198">
        <v>33.709101760924412</v>
      </c>
      <c r="K112" s="198">
        <v>35.004799293252638</v>
      </c>
      <c r="L112" s="197">
        <v>34.925045928127389</v>
      </c>
      <c r="M112" s="198">
        <v>34.742243364874909</v>
      </c>
      <c r="N112" s="198">
        <v>34.525848553880863</v>
      </c>
      <c r="O112" s="198">
        <v>34.20377854595381</v>
      </c>
      <c r="P112" s="198">
        <v>35.150800058850301</v>
      </c>
      <c r="Q112" s="197">
        <v>35.225766517756909</v>
      </c>
      <c r="R112" s="198">
        <v>35.195183012385272</v>
      </c>
      <c r="S112" s="198">
        <v>35.188069303107753</v>
      </c>
      <c r="T112" s="198">
        <v>34.775473137477057</v>
      </c>
      <c r="U112" s="198">
        <v>36.331557496221841</v>
      </c>
      <c r="V112" s="197">
        <v>34.445202374309346</v>
      </c>
      <c r="W112" s="198">
        <v>34.387478441961683</v>
      </c>
      <c r="X112" s="198">
        <v>34.387758141695265</v>
      </c>
      <c r="Y112" s="198">
        <v>33.722802561389557</v>
      </c>
      <c r="Z112" s="198">
        <v>34.81859616097686</v>
      </c>
      <c r="AA112" s="197">
        <v>32.070443575909373</v>
      </c>
      <c r="AB112" s="198">
        <v>31.647210240533251</v>
      </c>
      <c r="AC112" s="198">
        <v>31.353052988578121</v>
      </c>
      <c r="AD112" s="198">
        <v>31.025691967884235</v>
      </c>
      <c r="AE112" s="198">
        <v>34.228278025967818</v>
      </c>
      <c r="AF112" s="197">
        <v>29.272235250183542</v>
      </c>
      <c r="AG112" s="198">
        <v>28.967851602261948</v>
      </c>
      <c r="AH112" s="198">
        <v>29.133502049366832</v>
      </c>
      <c r="AI112" s="198">
        <v>29.042855790388607</v>
      </c>
      <c r="AJ112" s="198">
        <v>33.95549936468538</v>
      </c>
      <c r="AK112" s="197">
        <v>26.741795270737601</v>
      </c>
      <c r="AL112" s="198">
        <v>26.305427065216126</v>
      </c>
      <c r="AM112" s="198">
        <v>27.259868592759638</v>
      </c>
      <c r="AN112" s="198">
        <v>26.128860938288611</v>
      </c>
      <c r="AO112" s="198">
        <v>31.77398810988036</v>
      </c>
      <c r="AP112" s="197">
        <v>29.233324105323735</v>
      </c>
      <c r="AQ112" s="198">
        <v>28.761637286556134</v>
      </c>
      <c r="AR112" s="198">
        <v>28.976168628104066</v>
      </c>
      <c r="AS112" s="198">
        <v>27.953002492368107</v>
      </c>
      <c r="AT112" s="198">
        <v>33.122356307627086</v>
      </c>
      <c r="AU112" s="197">
        <v>27.621286339345691</v>
      </c>
      <c r="AV112" s="198">
        <v>27.423252941370134</v>
      </c>
      <c r="AW112" s="198">
        <v>27.682225081142764</v>
      </c>
      <c r="AX112" s="198">
        <v>26.10500350047764</v>
      </c>
      <c r="AY112" s="198">
        <v>29.915630920738934</v>
      </c>
      <c r="AZ112" s="197">
        <v>10.767222542535752</v>
      </c>
      <c r="BA112" s="198">
        <v>10.680347884276506</v>
      </c>
      <c r="BB112" s="198">
        <v>9.9999999999999985E-3</v>
      </c>
      <c r="BC112" s="198">
        <v>4.815811542399487E-3</v>
      </c>
      <c r="BD112" s="198">
        <v>24.438408332123011</v>
      </c>
      <c r="BE112" s="197">
        <v>10.686073837286569</v>
      </c>
      <c r="BF112" s="198">
        <v>10.481655234702179</v>
      </c>
      <c r="BG112" s="198">
        <v>9.9999999999999985E-3</v>
      </c>
      <c r="BH112" s="198">
        <v>0</v>
      </c>
      <c r="BI112" s="199">
        <v>21.210531159407783</v>
      </c>
    </row>
    <row r="113" spans="1:61" x14ac:dyDescent="0.25">
      <c r="A113" s="200" t="s">
        <v>1821</v>
      </c>
      <c r="B113" s="197">
        <v>34.231902940830878</v>
      </c>
      <c r="C113" s="198">
        <v>33.872411257249922</v>
      </c>
      <c r="D113" s="198">
        <v>33.75878714630695</v>
      </c>
      <c r="E113" s="198">
        <v>33.725236081602979</v>
      </c>
      <c r="F113" s="198">
        <v>35.185408750612673</v>
      </c>
      <c r="G113" s="197">
        <v>32.602707780513306</v>
      </c>
      <c r="H113" s="198">
        <v>32.561201449638297</v>
      </c>
      <c r="I113" s="198">
        <v>32.677090789134532</v>
      </c>
      <c r="J113" s="198">
        <v>32.677456227543928</v>
      </c>
      <c r="K113" s="198">
        <v>33.011518977923558</v>
      </c>
      <c r="L113" s="197">
        <v>32.981995963381088</v>
      </c>
      <c r="M113" s="198">
        <v>32.885045603367637</v>
      </c>
      <c r="N113" s="198">
        <v>32.868130518667805</v>
      </c>
      <c r="O113" s="198">
        <v>32.91524893777774</v>
      </c>
      <c r="P113" s="198">
        <v>33.230111612017296</v>
      </c>
      <c r="Q113" s="197">
        <v>32.832803558777229</v>
      </c>
      <c r="R113" s="198">
        <v>32.822567932672897</v>
      </c>
      <c r="S113" s="198">
        <v>33.042479822581164</v>
      </c>
      <c r="T113" s="198">
        <v>33.072327684475383</v>
      </c>
      <c r="U113" s="198">
        <v>33.449512476394659</v>
      </c>
      <c r="V113" s="197">
        <v>32.572119863300848</v>
      </c>
      <c r="W113" s="198">
        <v>32.568829915761306</v>
      </c>
      <c r="X113" s="198">
        <v>32.723862564331824</v>
      </c>
      <c r="Y113" s="198">
        <v>32.621734742741161</v>
      </c>
      <c r="Z113" s="198">
        <v>32.721484982725578</v>
      </c>
      <c r="AA113" s="197">
        <v>16.775282539260601</v>
      </c>
      <c r="AB113" s="198">
        <v>16.374511319255237</v>
      </c>
      <c r="AC113" s="198">
        <v>18.339645228397668</v>
      </c>
      <c r="AD113" s="198">
        <v>23.639807376334392</v>
      </c>
      <c r="AE113" s="198">
        <v>16.870279867471503</v>
      </c>
      <c r="AF113" s="197" t="s">
        <v>1817</v>
      </c>
      <c r="AG113" s="198" t="s">
        <v>1817</v>
      </c>
      <c r="AH113" s="198" t="s">
        <v>1817</v>
      </c>
      <c r="AI113" s="198" t="s">
        <v>1817</v>
      </c>
      <c r="AJ113" s="198" t="s">
        <v>1817</v>
      </c>
      <c r="AK113" s="197" t="s">
        <v>1817</v>
      </c>
      <c r="AL113" s="198" t="s">
        <v>1817</v>
      </c>
      <c r="AM113" s="198" t="s">
        <v>1817</v>
      </c>
      <c r="AN113" s="198" t="s">
        <v>1817</v>
      </c>
      <c r="AO113" s="198" t="s">
        <v>1817</v>
      </c>
      <c r="AP113" s="197">
        <v>24.455353876258897</v>
      </c>
      <c r="AQ113" s="198">
        <v>25.294515467119862</v>
      </c>
      <c r="AR113" s="198">
        <v>26.396597777346017</v>
      </c>
      <c r="AS113" s="198">
        <v>26.074159138241587</v>
      </c>
      <c r="AT113" s="198">
        <v>23.550188246165629</v>
      </c>
      <c r="AU113" s="197">
        <v>24.793771509640546</v>
      </c>
      <c r="AV113" s="198">
        <v>24.852934037286786</v>
      </c>
      <c r="AW113" s="198">
        <v>25.801766277659471</v>
      </c>
      <c r="AX113" s="198">
        <v>24.507478871217675</v>
      </c>
      <c r="AY113" s="198">
        <v>27.187014819256063</v>
      </c>
      <c r="AZ113" s="197" t="s">
        <v>1817</v>
      </c>
      <c r="BA113" s="198" t="s">
        <v>1817</v>
      </c>
      <c r="BB113" s="198" t="s">
        <v>1817</v>
      </c>
      <c r="BC113" s="198" t="s">
        <v>1817</v>
      </c>
      <c r="BD113" s="198" t="s">
        <v>1817</v>
      </c>
      <c r="BE113" s="197" t="s">
        <v>1817</v>
      </c>
      <c r="BF113" s="198" t="s">
        <v>1817</v>
      </c>
      <c r="BG113" s="198" t="s">
        <v>1817</v>
      </c>
      <c r="BH113" s="198" t="s">
        <v>1817</v>
      </c>
      <c r="BI113" s="199">
        <v>15.250904616245572</v>
      </c>
    </row>
    <row r="114" spans="1:61" x14ac:dyDescent="0.25">
      <c r="A114" s="200" t="s">
        <v>1822</v>
      </c>
      <c r="B114" s="197">
        <v>34.054628817578759</v>
      </c>
      <c r="C114" s="198">
        <v>33.712414737497035</v>
      </c>
      <c r="D114" s="198">
        <v>33.588524466300996</v>
      </c>
      <c r="E114" s="198">
        <v>33.555016981570006</v>
      </c>
      <c r="F114" s="198">
        <v>34.953279701459266</v>
      </c>
      <c r="G114" s="197">
        <v>32.500112886580553</v>
      </c>
      <c r="H114" s="198">
        <v>32.46120144963831</v>
      </c>
      <c r="I114" s="198">
        <v>32.571904767535074</v>
      </c>
      <c r="J114" s="198">
        <v>32.57482595979036</v>
      </c>
      <c r="K114" s="198">
        <v>32.848722512018924</v>
      </c>
      <c r="L114" s="197">
        <v>32.874464579160701</v>
      </c>
      <c r="M114" s="198">
        <v>32.782548826485332</v>
      </c>
      <c r="N114" s="198">
        <v>32.763053405683635</v>
      </c>
      <c r="O114" s="198">
        <v>32.807706944455731</v>
      </c>
      <c r="P114" s="198">
        <v>33.122622817634358</v>
      </c>
      <c r="Q114" s="197">
        <v>32.730194555092346</v>
      </c>
      <c r="R114" s="198">
        <v>32.717367529523358</v>
      </c>
      <c r="S114" s="198">
        <v>32.942479822581163</v>
      </c>
      <c r="T114" s="198">
        <v>32.969761082853374</v>
      </c>
      <c r="U114" s="198">
        <v>33.342116385517251</v>
      </c>
      <c r="V114" s="197">
        <v>32.469891996680829</v>
      </c>
      <c r="W114" s="198">
        <v>32.467008786316427</v>
      </c>
      <c r="X114" s="198">
        <v>32.618959245353011</v>
      </c>
      <c r="Y114" s="198">
        <v>32.521808837420608</v>
      </c>
      <c r="Z114" s="198">
        <v>32.567358562563648</v>
      </c>
      <c r="AA114" s="197">
        <v>16.721270031801673</v>
      </c>
      <c r="AB114" s="198">
        <v>16.322751236852657</v>
      </c>
      <c r="AC114" s="198">
        <v>18.27802600808219</v>
      </c>
      <c r="AD114" s="198">
        <v>23.495709218995522</v>
      </c>
      <c r="AE114" s="198">
        <v>16.785136226448923</v>
      </c>
      <c r="AF114" s="197" t="s">
        <v>1817</v>
      </c>
      <c r="AG114" s="198" t="s">
        <v>1817</v>
      </c>
      <c r="AH114" s="198" t="s">
        <v>1817</v>
      </c>
      <c r="AI114" s="198" t="s">
        <v>1817</v>
      </c>
      <c r="AJ114" s="198" t="s">
        <v>1817</v>
      </c>
      <c r="AK114" s="197" t="s">
        <v>1817</v>
      </c>
      <c r="AL114" s="198" t="s">
        <v>1817</v>
      </c>
      <c r="AM114" s="198" t="s">
        <v>1817</v>
      </c>
      <c r="AN114" s="198" t="s">
        <v>1817</v>
      </c>
      <c r="AO114" s="198" t="s">
        <v>1817</v>
      </c>
      <c r="AP114" s="197">
        <v>24.269597450467785</v>
      </c>
      <c r="AQ114" s="198">
        <v>25.099564435630079</v>
      </c>
      <c r="AR114" s="198">
        <v>26.148505884312204</v>
      </c>
      <c r="AS114" s="198">
        <v>25.844238296382386</v>
      </c>
      <c r="AT114" s="198">
        <v>23.326844327142439</v>
      </c>
      <c r="AU114" s="197">
        <v>24.559436123272949</v>
      </c>
      <c r="AV114" s="198">
        <v>24.618631002086122</v>
      </c>
      <c r="AW114" s="198">
        <v>25.556632068618249</v>
      </c>
      <c r="AX114" s="198">
        <v>24.390051470452441</v>
      </c>
      <c r="AY114" s="198">
        <v>26.929930837177025</v>
      </c>
      <c r="AZ114" s="197" t="s">
        <v>1817</v>
      </c>
      <c r="BA114" s="198" t="s">
        <v>1817</v>
      </c>
      <c r="BB114" s="198" t="s">
        <v>1817</v>
      </c>
      <c r="BC114" s="198" t="s">
        <v>1817</v>
      </c>
      <c r="BD114" s="198" t="s">
        <v>1817</v>
      </c>
      <c r="BE114" s="197" t="s">
        <v>1817</v>
      </c>
      <c r="BF114" s="198" t="s">
        <v>1817</v>
      </c>
      <c r="BG114" s="198" t="s">
        <v>1817</v>
      </c>
      <c r="BH114" s="198" t="s">
        <v>1817</v>
      </c>
      <c r="BI114" s="199">
        <v>15.104485651964174</v>
      </c>
    </row>
    <row r="115" spans="1:61" x14ac:dyDescent="0.25">
      <c r="A115" s="200" t="s">
        <v>1823</v>
      </c>
      <c r="B115" s="197">
        <v>38.458199395383126</v>
      </c>
      <c r="C115" s="198">
        <v>38.063508742522785</v>
      </c>
      <c r="D115" s="198">
        <v>33.66293595612018</v>
      </c>
      <c r="E115" s="198">
        <v>29.742339996411882</v>
      </c>
      <c r="F115" s="198">
        <v>41.235770327825058</v>
      </c>
      <c r="G115" s="197">
        <v>35.932959063775257</v>
      </c>
      <c r="H115" s="198">
        <v>35.936755772214489</v>
      </c>
      <c r="I115" s="198">
        <v>32.594765383169261</v>
      </c>
      <c r="J115" s="198">
        <v>28.518379794447853</v>
      </c>
      <c r="K115" s="198">
        <v>36.51181394006273</v>
      </c>
      <c r="L115" s="197">
        <v>36.412755856187367</v>
      </c>
      <c r="M115" s="198">
        <v>36.296215025425148</v>
      </c>
      <c r="N115" s="198">
        <v>32.307748567714626</v>
      </c>
      <c r="O115" s="198">
        <v>28.123247191102525</v>
      </c>
      <c r="P115" s="198">
        <v>36.026831688115571</v>
      </c>
      <c r="Q115" s="197">
        <v>36.767993375017312</v>
      </c>
      <c r="R115" s="198">
        <v>36.769106210704919</v>
      </c>
      <c r="S115" s="198">
        <v>33.147842603762349</v>
      </c>
      <c r="T115" s="198">
        <v>29.001798963204244</v>
      </c>
      <c r="U115" s="198">
        <v>37.802240701907465</v>
      </c>
      <c r="V115" s="197">
        <v>35.828582526910481</v>
      </c>
      <c r="W115" s="198">
        <v>35.656984079520839</v>
      </c>
      <c r="X115" s="198">
        <v>32.444670658350397</v>
      </c>
      <c r="Y115" s="198">
        <v>29.666474401558443</v>
      </c>
      <c r="Z115" s="198">
        <v>36.254783142670483</v>
      </c>
      <c r="AA115" s="197">
        <v>33.507106573684503</v>
      </c>
      <c r="AB115" s="198">
        <v>33.112049601380484</v>
      </c>
      <c r="AC115" s="198">
        <v>30.101375407497144</v>
      </c>
      <c r="AD115" s="198">
        <v>28.507142739339582</v>
      </c>
      <c r="AE115" s="198">
        <v>35.929131878557868</v>
      </c>
      <c r="AF115" s="197">
        <v>31.129745990117986</v>
      </c>
      <c r="AG115" s="198">
        <v>31.016584993632456</v>
      </c>
      <c r="AH115" s="198">
        <v>28.587531874326071</v>
      </c>
      <c r="AI115" s="198">
        <v>27.216844079880573</v>
      </c>
      <c r="AJ115" s="198">
        <v>35.642781780989388</v>
      </c>
      <c r="AK115" s="197">
        <v>30.38962034418293</v>
      </c>
      <c r="AL115" s="198">
        <v>30.008046784717926</v>
      </c>
      <c r="AM115" s="198">
        <v>27.253064275808104</v>
      </c>
      <c r="AN115" s="198">
        <v>25.401610116902916</v>
      </c>
      <c r="AO115" s="198">
        <v>33.400512431477388</v>
      </c>
      <c r="AP115" s="197">
        <v>30.740765467638106</v>
      </c>
      <c r="AQ115" s="198">
        <v>30.408811912534684</v>
      </c>
      <c r="AR115" s="198">
        <v>28.237288775396916</v>
      </c>
      <c r="AS115" s="198">
        <v>24.706765844044476</v>
      </c>
      <c r="AT115" s="198">
        <v>34.571712390277277</v>
      </c>
      <c r="AU115" s="197">
        <v>30.410300400050556</v>
      </c>
      <c r="AV115" s="198">
        <v>30.163227650525421</v>
      </c>
      <c r="AW115" s="198">
        <v>26.596996868091956</v>
      </c>
      <c r="AX115" s="198">
        <v>15.990410928373679</v>
      </c>
      <c r="AY115" s="198">
        <v>31.110578824373647</v>
      </c>
      <c r="AZ115" s="197">
        <v>29.499760231190997</v>
      </c>
      <c r="BA115" s="198">
        <v>29.382729063966156</v>
      </c>
      <c r="BB115" s="198">
        <v>5.176378166399021E-3</v>
      </c>
      <c r="BC115" s="198">
        <v>0</v>
      </c>
      <c r="BD115" s="198">
        <v>30.284510331573113</v>
      </c>
      <c r="BE115" s="197">
        <v>29.38214767457314</v>
      </c>
      <c r="BF115" s="198">
        <v>28.820250581404757</v>
      </c>
      <c r="BG115" s="198">
        <v>7.7114752136832878E-3</v>
      </c>
      <c r="BH115" s="198">
        <v>0</v>
      </c>
      <c r="BI115" s="199">
        <v>29.882644232123212</v>
      </c>
    </row>
    <row r="116" spans="1:61" x14ac:dyDescent="0.25">
      <c r="A116" s="200" t="s">
        <v>1824</v>
      </c>
      <c r="B116" s="197">
        <v>37.400718049309404</v>
      </c>
      <c r="C116" s="198">
        <v>36.757406974415211</v>
      </c>
      <c r="D116" s="198">
        <v>36.192507723499119</v>
      </c>
      <c r="E116" s="198">
        <v>36.836540332052166</v>
      </c>
      <c r="F116" s="198">
        <v>39.5527073745154</v>
      </c>
      <c r="G116" s="197">
        <v>35.128802752015112</v>
      </c>
      <c r="H116" s="198">
        <v>35.03235081189532</v>
      </c>
      <c r="I116" s="198">
        <v>34.900189273105205</v>
      </c>
      <c r="J116" s="198">
        <v>34.846102111057064</v>
      </c>
      <c r="K116" s="198">
        <v>35.980229961820939</v>
      </c>
      <c r="L116" s="197">
        <v>35.665344769952043</v>
      </c>
      <c r="M116" s="198">
        <v>35.430362608236784</v>
      </c>
      <c r="N116" s="198">
        <v>35.348473751462166</v>
      </c>
      <c r="O116" s="198">
        <v>35.324047680171581</v>
      </c>
      <c r="P116" s="198">
        <v>36.140603770861318</v>
      </c>
      <c r="Q116" s="197">
        <v>35.906533042235608</v>
      </c>
      <c r="R116" s="198">
        <v>35.878169523250264</v>
      </c>
      <c r="S116" s="198">
        <v>35.98806930310775</v>
      </c>
      <c r="T116" s="198">
        <v>35.791581019406976</v>
      </c>
      <c r="U116" s="198">
        <v>37.251382992683538</v>
      </c>
      <c r="V116" s="197">
        <v>35.138363498896986</v>
      </c>
      <c r="W116" s="198">
        <v>35.06114303664036</v>
      </c>
      <c r="X116" s="198">
        <v>35.194526217419941</v>
      </c>
      <c r="Y116" s="198">
        <v>34.573797216834478</v>
      </c>
      <c r="Z116" s="198">
        <v>35.726493252085</v>
      </c>
      <c r="AA116" s="197">
        <v>32.69655117273004</v>
      </c>
      <c r="AB116" s="198">
        <v>32.281805856680485</v>
      </c>
      <c r="AC116" s="198">
        <v>32.069285004901914</v>
      </c>
      <c r="AD116" s="198">
        <v>31.947546318038089</v>
      </c>
      <c r="AE116" s="198">
        <v>35.235916792421818</v>
      </c>
      <c r="AF116" s="197">
        <v>29.939565508295598</v>
      </c>
      <c r="AG116" s="198">
        <v>29.557056944087353</v>
      </c>
      <c r="AH116" s="198">
        <v>30.142590578620254</v>
      </c>
      <c r="AI116" s="198">
        <v>30.200407056677658</v>
      </c>
      <c r="AJ116" s="198">
        <v>35.355217357128197</v>
      </c>
      <c r="AK116" s="197">
        <v>28.014058660384727</v>
      </c>
      <c r="AL116" s="198">
        <v>27.428606672191808</v>
      </c>
      <c r="AM116" s="198">
        <v>28.209464665252757</v>
      </c>
      <c r="AN116" s="198">
        <v>27.155036832829744</v>
      </c>
      <c r="AO116" s="198">
        <v>33.153043660548043</v>
      </c>
      <c r="AP116" s="197">
        <v>29.834612374110485</v>
      </c>
      <c r="AQ116" s="198">
        <v>29.372028780760264</v>
      </c>
      <c r="AR116" s="198">
        <v>29.987845248448735</v>
      </c>
      <c r="AS116" s="198">
        <v>28.937387338505143</v>
      </c>
      <c r="AT116" s="198">
        <v>34.439757257364278</v>
      </c>
      <c r="AU116" s="197">
        <v>28.727343888684544</v>
      </c>
      <c r="AV116" s="198">
        <v>28.353258179119042</v>
      </c>
      <c r="AW116" s="198">
        <v>28.543467157836314</v>
      </c>
      <c r="AX116" s="198">
        <v>27.590739402450836</v>
      </c>
      <c r="AY116" s="198">
        <v>31.006190502268453</v>
      </c>
      <c r="AZ116" s="197">
        <v>18.304584732349777</v>
      </c>
      <c r="BA116" s="198">
        <v>18.129470440840787</v>
      </c>
      <c r="BB116" s="198">
        <v>9.9999999999999985E-3</v>
      </c>
      <c r="BC116" s="198">
        <v>9.9999999999999985E-3</v>
      </c>
      <c r="BD116" s="198">
        <v>27.090623685203301</v>
      </c>
      <c r="BE116" s="197">
        <v>18.239516700125204</v>
      </c>
      <c r="BF116" s="198">
        <v>17.872848655303837</v>
      </c>
      <c r="BG116" s="198">
        <v>9.9999999999999985E-3</v>
      </c>
      <c r="BH116" s="198">
        <v>1.0000000000000002E-2</v>
      </c>
      <c r="BI116" s="199">
        <v>24.901806434381143</v>
      </c>
    </row>
    <row r="117" spans="1:61" x14ac:dyDescent="0.25">
      <c r="A117" s="200" t="s">
        <v>1825</v>
      </c>
      <c r="B117" s="197">
        <v>36.934104998771545</v>
      </c>
      <c r="C117" s="198">
        <v>36.240481382098459</v>
      </c>
      <c r="D117" s="198">
        <v>35.643337747863931</v>
      </c>
      <c r="E117" s="198">
        <v>36.068825758823344</v>
      </c>
      <c r="F117" s="198">
        <v>39.415267832023062</v>
      </c>
      <c r="G117" s="197">
        <v>34.566261765201851</v>
      </c>
      <c r="H117" s="198">
        <v>34.425727654527812</v>
      </c>
      <c r="I117" s="198">
        <v>34.336609637226552</v>
      </c>
      <c r="J117" s="198">
        <v>34.125560102580252</v>
      </c>
      <c r="K117" s="198">
        <v>35.420811773385452</v>
      </c>
      <c r="L117" s="197">
        <v>35.155259894210808</v>
      </c>
      <c r="M117" s="198">
        <v>34.930008754887147</v>
      </c>
      <c r="N117" s="198">
        <v>34.750807073062724</v>
      </c>
      <c r="O117" s="198">
        <v>34.643720280117968</v>
      </c>
      <c r="P117" s="198">
        <v>35.813186577687951</v>
      </c>
      <c r="Q117" s="197">
        <v>35.413558360478106</v>
      </c>
      <c r="R117" s="198">
        <v>35.380371741701978</v>
      </c>
      <c r="S117" s="198">
        <v>35.488069303107757</v>
      </c>
      <c r="T117" s="198">
        <v>35.208519997679446</v>
      </c>
      <c r="U117" s="198">
        <v>36.893534391883847</v>
      </c>
      <c r="V117" s="197">
        <v>34.638363498896986</v>
      </c>
      <c r="W117" s="198">
        <v>34.561358813348917</v>
      </c>
      <c r="X117" s="198">
        <v>34.67778754826125</v>
      </c>
      <c r="Y117" s="198">
        <v>34.058764160022491</v>
      </c>
      <c r="Z117" s="198">
        <v>35.346298220763458</v>
      </c>
      <c r="AA117" s="197">
        <v>32.32939424523979</v>
      </c>
      <c r="AB117" s="198">
        <v>31.843372008873672</v>
      </c>
      <c r="AC117" s="198">
        <v>31.622748423812979</v>
      </c>
      <c r="AD117" s="198">
        <v>31.393157984143325</v>
      </c>
      <c r="AE117" s="198">
        <v>34.702549754217159</v>
      </c>
      <c r="AF117" s="197">
        <v>29.556250068959081</v>
      </c>
      <c r="AG117" s="198">
        <v>29.164434340563918</v>
      </c>
      <c r="AH117" s="198">
        <v>29.497027608218453</v>
      </c>
      <c r="AI117" s="198">
        <v>29.524490588457667</v>
      </c>
      <c r="AJ117" s="198">
        <v>34.630863519254568</v>
      </c>
      <c r="AK117" s="197">
        <v>27.137473631588676</v>
      </c>
      <c r="AL117" s="198">
        <v>26.625847958421367</v>
      </c>
      <c r="AM117" s="198">
        <v>27.607537543571773</v>
      </c>
      <c r="AN117" s="198">
        <v>26.563689066853048</v>
      </c>
      <c r="AO117" s="198">
        <v>32.430248297371492</v>
      </c>
      <c r="AP117" s="197">
        <v>29.42334180726656</v>
      </c>
      <c r="AQ117" s="198">
        <v>28.954237665281791</v>
      </c>
      <c r="AR117" s="198">
        <v>29.288586115120339</v>
      </c>
      <c r="AS117" s="198">
        <v>28.31742086255306</v>
      </c>
      <c r="AT117" s="198">
        <v>33.705692287382881</v>
      </c>
      <c r="AU117" s="197">
        <v>27.925872478027042</v>
      </c>
      <c r="AV117" s="198">
        <v>27.690260869825476</v>
      </c>
      <c r="AW117" s="198">
        <v>27.947438772678659</v>
      </c>
      <c r="AX117" s="198">
        <v>26.622796747325953</v>
      </c>
      <c r="AY117" s="198">
        <v>30.352259740627616</v>
      </c>
      <c r="AZ117" s="197">
        <v>12.694678833870329</v>
      </c>
      <c r="BA117" s="198">
        <v>12.585208984854228</v>
      </c>
      <c r="BB117" s="198">
        <v>9.9999999999999985E-3</v>
      </c>
      <c r="BC117" s="198">
        <v>7.3858736194756273E-3</v>
      </c>
      <c r="BD117" s="198">
        <v>25.227918275479993</v>
      </c>
      <c r="BE117" s="197">
        <v>12.590950036023305</v>
      </c>
      <c r="BF117" s="198">
        <v>12.310493601973469</v>
      </c>
      <c r="BG117" s="198">
        <v>9.9999999999999985E-3</v>
      </c>
      <c r="BH117" s="198">
        <v>5.0318679915338964E-3</v>
      </c>
      <c r="BI117" s="199">
        <v>22.211224563771925</v>
      </c>
    </row>
    <row r="118" spans="1:61" x14ac:dyDescent="0.25">
      <c r="A118" s="200" t="s">
        <v>1826</v>
      </c>
      <c r="B118" s="197">
        <v>37.232246242509056</v>
      </c>
      <c r="C118" s="198">
        <v>36.603199739194537</v>
      </c>
      <c r="D118" s="198">
        <v>36.025484915348287</v>
      </c>
      <c r="E118" s="198">
        <v>36.706098408246632</v>
      </c>
      <c r="F118" s="198">
        <v>39.374577598120148</v>
      </c>
      <c r="G118" s="197">
        <v>34.88187756230819</v>
      </c>
      <c r="H118" s="198">
        <v>34.682015690981785</v>
      </c>
      <c r="I118" s="198">
        <v>34.735374939994941</v>
      </c>
      <c r="J118" s="198">
        <v>34.622737438109944</v>
      </c>
      <c r="K118" s="198">
        <v>35.815067882348615</v>
      </c>
      <c r="L118" s="197">
        <v>35.487990876173832</v>
      </c>
      <c r="M118" s="198">
        <v>35.235185681561966</v>
      </c>
      <c r="N118" s="198">
        <v>35.210773610095863</v>
      </c>
      <c r="O118" s="198">
        <v>35.138555832676644</v>
      </c>
      <c r="P118" s="198">
        <v>35.940626783553</v>
      </c>
      <c r="Q118" s="197">
        <v>35.700949356793224</v>
      </c>
      <c r="R118" s="198">
        <v>35.670371741701977</v>
      </c>
      <c r="S118" s="198">
        <v>35.82546080238837</v>
      </c>
      <c r="T118" s="198">
        <v>35.707243777631021</v>
      </c>
      <c r="U118" s="198">
        <v>37.069355970706347</v>
      </c>
      <c r="V118" s="197">
        <v>34.942261043921256</v>
      </c>
      <c r="W118" s="198">
        <v>34.861358813348922</v>
      </c>
      <c r="X118" s="198">
        <v>35.036204230582349</v>
      </c>
      <c r="Y118" s="198">
        <v>34.471059210963638</v>
      </c>
      <c r="Z118" s="198">
        <v>35.567493354103192</v>
      </c>
      <c r="AA118" s="197">
        <v>32.67854639901757</v>
      </c>
      <c r="AB118" s="198">
        <v>32.154718213663614</v>
      </c>
      <c r="AC118" s="198">
        <v>31.939364591386958</v>
      </c>
      <c r="AD118" s="198">
        <v>31.769807920585517</v>
      </c>
      <c r="AE118" s="198">
        <v>35.084652467540231</v>
      </c>
      <c r="AF118" s="197">
        <v>29.872652427854657</v>
      </c>
      <c r="AG118" s="198">
        <v>29.475032965413757</v>
      </c>
      <c r="AH118" s="198">
        <v>29.93864714021927</v>
      </c>
      <c r="AI118" s="198">
        <v>30.014838684662031</v>
      </c>
      <c r="AJ118" s="198">
        <v>35.1252173571282</v>
      </c>
      <c r="AK118" s="197">
        <v>27.833530634745635</v>
      </c>
      <c r="AL118" s="198">
        <v>27.1469900576638</v>
      </c>
      <c r="AM118" s="198">
        <v>28.022501977174723</v>
      </c>
      <c r="AN118" s="198">
        <v>26.992826043531178</v>
      </c>
      <c r="AO118" s="198">
        <v>32.910339403483007</v>
      </c>
      <c r="AP118" s="197">
        <v>29.693385284482382</v>
      </c>
      <c r="AQ118" s="198">
        <v>29.259424235455054</v>
      </c>
      <c r="AR118" s="198">
        <v>29.767607663175557</v>
      </c>
      <c r="AS118" s="198">
        <v>28.721125700280112</v>
      </c>
      <c r="AT118" s="198">
        <v>34.191620400756371</v>
      </c>
      <c r="AU118" s="197">
        <v>28.410128947783249</v>
      </c>
      <c r="AV118" s="198">
        <v>28.1382688790918</v>
      </c>
      <c r="AW118" s="198">
        <v>28.353719105730345</v>
      </c>
      <c r="AX118" s="198">
        <v>27.28420384280253</v>
      </c>
      <c r="AY118" s="198">
        <v>30.766194779505145</v>
      </c>
      <c r="AZ118" s="197">
        <v>15.942215858346051</v>
      </c>
      <c r="BA118" s="198">
        <v>15.798203207601883</v>
      </c>
      <c r="BB118" s="198">
        <v>9.9999999999999985E-3</v>
      </c>
      <c r="BC118" s="198">
        <v>9.9999999999999985E-3</v>
      </c>
      <c r="BD118" s="198">
        <v>26.355219086349319</v>
      </c>
      <c r="BE118" s="197">
        <v>15.899226946832396</v>
      </c>
      <c r="BF118" s="198">
        <v>15.599371288534154</v>
      </c>
      <c r="BG118" s="198">
        <v>9.9999999999999985E-3</v>
      </c>
      <c r="BH118" s="198">
        <v>1.0000000000000002E-2</v>
      </c>
      <c r="BI118" s="199">
        <v>23.786043626895651</v>
      </c>
    </row>
    <row r="119" spans="1:61" x14ac:dyDescent="0.25">
      <c r="A119" s="200" t="s">
        <v>1827</v>
      </c>
      <c r="B119" s="197">
        <v>37.877156097443738</v>
      </c>
      <c r="C119" s="198">
        <v>37.458014639766013</v>
      </c>
      <c r="D119" s="198">
        <v>34.28587259911663</v>
      </c>
      <c r="E119" s="198">
        <v>31.262534029981335</v>
      </c>
      <c r="F119" s="198">
        <v>40.468350992393155</v>
      </c>
      <c r="G119" s="197">
        <v>35.295286364709455</v>
      </c>
      <c r="H119" s="198">
        <v>35.260760254118487</v>
      </c>
      <c r="I119" s="198">
        <v>33.244784442904738</v>
      </c>
      <c r="J119" s="198">
        <v>30.117241714506381</v>
      </c>
      <c r="K119" s="198">
        <v>35.811659861250185</v>
      </c>
      <c r="L119" s="197">
        <v>35.732739591731246</v>
      </c>
      <c r="M119" s="198">
        <v>35.614082700702788</v>
      </c>
      <c r="N119" s="198">
        <v>32.84539835910315</v>
      </c>
      <c r="O119" s="198">
        <v>29.670799225776054</v>
      </c>
      <c r="P119" s="198">
        <v>35.325794349630051</v>
      </c>
      <c r="Q119" s="197">
        <v>36.075524950561331</v>
      </c>
      <c r="R119" s="198">
        <v>35.986108026007095</v>
      </c>
      <c r="S119" s="198">
        <v>33.698215082850183</v>
      </c>
      <c r="T119" s="198">
        <v>30.456055031702075</v>
      </c>
      <c r="U119" s="198">
        <v>37.039673666216792</v>
      </c>
      <c r="V119" s="197">
        <v>35.291438839560648</v>
      </c>
      <c r="W119" s="198">
        <v>35.044759924248609</v>
      </c>
      <c r="X119" s="198">
        <v>33.004885984164844</v>
      </c>
      <c r="Y119" s="198">
        <v>30.245086709827881</v>
      </c>
      <c r="Z119" s="198">
        <v>35.614053114203486</v>
      </c>
      <c r="AA119" s="197">
        <v>33.01655331868546</v>
      </c>
      <c r="AB119" s="198">
        <v>32.626380191414327</v>
      </c>
      <c r="AC119" s="198">
        <v>30.622432899466762</v>
      </c>
      <c r="AD119" s="198">
        <v>29.047483745651665</v>
      </c>
      <c r="AE119" s="198">
        <v>35.380492630249968</v>
      </c>
      <c r="AF119" s="197">
        <v>30.70142944036348</v>
      </c>
      <c r="AG119" s="198">
        <v>30.588262418225479</v>
      </c>
      <c r="AH119" s="198">
        <v>29.138654128274784</v>
      </c>
      <c r="AI119" s="198">
        <v>27.726847464513853</v>
      </c>
      <c r="AJ119" s="198">
        <v>35.038641397729151</v>
      </c>
      <c r="AK119" s="197">
        <v>29.978509864614082</v>
      </c>
      <c r="AL119" s="198">
        <v>29.643159471337356</v>
      </c>
      <c r="AM119" s="198">
        <v>27.847660321761964</v>
      </c>
      <c r="AN119" s="198">
        <v>25.932758476948603</v>
      </c>
      <c r="AO119" s="198">
        <v>32.921027960275289</v>
      </c>
      <c r="AP119" s="197">
        <v>30.272509830092453</v>
      </c>
      <c r="AQ119" s="198">
        <v>29.933643696219015</v>
      </c>
      <c r="AR119" s="198">
        <v>28.777907938887036</v>
      </c>
      <c r="AS119" s="198">
        <v>26.100758471237196</v>
      </c>
      <c r="AT119" s="198">
        <v>33.832819090684282</v>
      </c>
      <c r="AU119" s="197">
        <v>29.899307516320839</v>
      </c>
      <c r="AV119" s="198">
        <v>29.652518758623582</v>
      </c>
      <c r="AW119" s="198">
        <v>27.156648967514833</v>
      </c>
      <c r="AX119" s="198">
        <v>17.043334532337866</v>
      </c>
      <c r="AY119" s="198">
        <v>30.604967939608816</v>
      </c>
      <c r="AZ119" s="197">
        <v>29.139760231190998</v>
      </c>
      <c r="BA119" s="198">
        <v>28.933426483162695</v>
      </c>
      <c r="BB119" s="198">
        <v>9.9999999999999985E-3</v>
      </c>
      <c r="BC119" s="198">
        <v>0</v>
      </c>
      <c r="BD119" s="198">
        <v>29.78323888263176</v>
      </c>
      <c r="BE119" s="197">
        <v>29.022147674573137</v>
      </c>
      <c r="BF119" s="198">
        <v>28.470250581404756</v>
      </c>
      <c r="BG119" s="198">
        <v>9.9999999999999985E-3</v>
      </c>
      <c r="BH119" s="198">
        <v>0</v>
      </c>
      <c r="BI119" s="199">
        <v>29.515325030456705</v>
      </c>
    </row>
    <row r="120" spans="1:61" x14ac:dyDescent="0.25">
      <c r="A120" s="200" t="s">
        <v>1828</v>
      </c>
      <c r="B120" s="197" t="s">
        <v>1817</v>
      </c>
      <c r="C120" s="198" t="s">
        <v>1817</v>
      </c>
      <c r="D120" s="198" t="s">
        <v>1817</v>
      </c>
      <c r="E120" s="198" t="s">
        <v>1817</v>
      </c>
      <c r="F120" s="198" t="s">
        <v>1817</v>
      </c>
      <c r="G120" s="197">
        <v>33.743820377053048</v>
      </c>
      <c r="H120" s="198">
        <v>33.682763063584311</v>
      </c>
      <c r="I120" s="198">
        <v>33.462445014081979</v>
      </c>
      <c r="J120" s="198">
        <v>32.968181828507063</v>
      </c>
      <c r="K120" s="198">
        <v>33.760079271523118</v>
      </c>
      <c r="L120" s="197">
        <v>34.324810458691367</v>
      </c>
      <c r="M120" s="198">
        <v>34.157420291549734</v>
      </c>
      <c r="N120" s="198">
        <v>33.955745684726139</v>
      </c>
      <c r="O120" s="198">
        <v>33.684747507941282</v>
      </c>
      <c r="P120" s="198">
        <v>34.483705256183903</v>
      </c>
      <c r="Q120" s="197">
        <v>34.685011716056032</v>
      </c>
      <c r="R120" s="198">
        <v>34.639970935402914</v>
      </c>
      <c r="S120" s="198">
        <v>34.637696824019919</v>
      </c>
      <c r="T120" s="198">
        <v>34.412132327657588</v>
      </c>
      <c r="U120" s="198">
        <v>35.714605607229736</v>
      </c>
      <c r="V120" s="197">
        <v>33.897889938097954</v>
      </c>
      <c r="W120" s="198">
        <v>33.871431000685632</v>
      </c>
      <c r="X120" s="198">
        <v>33.869737092618003</v>
      </c>
      <c r="Y120" s="198">
        <v>33.344192818913029</v>
      </c>
      <c r="Z120" s="198">
        <v>34.096159613351048</v>
      </c>
      <c r="AA120" s="197">
        <v>31.508515566483787</v>
      </c>
      <c r="AB120" s="198">
        <v>31.066419587187941</v>
      </c>
      <c r="AC120" s="198">
        <v>30.857958050708984</v>
      </c>
      <c r="AD120" s="198">
        <v>30.48787732992049</v>
      </c>
      <c r="AE120" s="198">
        <v>33.649860673250764</v>
      </c>
      <c r="AF120" s="197">
        <v>28.679941961210343</v>
      </c>
      <c r="AG120" s="198">
        <v>28.367590480099718</v>
      </c>
      <c r="AH120" s="198">
        <v>28.53441720696831</v>
      </c>
      <c r="AI120" s="198">
        <v>28.525724093419107</v>
      </c>
      <c r="AJ120" s="198">
        <v>33.124439378778824</v>
      </c>
      <c r="AK120" s="197">
        <v>25.534397899018675</v>
      </c>
      <c r="AL120" s="198">
        <v>25.288586273914721</v>
      </c>
      <c r="AM120" s="198">
        <v>26.650178821520463</v>
      </c>
      <c r="AN120" s="198">
        <v>25.549577114908107</v>
      </c>
      <c r="AO120" s="198">
        <v>30.959411042261809</v>
      </c>
      <c r="AP120" s="197">
        <v>28.619091036341292</v>
      </c>
      <c r="AQ120" s="198">
        <v>28.036800335715803</v>
      </c>
      <c r="AR120" s="198">
        <v>28.395282789312017</v>
      </c>
      <c r="AS120" s="198">
        <v>27.491202288243905</v>
      </c>
      <c r="AT120" s="198">
        <v>32.347688176441387</v>
      </c>
      <c r="AU120" s="197">
        <v>26.651060822737982</v>
      </c>
      <c r="AV120" s="198">
        <v>26.584670395943888</v>
      </c>
      <c r="AW120" s="198">
        <v>27.153251852798757</v>
      </c>
      <c r="AX120" s="198">
        <v>25.600313439651597</v>
      </c>
      <c r="AY120" s="198">
        <v>29.195755404378271</v>
      </c>
      <c r="AZ120" s="197">
        <v>4.0584488864394315</v>
      </c>
      <c r="BA120" s="198">
        <v>4.0215611816228352</v>
      </c>
      <c r="BB120" s="198">
        <v>9.9999999999999985E-3</v>
      </c>
      <c r="BC120" s="198">
        <v>2.2560956446802775E-3</v>
      </c>
      <c r="BD120" s="198">
        <v>22.206342328072775</v>
      </c>
      <c r="BE120" s="197">
        <v>3.9953579457621897</v>
      </c>
      <c r="BF120" s="198">
        <v>3.9312181036422937</v>
      </c>
      <c r="BG120" s="198">
        <v>0</v>
      </c>
      <c r="BH120" s="198">
        <v>0</v>
      </c>
      <c r="BI120" s="199">
        <v>17.944560192524506</v>
      </c>
    </row>
    <row r="121" spans="1:61" x14ac:dyDescent="0.25">
      <c r="A121" s="200" t="s">
        <v>1829</v>
      </c>
      <c r="B121" s="197">
        <v>34.499391484088754</v>
      </c>
      <c r="C121" s="198">
        <v>34.184720223644938</v>
      </c>
      <c r="D121" s="198">
        <v>33.998432625542073</v>
      </c>
      <c r="E121" s="198">
        <v>33.961818916984619</v>
      </c>
      <c r="F121" s="198">
        <v>35.53061464321798</v>
      </c>
      <c r="G121" s="197">
        <v>32.831940278574081</v>
      </c>
      <c r="H121" s="198">
        <v>32.790472312656696</v>
      </c>
      <c r="I121" s="198">
        <v>32.738892596262303</v>
      </c>
      <c r="J121" s="198">
        <v>32.739069265951208</v>
      </c>
      <c r="K121" s="198">
        <v>33.190893178417852</v>
      </c>
      <c r="L121" s="197">
        <v>33.324776679747515</v>
      </c>
      <c r="M121" s="198">
        <v>33.175045603367636</v>
      </c>
      <c r="N121" s="198">
        <v>32.998130518667807</v>
      </c>
      <c r="O121" s="198">
        <v>33.047706944455726</v>
      </c>
      <c r="P121" s="198">
        <v>33.497905428663422</v>
      </c>
      <c r="Q121" s="197">
        <v>33.635389116906474</v>
      </c>
      <c r="R121" s="198">
        <v>33.622567932672901</v>
      </c>
      <c r="S121" s="198">
        <v>33.622479822581163</v>
      </c>
      <c r="T121" s="198">
        <v>33.600175378540335</v>
      </c>
      <c r="U121" s="198">
        <v>34.255102968385138</v>
      </c>
      <c r="V121" s="197">
        <v>32.904015349742245</v>
      </c>
      <c r="W121" s="198">
        <v>32.897163233992693</v>
      </c>
      <c r="X121" s="198">
        <v>32.896223657939025</v>
      </c>
      <c r="Y121" s="198">
        <v>32.754074339403594</v>
      </c>
      <c r="Z121" s="198">
        <v>33.066665358741098</v>
      </c>
      <c r="AA121" s="197">
        <v>30.193226713960758</v>
      </c>
      <c r="AB121" s="198">
        <v>29.937943561336493</v>
      </c>
      <c r="AC121" s="198">
        <v>29.769004949745337</v>
      </c>
      <c r="AD121" s="198">
        <v>29.525757595498547</v>
      </c>
      <c r="AE121" s="198">
        <v>30.957155231663407</v>
      </c>
      <c r="AF121" s="197">
        <v>27.208741026478872</v>
      </c>
      <c r="AG121" s="198">
        <v>27.105694829730069</v>
      </c>
      <c r="AH121" s="198">
        <v>27.194296697719551</v>
      </c>
      <c r="AI121" s="198">
        <v>27.19095587213679</v>
      </c>
      <c r="AJ121" s="198">
        <v>27.283221738672076</v>
      </c>
      <c r="AK121" s="197">
        <v>23.183279064830479</v>
      </c>
      <c r="AL121" s="198">
        <v>23.084128010132023</v>
      </c>
      <c r="AM121" s="198">
        <v>23.179657878633702</v>
      </c>
      <c r="AN121" s="198">
        <v>23.188141046275366</v>
      </c>
      <c r="AO121" s="198">
        <v>23.186507703799201</v>
      </c>
      <c r="AP121" s="197">
        <v>27.210119035668285</v>
      </c>
      <c r="AQ121" s="198">
        <v>26.923048786315697</v>
      </c>
      <c r="AR121" s="198">
        <v>27.001225566843075</v>
      </c>
      <c r="AS121" s="198">
        <v>26.624705505724748</v>
      </c>
      <c r="AT121" s="198">
        <v>28.267986624100793</v>
      </c>
      <c r="AU121" s="197">
        <v>25.409334896422834</v>
      </c>
      <c r="AV121" s="198">
        <v>25.401204143508338</v>
      </c>
      <c r="AW121" s="198">
        <v>26.253854507359755</v>
      </c>
      <c r="AX121" s="198">
        <v>24.903103156641755</v>
      </c>
      <c r="AY121" s="198">
        <v>27.898442764813357</v>
      </c>
      <c r="AZ121" s="197">
        <v>2.2425951048555774E-3</v>
      </c>
      <c r="BA121" s="198">
        <v>2.2426594692660593E-3</v>
      </c>
      <c r="BB121" s="198">
        <v>0</v>
      </c>
      <c r="BC121" s="198" t="s">
        <v>1817</v>
      </c>
      <c r="BD121" s="198">
        <v>20.358270803132399</v>
      </c>
      <c r="BE121" s="197" t="s">
        <v>1817</v>
      </c>
      <c r="BF121" s="198" t="s">
        <v>1817</v>
      </c>
      <c r="BG121" s="198" t="s">
        <v>1817</v>
      </c>
      <c r="BH121" s="198" t="s">
        <v>1817</v>
      </c>
      <c r="BI121" s="199">
        <v>15.657068852584116</v>
      </c>
    </row>
    <row r="122" spans="1:61" x14ac:dyDescent="0.25">
      <c r="A122" s="200" t="s">
        <v>1830</v>
      </c>
      <c r="B122" s="197">
        <v>35.058486828752429</v>
      </c>
      <c r="C122" s="198">
        <v>34.679925948864515</v>
      </c>
      <c r="D122" s="198">
        <v>34.316979596687872</v>
      </c>
      <c r="E122" s="198">
        <v>34.280239718158249</v>
      </c>
      <c r="F122" s="198">
        <v>36.166813893327252</v>
      </c>
      <c r="G122" s="197">
        <v>33.304574442683219</v>
      </c>
      <c r="H122" s="198">
        <v>33.260884564345687</v>
      </c>
      <c r="I122" s="198">
        <v>33.128895646765876</v>
      </c>
      <c r="J122" s="198">
        <v>32.996886987833093</v>
      </c>
      <c r="K122" s="198">
        <v>33.676191237731196</v>
      </c>
      <c r="L122" s="197">
        <v>33.832308063967908</v>
      </c>
      <c r="M122" s="198">
        <v>33.675045603367636</v>
      </c>
      <c r="N122" s="198">
        <v>33.478130518667804</v>
      </c>
      <c r="O122" s="198">
        <v>33.466548939402557</v>
      </c>
      <c r="P122" s="198">
        <v>34.010416634280482</v>
      </c>
      <c r="Q122" s="197">
        <v>34.145389116906472</v>
      </c>
      <c r="R122" s="198">
        <v>34.127756661989608</v>
      </c>
      <c r="S122" s="198">
        <v>34.110274562844452</v>
      </c>
      <c r="T122" s="198">
        <v>34.082426277274671</v>
      </c>
      <c r="U122" s="198">
        <v>34.881368375405088</v>
      </c>
      <c r="V122" s="197">
        <v>33.393521824737114</v>
      </c>
      <c r="W122" s="198">
        <v>33.375821440545117</v>
      </c>
      <c r="X122" s="198">
        <v>33.372514570517502</v>
      </c>
      <c r="Y122" s="198">
        <v>33.064725525786429</v>
      </c>
      <c r="Z122" s="198">
        <v>33.575434636746564</v>
      </c>
      <c r="AA122" s="197">
        <v>30.800669316575501</v>
      </c>
      <c r="AB122" s="198">
        <v>30.485708983331534</v>
      </c>
      <c r="AC122" s="198">
        <v>30.258479001442673</v>
      </c>
      <c r="AD122" s="198">
        <v>30.00753632360842</v>
      </c>
      <c r="AE122" s="198">
        <v>31.626539317784516</v>
      </c>
      <c r="AF122" s="197">
        <v>27.799720924376999</v>
      </c>
      <c r="AG122" s="198">
        <v>27.691722907090909</v>
      </c>
      <c r="AH122" s="198">
        <v>27.785184041934503</v>
      </c>
      <c r="AI122" s="198">
        <v>27.763784916652391</v>
      </c>
      <c r="AJ122" s="198">
        <v>27.874432711212055</v>
      </c>
      <c r="AK122" s="197">
        <v>23.683831318865689</v>
      </c>
      <c r="AL122" s="198">
        <v>23.582014468477514</v>
      </c>
      <c r="AM122" s="198">
        <v>23.682335720097271</v>
      </c>
      <c r="AN122" s="198">
        <v>23.688317943145414</v>
      </c>
      <c r="AO122" s="198">
        <v>23.689334785333244</v>
      </c>
      <c r="AP122" s="197">
        <v>27.751535657679486</v>
      </c>
      <c r="AQ122" s="198">
        <v>27.462738249200285</v>
      </c>
      <c r="AR122" s="198">
        <v>27.538945365024734</v>
      </c>
      <c r="AS122" s="198">
        <v>27.067922415420071</v>
      </c>
      <c r="AT122" s="198">
        <v>28.879444093240838</v>
      </c>
      <c r="AU122" s="197">
        <v>25.902136244410013</v>
      </c>
      <c r="AV122" s="198">
        <v>25.865998090466398</v>
      </c>
      <c r="AW122" s="198">
        <v>26.700724127072217</v>
      </c>
      <c r="AX122" s="198">
        <v>25.191106369190425</v>
      </c>
      <c r="AY122" s="198">
        <v>28.49833004593545</v>
      </c>
      <c r="AZ122" s="197">
        <v>0.01</v>
      </c>
      <c r="BA122" s="198">
        <v>9.9999999999999985E-3</v>
      </c>
      <c r="BB122" s="198">
        <v>2.2567366332135498E-3</v>
      </c>
      <c r="BC122" s="198">
        <v>0</v>
      </c>
      <c r="BD122" s="198">
        <v>20.7982708031324</v>
      </c>
      <c r="BE122" s="197">
        <v>1.0000000000000002E-2</v>
      </c>
      <c r="BF122" s="198">
        <v>0.01</v>
      </c>
      <c r="BG122" s="198">
        <v>0</v>
      </c>
      <c r="BH122" s="198">
        <v>0</v>
      </c>
      <c r="BI122" s="199">
        <v>15.994235012169053</v>
      </c>
    </row>
    <row r="123" spans="1:61" x14ac:dyDescent="0.25">
      <c r="A123" s="200" t="s">
        <v>1831</v>
      </c>
      <c r="B123" s="197">
        <v>40.817169036351792</v>
      </c>
      <c r="C123" s="198">
        <v>40.29467672765859</v>
      </c>
      <c r="D123" s="198">
        <v>35.559609213711902</v>
      </c>
      <c r="E123" s="198">
        <v>31.872261627386568</v>
      </c>
      <c r="F123" s="198">
        <v>43.022945426781256</v>
      </c>
      <c r="G123" s="197">
        <v>37.688895106404502</v>
      </c>
      <c r="H123" s="198">
        <v>37.561893064706936</v>
      </c>
      <c r="I123" s="198">
        <v>35.487553377900639</v>
      </c>
      <c r="J123" s="198">
        <v>30.253446495892799</v>
      </c>
      <c r="K123" s="198">
        <v>38.722350687967101</v>
      </c>
      <c r="L123" s="197">
        <v>38.512223665766825</v>
      </c>
      <c r="M123" s="198">
        <v>37.496220497229615</v>
      </c>
      <c r="N123" s="198">
        <v>34.368553316050686</v>
      </c>
      <c r="O123" s="198">
        <v>29.879247942579067</v>
      </c>
      <c r="P123" s="198">
        <v>38.232859653116286</v>
      </c>
      <c r="Q123" s="197">
        <v>39.076490869811295</v>
      </c>
      <c r="R123" s="198">
        <v>38.592894757644459</v>
      </c>
      <c r="S123" s="198">
        <v>35.639140893676903</v>
      </c>
      <c r="T123" s="198">
        <v>31.711355533809968</v>
      </c>
      <c r="U123" s="198">
        <v>41.09248856124092</v>
      </c>
      <c r="V123" s="197">
        <v>39.601445605127957</v>
      </c>
      <c r="W123" s="198">
        <v>38.488806779568876</v>
      </c>
      <c r="X123" s="198">
        <v>35.194692733090633</v>
      </c>
      <c r="Y123" s="198">
        <v>32.278396332863785</v>
      </c>
      <c r="Z123" s="198">
        <v>39.011656716622888</v>
      </c>
      <c r="AA123" s="197">
        <v>37.008760814576995</v>
      </c>
      <c r="AB123" s="198">
        <v>35.828722730414221</v>
      </c>
      <c r="AC123" s="198">
        <v>33.191332645204483</v>
      </c>
      <c r="AD123" s="198">
        <v>31.735587438684135</v>
      </c>
      <c r="AE123" s="198">
        <v>38.749087391115964</v>
      </c>
      <c r="AF123" s="197">
        <v>34.076833130346103</v>
      </c>
      <c r="AG123" s="198">
        <v>33.234916034046471</v>
      </c>
      <c r="AH123" s="198">
        <v>30.732115822777974</v>
      </c>
      <c r="AI123" s="198">
        <v>29.863953013373738</v>
      </c>
      <c r="AJ123" s="198">
        <v>37.73870358827913</v>
      </c>
      <c r="AK123" s="197">
        <v>32.549291966554136</v>
      </c>
      <c r="AL123" s="198">
        <v>33.000591608399773</v>
      </c>
      <c r="AM123" s="198">
        <v>29.956005363963179</v>
      </c>
      <c r="AN123" s="198">
        <v>27.272160416754492</v>
      </c>
      <c r="AO123" s="198">
        <v>35.919362768950663</v>
      </c>
      <c r="AP123" s="197">
        <v>32.068071237594857</v>
      </c>
      <c r="AQ123" s="198">
        <v>32.328491205381006</v>
      </c>
      <c r="AR123" s="198">
        <v>29.755481084156763</v>
      </c>
      <c r="AS123" s="198">
        <v>26.703982557562028</v>
      </c>
      <c r="AT123" s="198">
        <v>35.269863656562542</v>
      </c>
      <c r="AU123" s="197">
        <v>32.325259862446231</v>
      </c>
      <c r="AV123" s="198">
        <v>31.601838150565829</v>
      </c>
      <c r="AW123" s="198">
        <v>28.133348779818597</v>
      </c>
      <c r="AX123" s="198">
        <v>17.165500564105749</v>
      </c>
      <c r="AY123" s="198">
        <v>33.104189822442748</v>
      </c>
      <c r="AZ123" s="197">
        <v>32.474709456785938</v>
      </c>
      <c r="BA123" s="198">
        <v>31.751946302038021</v>
      </c>
      <c r="BB123" s="198">
        <v>1.2576058253223582E-2</v>
      </c>
      <c r="BC123" s="198">
        <v>0</v>
      </c>
      <c r="BD123" s="198">
        <v>32.832022149328928</v>
      </c>
      <c r="BE123" s="197">
        <v>32.586413687457586</v>
      </c>
      <c r="BF123" s="198">
        <v>31.297505689014283</v>
      </c>
      <c r="BG123" s="198">
        <v>1.2333662379618653E-2</v>
      </c>
      <c r="BH123" s="198">
        <v>0</v>
      </c>
      <c r="BI123" s="199">
        <v>33.136990632690832</v>
      </c>
    </row>
    <row r="124" spans="1:61" x14ac:dyDescent="0.25">
      <c r="A124" s="200" t="s">
        <v>1832</v>
      </c>
      <c r="B124" s="197">
        <v>41.33587570636557</v>
      </c>
      <c r="C124" s="198">
        <v>40.816539739450235</v>
      </c>
      <c r="D124" s="198">
        <v>36.459087164597932</v>
      </c>
      <c r="E124" s="198">
        <v>32.674914987528759</v>
      </c>
      <c r="F124" s="198">
        <v>43.582979046233831</v>
      </c>
      <c r="G124" s="197">
        <v>38.132523975582615</v>
      </c>
      <c r="H124" s="198">
        <v>38.063998422554015</v>
      </c>
      <c r="I124" s="198">
        <v>35.526406908799402</v>
      </c>
      <c r="J124" s="198">
        <v>30.6182528772366</v>
      </c>
      <c r="K124" s="198">
        <v>38.670884294772094</v>
      </c>
      <c r="L124" s="197">
        <v>38.532906211112071</v>
      </c>
      <c r="M124" s="198">
        <v>38.449302892111007</v>
      </c>
      <c r="N124" s="198">
        <v>33.973626680003832</v>
      </c>
      <c r="O124" s="198">
        <v>30.255966861915173</v>
      </c>
      <c r="P124" s="198">
        <v>38.246436373192388</v>
      </c>
      <c r="Q124" s="197">
        <v>39.037580415970396</v>
      </c>
      <c r="R124" s="198">
        <v>38.537071590097426</v>
      </c>
      <c r="S124" s="198">
        <v>35.215031440410911</v>
      </c>
      <c r="T124" s="198">
        <v>31.331798828735067</v>
      </c>
      <c r="U124" s="198">
        <v>40.081132404559689</v>
      </c>
      <c r="V124" s="197">
        <v>38.627031433866584</v>
      </c>
      <c r="W124" s="198">
        <v>38.047079055705069</v>
      </c>
      <c r="X124" s="198">
        <v>34.787181194382164</v>
      </c>
      <c r="Y124" s="198">
        <v>31.485530244813056</v>
      </c>
      <c r="Z124" s="198">
        <v>38.96596266918835</v>
      </c>
      <c r="AA124" s="197">
        <v>36.51349122027333</v>
      </c>
      <c r="AB124" s="198">
        <v>35.805208574130504</v>
      </c>
      <c r="AC124" s="198">
        <v>32.739513745307299</v>
      </c>
      <c r="AD124" s="198">
        <v>30.953746620592234</v>
      </c>
      <c r="AE124" s="198">
        <v>38.686841690448091</v>
      </c>
      <c r="AF124" s="197">
        <v>33.680944760595295</v>
      </c>
      <c r="AG124" s="198">
        <v>33.216542818952597</v>
      </c>
      <c r="AH124" s="198">
        <v>30.372916549042113</v>
      </c>
      <c r="AI124" s="198">
        <v>29.124928353210308</v>
      </c>
      <c r="AJ124" s="198">
        <v>37.674804624572523</v>
      </c>
      <c r="AK124" s="197">
        <v>33.37106241996343</v>
      </c>
      <c r="AL124" s="198">
        <v>33.02175741808589</v>
      </c>
      <c r="AM124" s="198">
        <v>29.97097695558314</v>
      </c>
      <c r="AN124" s="198">
        <v>27.966712581788901</v>
      </c>
      <c r="AO124" s="198">
        <v>36.3024639588604</v>
      </c>
      <c r="AP124" s="197">
        <v>32.507387394011026</v>
      </c>
      <c r="AQ124" s="198">
        <v>32.347969486898421</v>
      </c>
      <c r="AR124" s="198">
        <v>30.101239498908253</v>
      </c>
      <c r="AS124" s="198">
        <v>27.097931591076151</v>
      </c>
      <c r="AT124" s="198">
        <v>36.161714714418785</v>
      </c>
      <c r="AU124" s="197">
        <v>32.693940561888546</v>
      </c>
      <c r="AV124" s="198">
        <v>32.406811797206331</v>
      </c>
      <c r="AW124" s="198">
        <v>28.500575513436495</v>
      </c>
      <c r="AX124" s="198">
        <v>17.176604864068981</v>
      </c>
      <c r="AY124" s="198">
        <v>33.53277789999953</v>
      </c>
      <c r="AZ124" s="197">
        <v>32.442255384093606</v>
      </c>
      <c r="BA124" s="198">
        <v>32.188635468016926</v>
      </c>
      <c r="BB124" s="198">
        <v>9.9999999999999985E-3</v>
      </c>
      <c r="BC124" s="198">
        <v>0</v>
      </c>
      <c r="BD124" s="198">
        <v>33.228513662010812</v>
      </c>
      <c r="BE124" s="197">
        <v>32.572863566097524</v>
      </c>
      <c r="BF124" s="198">
        <v>32.090565591723681</v>
      </c>
      <c r="BG124" s="198">
        <v>1.5018199880661682E-2</v>
      </c>
      <c r="BH124" s="198">
        <v>0</v>
      </c>
      <c r="BI124" s="199">
        <v>33.069460337244927</v>
      </c>
    </row>
    <row r="125" spans="1:61" x14ac:dyDescent="0.25">
      <c r="A125" s="200" t="s">
        <v>1833</v>
      </c>
      <c r="B125" s="197">
        <v>41.090431310288103</v>
      </c>
      <c r="C125" s="198">
        <v>40.574974239068823</v>
      </c>
      <c r="D125" s="198">
        <v>36.504992340171995</v>
      </c>
      <c r="E125" s="198">
        <v>32.905152659761406</v>
      </c>
      <c r="F125" s="198">
        <v>42.741390606724963</v>
      </c>
      <c r="G125" s="197">
        <v>37.134115571144314</v>
      </c>
      <c r="H125" s="198">
        <v>37.07053784287141</v>
      </c>
      <c r="I125" s="198">
        <v>35.310374999113236</v>
      </c>
      <c r="J125" s="198">
        <v>31.399121488196926</v>
      </c>
      <c r="K125" s="198">
        <v>37.791910530661127</v>
      </c>
      <c r="L125" s="197">
        <v>37.609237298133941</v>
      </c>
      <c r="M125" s="198">
        <v>37.513696526228685</v>
      </c>
      <c r="N125" s="198">
        <v>34.17008981303141</v>
      </c>
      <c r="O125" s="198">
        <v>31.221681784208432</v>
      </c>
      <c r="P125" s="198">
        <v>37.552531618161417</v>
      </c>
      <c r="Q125" s="197">
        <v>38.197268646543456</v>
      </c>
      <c r="R125" s="198">
        <v>37.714591161765163</v>
      </c>
      <c r="S125" s="198">
        <v>35.169182939181717</v>
      </c>
      <c r="T125" s="198">
        <v>31.852244033122446</v>
      </c>
      <c r="U125" s="198">
        <v>39.206061416902685</v>
      </c>
      <c r="V125" s="197">
        <v>37.647059002107731</v>
      </c>
      <c r="W125" s="198">
        <v>37.19686084758203</v>
      </c>
      <c r="X125" s="198">
        <v>34.699910052369056</v>
      </c>
      <c r="Y125" s="198">
        <v>32.077320431544351</v>
      </c>
      <c r="Z125" s="198">
        <v>38.125582720079741</v>
      </c>
      <c r="AA125" s="197">
        <v>35.882886130067057</v>
      </c>
      <c r="AB125" s="198">
        <v>35.590379957585171</v>
      </c>
      <c r="AC125" s="198">
        <v>32.781201417173463</v>
      </c>
      <c r="AD125" s="198">
        <v>31.328558282904204</v>
      </c>
      <c r="AE125" s="198">
        <v>38.01084238521419</v>
      </c>
      <c r="AF125" s="197">
        <v>33.650499659801881</v>
      </c>
      <c r="AG125" s="198">
        <v>33.332244865740179</v>
      </c>
      <c r="AH125" s="198">
        <v>31.132615044527643</v>
      </c>
      <c r="AI125" s="198">
        <v>30.066279972987552</v>
      </c>
      <c r="AJ125" s="198">
        <v>37.206638547598658</v>
      </c>
      <c r="AK125" s="197">
        <v>33.325069555630122</v>
      </c>
      <c r="AL125" s="198">
        <v>32.949697177508781</v>
      </c>
      <c r="AM125" s="198">
        <v>30.611549058576696</v>
      </c>
      <c r="AN125" s="198">
        <v>28.8458169118577</v>
      </c>
      <c r="AO125" s="198">
        <v>35.99640082379748</v>
      </c>
      <c r="AP125" s="197">
        <v>32.53888703983079</v>
      </c>
      <c r="AQ125" s="198">
        <v>32.478818662692234</v>
      </c>
      <c r="AR125" s="198">
        <v>30.950857380987625</v>
      </c>
      <c r="AS125" s="198">
        <v>28.025638595863882</v>
      </c>
      <c r="AT125" s="198">
        <v>35.790233799339198</v>
      </c>
      <c r="AU125" s="197">
        <v>32.803045709716947</v>
      </c>
      <c r="AV125" s="198">
        <v>32.590595457225554</v>
      </c>
      <c r="AW125" s="198">
        <v>29.203263295409545</v>
      </c>
      <c r="AX125" s="198">
        <v>17.711148286780617</v>
      </c>
      <c r="AY125" s="198">
        <v>33.409351474608037</v>
      </c>
      <c r="AZ125" s="197">
        <v>32.650652040585612</v>
      </c>
      <c r="BA125" s="198">
        <v>32.492354724781215</v>
      </c>
      <c r="BB125" s="198">
        <v>1.9999999999999997E-2</v>
      </c>
      <c r="BC125" s="198">
        <v>0</v>
      </c>
      <c r="BD125" s="198">
        <v>33.251752973963939</v>
      </c>
      <c r="BE125" s="197">
        <v>32.800184593216422</v>
      </c>
      <c r="BF125" s="198">
        <v>32.467358885232684</v>
      </c>
      <c r="BG125" s="198">
        <v>2.2333662379618653E-2</v>
      </c>
      <c r="BH125" s="198">
        <v>4.6172818550810017E-3</v>
      </c>
      <c r="BI125" s="199">
        <v>33.265942813172558</v>
      </c>
    </row>
    <row r="126" spans="1:61" x14ac:dyDescent="0.25">
      <c r="A126" s="200" t="s">
        <v>1834</v>
      </c>
      <c r="B126" s="197">
        <v>41.338446182688308</v>
      </c>
      <c r="C126" s="198">
        <v>40.819108786842669</v>
      </c>
      <c r="D126" s="198">
        <v>36.461322800201586</v>
      </c>
      <c r="E126" s="198">
        <v>32.674914987528759</v>
      </c>
      <c r="F126" s="198">
        <v>43.582979046233831</v>
      </c>
      <c r="G126" s="197">
        <v>38.135118869515367</v>
      </c>
      <c r="H126" s="198">
        <v>38.066599394928566</v>
      </c>
      <c r="I126" s="198">
        <v>35.526406908799402</v>
      </c>
      <c r="J126" s="198">
        <v>30.6182528772366</v>
      </c>
      <c r="K126" s="198">
        <v>38.670884294772094</v>
      </c>
      <c r="L126" s="197">
        <v>38.535357509038143</v>
      </c>
      <c r="M126" s="198">
        <v>38.451799668993303</v>
      </c>
      <c r="N126" s="198">
        <v>33.973626680003832</v>
      </c>
      <c r="O126" s="198">
        <v>30.255966861915173</v>
      </c>
      <c r="P126" s="198">
        <v>38.246436373192388</v>
      </c>
      <c r="Q126" s="197">
        <v>39.037580415970396</v>
      </c>
      <c r="R126" s="198">
        <v>38.53968064232901</v>
      </c>
      <c r="S126" s="198">
        <v>35.215031440410911</v>
      </c>
      <c r="T126" s="198">
        <v>31.331798828735067</v>
      </c>
      <c r="U126" s="198">
        <v>40.081132404559689</v>
      </c>
      <c r="V126" s="197">
        <v>38.627031433866584</v>
      </c>
      <c r="W126" s="198">
        <v>38.044414059314434</v>
      </c>
      <c r="X126" s="198">
        <v>34.789860077059473</v>
      </c>
      <c r="Y126" s="198">
        <v>31.485530244813056</v>
      </c>
      <c r="Z126" s="198">
        <v>38.96596266918835</v>
      </c>
      <c r="AA126" s="197">
        <v>36.51349122027333</v>
      </c>
      <c r="AB126" s="198">
        <v>35.807464241157788</v>
      </c>
      <c r="AC126" s="198">
        <v>32.739513745307299</v>
      </c>
      <c r="AD126" s="198">
        <v>30.953746620592234</v>
      </c>
      <c r="AE126" s="198">
        <v>38.68942091619477</v>
      </c>
      <c r="AF126" s="197">
        <v>33.680944760595295</v>
      </c>
      <c r="AG126" s="198">
        <v>33.219257545208102</v>
      </c>
      <c r="AH126" s="198">
        <v>30.375240455442277</v>
      </c>
      <c r="AI126" s="198">
        <v>29.129991255690864</v>
      </c>
      <c r="AJ126" s="198">
        <v>37.672097712682437</v>
      </c>
      <c r="AK126" s="197">
        <v>33.373623275147743</v>
      </c>
      <c r="AL126" s="198">
        <v>33.024375955713268</v>
      </c>
      <c r="AM126" s="198">
        <v>29.975883230297828</v>
      </c>
      <c r="AN126" s="198">
        <v>27.966712581788901</v>
      </c>
      <c r="AO126" s="198">
        <v>36.3024639588604</v>
      </c>
      <c r="AP126" s="197">
        <v>32.512208232534533</v>
      </c>
      <c r="AQ126" s="198">
        <v>32.345364941593211</v>
      </c>
      <c r="AR126" s="198">
        <v>30.101239498908253</v>
      </c>
      <c r="AS126" s="198">
        <v>27.097931591076151</v>
      </c>
      <c r="AT126" s="198">
        <v>36.161714714418785</v>
      </c>
      <c r="AU126" s="197">
        <v>32.696216490262884</v>
      </c>
      <c r="AV126" s="198">
        <v>32.406811797206331</v>
      </c>
      <c r="AW126" s="198">
        <v>28.503273592200312</v>
      </c>
      <c r="AX126" s="198">
        <v>17.176604864068981</v>
      </c>
      <c r="AY126" s="198">
        <v>33.535473824350028</v>
      </c>
      <c r="AZ126" s="197">
        <v>32.442255384093606</v>
      </c>
      <c r="BA126" s="198">
        <v>32.188635468016926</v>
      </c>
      <c r="BB126" s="198">
        <v>1.517637816639902E-2</v>
      </c>
      <c r="BC126" s="198">
        <v>0</v>
      </c>
      <c r="BD126" s="198">
        <v>33.228513662010812</v>
      </c>
      <c r="BE126" s="197">
        <v>32.572863566097524</v>
      </c>
      <c r="BF126" s="198">
        <v>32.092864174140473</v>
      </c>
      <c r="BG126" s="198">
        <v>1.7711475213683287E-2</v>
      </c>
      <c r="BH126" s="198">
        <v>0</v>
      </c>
      <c r="BI126" s="199">
        <v>33.069460337244927</v>
      </c>
    </row>
    <row r="127" spans="1:61" x14ac:dyDescent="0.25">
      <c r="A127" s="200" t="s">
        <v>1835</v>
      </c>
      <c r="B127" s="197">
        <v>40.749939284607912</v>
      </c>
      <c r="C127" s="198">
        <v>40.239656634558422</v>
      </c>
      <c r="D127" s="198">
        <v>36.203086567247112</v>
      </c>
      <c r="E127" s="198">
        <v>32.632936453473206</v>
      </c>
      <c r="F127" s="198">
        <v>42.388595281952192</v>
      </c>
      <c r="G127" s="197">
        <v>36.664842615763376</v>
      </c>
      <c r="H127" s="198">
        <v>36.603473936159489</v>
      </c>
      <c r="I127" s="198">
        <v>34.897999224368085</v>
      </c>
      <c r="J127" s="198">
        <v>31.103199867779885</v>
      </c>
      <c r="K127" s="198">
        <v>37.438742995500803</v>
      </c>
      <c r="L127" s="197">
        <v>37.177793595905513</v>
      </c>
      <c r="M127" s="198">
        <v>37.082383398095516</v>
      </c>
      <c r="N127" s="198">
        <v>33.861670749945361</v>
      </c>
      <c r="O127" s="198">
        <v>30.943611368824691</v>
      </c>
      <c r="P127" s="198">
        <v>37.214134706137074</v>
      </c>
      <c r="Q127" s="197">
        <v>37.846767013824</v>
      </c>
      <c r="R127" s="198">
        <v>37.366746614306166</v>
      </c>
      <c r="S127" s="198">
        <v>34.84833970488674</v>
      </c>
      <c r="T127" s="198">
        <v>31.589639011736089</v>
      </c>
      <c r="U127" s="198">
        <v>38.883144001049807</v>
      </c>
      <c r="V127" s="197">
        <v>37.259137447993311</v>
      </c>
      <c r="W127" s="198">
        <v>36.808587061250506</v>
      </c>
      <c r="X127" s="198">
        <v>34.341682008016662</v>
      </c>
      <c r="Y127" s="198">
        <v>31.817320431544353</v>
      </c>
      <c r="Z127" s="198">
        <v>37.775279941849632</v>
      </c>
      <c r="AA127" s="197">
        <v>35.552180415318524</v>
      </c>
      <c r="AB127" s="198">
        <v>35.22096833390804</v>
      </c>
      <c r="AC127" s="198">
        <v>32.513790516574865</v>
      </c>
      <c r="AD127" s="198">
        <v>31.073746620592242</v>
      </c>
      <c r="AE127" s="198">
        <v>37.698231278668445</v>
      </c>
      <c r="AF127" s="197">
        <v>33.334399942852372</v>
      </c>
      <c r="AG127" s="198">
        <v>33.018541282320761</v>
      </c>
      <c r="AH127" s="198">
        <v>30.838707641662388</v>
      </c>
      <c r="AI127" s="198">
        <v>29.81901591585429</v>
      </c>
      <c r="AJ127" s="198">
        <v>36.85989136767423</v>
      </c>
      <c r="AK127" s="197">
        <v>33.012214973943173</v>
      </c>
      <c r="AL127" s="198">
        <v>32.610031064328986</v>
      </c>
      <c r="AM127" s="198">
        <v>30.328910646867875</v>
      </c>
      <c r="AN127" s="198">
        <v>28.605816911857698</v>
      </c>
      <c r="AO127" s="198">
        <v>35.696770993997482</v>
      </c>
      <c r="AP127" s="197">
        <v>32.128887039830786</v>
      </c>
      <c r="AQ127" s="198">
        <v>32.068818662692237</v>
      </c>
      <c r="AR127" s="198">
        <v>30.557544448453672</v>
      </c>
      <c r="AS127" s="198">
        <v>27.773379124699527</v>
      </c>
      <c r="AT127" s="198">
        <v>35.336897819583406</v>
      </c>
      <c r="AU127" s="197">
        <v>32.422218413118586</v>
      </c>
      <c r="AV127" s="198">
        <v>32.212577152041376</v>
      </c>
      <c r="AW127" s="198">
        <v>28.932327823004321</v>
      </c>
      <c r="AX127" s="198">
        <v>17.545683344441962</v>
      </c>
      <c r="AY127" s="198">
        <v>33.099008776360954</v>
      </c>
      <c r="AZ127" s="197">
        <v>32.313643787801709</v>
      </c>
      <c r="BA127" s="198">
        <v>32.118622337222014</v>
      </c>
      <c r="BB127" s="198">
        <v>1.743311479961257E-2</v>
      </c>
      <c r="BC127" s="198">
        <v>0</v>
      </c>
      <c r="BD127" s="198">
        <v>32.909688778544165</v>
      </c>
      <c r="BE127" s="197">
        <v>32.530184593216433</v>
      </c>
      <c r="BF127" s="198">
        <v>32.196978225086376</v>
      </c>
      <c r="BG127" s="198">
        <v>1.9999999999999997E-2</v>
      </c>
      <c r="BH127" s="198">
        <v>0</v>
      </c>
      <c r="BI127" s="199">
        <v>32.990563946352609</v>
      </c>
    </row>
    <row r="128" spans="1:61" x14ac:dyDescent="0.25">
      <c r="A128" s="200" t="s">
        <v>1836</v>
      </c>
      <c r="B128" s="197">
        <v>40.08994998023779</v>
      </c>
      <c r="C128" s="198">
        <v>39.586373539894282</v>
      </c>
      <c r="D128" s="198">
        <v>35.616269906870379</v>
      </c>
      <c r="E128" s="198">
        <v>32.104742052567111</v>
      </c>
      <c r="F128" s="198">
        <v>41.704856860757076</v>
      </c>
      <c r="G128" s="197">
        <v>36.402629685339456</v>
      </c>
      <c r="H128" s="198">
        <v>36.34125671781851</v>
      </c>
      <c r="I128" s="198">
        <v>34.578248490710152</v>
      </c>
      <c r="J128" s="198">
        <v>30.675043108613966</v>
      </c>
      <c r="K128" s="198">
        <v>36.916831066405024</v>
      </c>
      <c r="L128" s="197">
        <v>36.819841316213044</v>
      </c>
      <c r="M128" s="198">
        <v>36.724021791273898</v>
      </c>
      <c r="N128" s="198">
        <v>33.259823599086161</v>
      </c>
      <c r="O128" s="198">
        <v>30.397467125947468</v>
      </c>
      <c r="P128" s="198">
        <v>36.552373073947813</v>
      </c>
      <c r="Q128" s="197">
        <v>37.309293971507735</v>
      </c>
      <c r="R128" s="198">
        <v>36.834231093896008</v>
      </c>
      <c r="S128" s="198">
        <v>34.351143678216928</v>
      </c>
      <c r="T128" s="198">
        <v>31.076668991062412</v>
      </c>
      <c r="U128" s="198">
        <v>38.257660740093144</v>
      </c>
      <c r="V128" s="197">
        <v>36.815867756289236</v>
      </c>
      <c r="W128" s="198">
        <v>36.372659846624565</v>
      </c>
      <c r="X128" s="198">
        <v>33.934328377019128</v>
      </c>
      <c r="Y128" s="198">
        <v>31.299547603291156</v>
      </c>
      <c r="Z128" s="198">
        <v>37.241174817985808</v>
      </c>
      <c r="AA128" s="197">
        <v>35.049081863353877</v>
      </c>
      <c r="AB128" s="198">
        <v>34.802622320029243</v>
      </c>
      <c r="AC128" s="198">
        <v>31.98381827021943</v>
      </c>
      <c r="AD128" s="198">
        <v>30.574123295968295</v>
      </c>
      <c r="AE128" s="198">
        <v>37.091126585635521</v>
      </c>
      <c r="AF128" s="197">
        <v>32.870672022134798</v>
      </c>
      <c r="AG128" s="198">
        <v>32.559389106152395</v>
      </c>
      <c r="AH128" s="198">
        <v>30.414827157465727</v>
      </c>
      <c r="AI128" s="198">
        <v>29.339708077399045</v>
      </c>
      <c r="AJ128" s="198">
        <v>36.346004509161666</v>
      </c>
      <c r="AK128" s="197">
        <v>32.54898240736302</v>
      </c>
      <c r="AL128" s="198">
        <v>32.217021297085296</v>
      </c>
      <c r="AM128" s="198">
        <v>29.904893679941104</v>
      </c>
      <c r="AN128" s="198">
        <v>28.141264746823296</v>
      </c>
      <c r="AO128" s="198">
        <v>35.122603876947494</v>
      </c>
      <c r="AP128" s="197">
        <v>31.893707878354288</v>
      </c>
      <c r="AQ128" s="198">
        <v>31.831045901071366</v>
      </c>
      <c r="AR128" s="198">
        <v>30.337223532931176</v>
      </c>
      <c r="AS128" s="198">
        <v>27.375705643959712</v>
      </c>
      <c r="AT128" s="198">
        <v>35.083940061320156</v>
      </c>
      <c r="AU128" s="197">
        <v>32.121664633514214</v>
      </c>
      <c r="AV128" s="198">
        <v>31.913637392139787</v>
      </c>
      <c r="AW128" s="198">
        <v>28.523320500668781</v>
      </c>
      <c r="AX128" s="198">
        <v>17.303675039831571</v>
      </c>
      <c r="AY128" s="198">
        <v>32.632497471898176</v>
      </c>
      <c r="AZ128" s="197">
        <v>31.927313634051206</v>
      </c>
      <c r="BA128" s="198">
        <v>31.810878127486188</v>
      </c>
      <c r="BB128" s="198">
        <v>1.743311479961257E-2</v>
      </c>
      <c r="BC128" s="198">
        <v>0</v>
      </c>
      <c r="BD128" s="198">
        <v>32.518621449078367</v>
      </c>
      <c r="BE128" s="197">
        <v>32.004822842273867</v>
      </c>
      <c r="BF128" s="198">
        <v>31.674637808004778</v>
      </c>
      <c r="BG128" s="198">
        <v>1.9999999999999997E-2</v>
      </c>
      <c r="BH128" s="198">
        <v>0</v>
      </c>
      <c r="BI128" s="199">
        <v>32.458623611506049</v>
      </c>
    </row>
    <row r="129" spans="1:61" x14ac:dyDescent="0.25">
      <c r="A129" s="200" t="s">
        <v>1837</v>
      </c>
      <c r="B129" s="197">
        <v>39.616933225086264</v>
      </c>
      <c r="C129" s="198">
        <v>39.118600855430529</v>
      </c>
      <c r="D129" s="198">
        <v>35.127062978835717</v>
      </c>
      <c r="E129" s="198">
        <v>31.741890969989601</v>
      </c>
      <c r="F129" s="198">
        <v>41.290293816321004</v>
      </c>
      <c r="G129" s="197">
        <v>35.926534889211155</v>
      </c>
      <c r="H129" s="198">
        <v>35.870530588922755</v>
      </c>
      <c r="I129" s="198">
        <v>34.086129951452065</v>
      </c>
      <c r="J129" s="198">
        <v>30.487345618524607</v>
      </c>
      <c r="K129" s="198">
        <v>36.43519711205316</v>
      </c>
      <c r="L129" s="197">
        <v>36.367757513532638</v>
      </c>
      <c r="M129" s="198">
        <v>36.251401456549381</v>
      </c>
      <c r="N129" s="198">
        <v>32.869892694219054</v>
      </c>
      <c r="O129" s="198">
        <v>30.182355614951543</v>
      </c>
      <c r="P129" s="198">
        <v>36.06438441281086</v>
      </c>
      <c r="Q129" s="197">
        <v>36.909582308822593</v>
      </c>
      <c r="R129" s="198">
        <v>36.4449863217122</v>
      </c>
      <c r="S129" s="198">
        <v>33.901456432894754</v>
      </c>
      <c r="T129" s="198">
        <v>30.86813480496399</v>
      </c>
      <c r="U129" s="198">
        <v>37.827573888083094</v>
      </c>
      <c r="V129" s="197">
        <v>36.481659660160354</v>
      </c>
      <c r="W129" s="198">
        <v>35.986112530694726</v>
      </c>
      <c r="X129" s="198">
        <v>33.541226745232137</v>
      </c>
      <c r="Y129" s="198">
        <v>31.092493048860572</v>
      </c>
      <c r="Z129" s="198">
        <v>36.763826055054516</v>
      </c>
      <c r="AA129" s="197">
        <v>34.630482950730254</v>
      </c>
      <c r="AB129" s="198">
        <v>34.315642756401814</v>
      </c>
      <c r="AC129" s="198">
        <v>31.647504316082287</v>
      </c>
      <c r="AD129" s="198">
        <v>30.349311633656324</v>
      </c>
      <c r="AE129" s="198">
        <v>36.566375300691782</v>
      </c>
      <c r="AF129" s="197">
        <v>32.421686533954031</v>
      </c>
      <c r="AG129" s="198">
        <v>32.137175649647943</v>
      </c>
      <c r="AH129" s="198">
        <v>30.15523730850337</v>
      </c>
      <c r="AI129" s="198">
        <v>29.139991255690862</v>
      </c>
      <c r="AJ129" s="198">
        <v>35.790541672754713</v>
      </c>
      <c r="AK129" s="197">
        <v>32.117839057160666</v>
      </c>
      <c r="AL129" s="198">
        <v>31.793238802834168</v>
      </c>
      <c r="AM129" s="198">
        <v>29.712368613611911</v>
      </c>
      <c r="AN129" s="198">
        <v>27.956712581788896</v>
      </c>
      <c r="AO129" s="198">
        <v>34.475903106836903</v>
      </c>
      <c r="AP129" s="197">
        <v>31.5</v>
      </c>
      <c r="AQ129" s="198">
        <v>31.5</v>
      </c>
      <c r="AR129" s="198">
        <v>30.15766561193146</v>
      </c>
      <c r="AS129" s="198">
        <v>27.180157538192582</v>
      </c>
      <c r="AT129" s="198">
        <v>34.572820252755037</v>
      </c>
      <c r="AU129" s="197">
        <v>31.752078998978927</v>
      </c>
      <c r="AV129" s="198">
        <v>31.6</v>
      </c>
      <c r="AW129" s="198">
        <v>28.302618362428326</v>
      </c>
      <c r="AX129" s="198">
        <v>17.208619640785511</v>
      </c>
      <c r="AY129" s="198">
        <v>32.200000000000003</v>
      </c>
      <c r="AZ129" s="197">
        <v>31.599999999999998</v>
      </c>
      <c r="BA129" s="198">
        <v>31.576044924271155</v>
      </c>
      <c r="BB129" s="198">
        <v>1.517637816639902E-2</v>
      </c>
      <c r="BC129" s="198">
        <v>0</v>
      </c>
      <c r="BD129" s="198">
        <v>32.094729870080045</v>
      </c>
      <c r="BE129" s="197">
        <v>31.637505620335329</v>
      </c>
      <c r="BF129" s="198">
        <v>31.373203867500028</v>
      </c>
      <c r="BG129" s="198">
        <v>1.9999999999999997E-2</v>
      </c>
      <c r="BH129" s="198">
        <v>0</v>
      </c>
      <c r="BI129" s="199">
        <v>32.076683276659494</v>
      </c>
    </row>
    <row r="130" spans="1:61" x14ac:dyDescent="0.25">
      <c r="A130" s="200" t="s">
        <v>1838</v>
      </c>
      <c r="B130" s="197">
        <v>39.997316318246398</v>
      </c>
      <c r="C130" s="198">
        <v>39.399019564670802</v>
      </c>
      <c r="D130" s="198">
        <v>34.918148652371926</v>
      </c>
      <c r="E130" s="198">
        <v>31.30361303874588</v>
      </c>
      <c r="F130" s="198">
        <v>42.157026447892505</v>
      </c>
      <c r="G130" s="197">
        <v>36.831717486762678</v>
      </c>
      <c r="H130" s="198">
        <v>36.819648327417902</v>
      </c>
      <c r="I130" s="198">
        <v>34.179055502611853</v>
      </c>
      <c r="J130" s="198">
        <v>29.184621331929669</v>
      </c>
      <c r="K130" s="198">
        <v>37.306000127293409</v>
      </c>
      <c r="L130" s="197">
        <v>37.766639198743782</v>
      </c>
      <c r="M130" s="198">
        <v>37.475364856923555</v>
      </c>
      <c r="N130" s="198">
        <v>32.533170918979188</v>
      </c>
      <c r="O130" s="198">
        <v>29.128484487086787</v>
      </c>
      <c r="P130" s="198">
        <v>37.151855404049932</v>
      </c>
      <c r="Q130" s="197">
        <v>37.806652125223998</v>
      </c>
      <c r="R130" s="198">
        <v>37.278234032822247</v>
      </c>
      <c r="S130" s="198">
        <v>33.459373793384735</v>
      </c>
      <c r="T130" s="198">
        <v>29.790648852190333</v>
      </c>
      <c r="U130" s="198">
        <v>38.69624862582809</v>
      </c>
      <c r="V130" s="197">
        <v>37.37018742645337</v>
      </c>
      <c r="W130" s="198">
        <v>36.77239598529674</v>
      </c>
      <c r="X130" s="198">
        <v>33.115595411624554</v>
      </c>
      <c r="Y130" s="198">
        <v>30.230000000000004</v>
      </c>
      <c r="Z130" s="198">
        <v>37.775837353569557</v>
      </c>
      <c r="AA130" s="197">
        <v>35.60814014888777</v>
      </c>
      <c r="AB130" s="198">
        <v>34.842675775151065</v>
      </c>
      <c r="AC130" s="198">
        <v>31.182064035835836</v>
      </c>
      <c r="AD130" s="198">
        <v>29.524471192004786</v>
      </c>
      <c r="AE130" s="198">
        <v>37.751867725500162</v>
      </c>
      <c r="AF130" s="197">
        <v>33.064876149494793</v>
      </c>
      <c r="AG130" s="198">
        <v>32.905732057718417</v>
      </c>
      <c r="AH130" s="198">
        <v>30.322390640016412</v>
      </c>
      <c r="AI130" s="198">
        <v>28.498733872505142</v>
      </c>
      <c r="AJ130" s="198">
        <v>37.35840304840044</v>
      </c>
      <c r="AK130" s="197">
        <v>32.584777554835753</v>
      </c>
      <c r="AL130" s="198">
        <v>32.195750300575469</v>
      </c>
      <c r="AM130" s="198">
        <v>29.007116926662931</v>
      </c>
      <c r="AN130" s="198">
        <v>27.102392469294816</v>
      </c>
      <c r="AO130" s="198">
        <v>35.573536008819737</v>
      </c>
      <c r="AP130" s="197">
        <v>31.715567416548488</v>
      </c>
      <c r="AQ130" s="198">
        <v>31.497637325384474</v>
      </c>
      <c r="AR130" s="198">
        <v>29.632927985023997</v>
      </c>
      <c r="AS130" s="198">
        <v>26.265697660269783</v>
      </c>
      <c r="AT130" s="198">
        <v>35.358384349788871</v>
      </c>
      <c r="AU130" s="197">
        <v>31.583390332608591</v>
      </c>
      <c r="AV130" s="198">
        <v>31.274296241092088</v>
      </c>
      <c r="AW130" s="198">
        <v>27.595844827908742</v>
      </c>
      <c r="AX130" s="198">
        <v>16.379249453942275</v>
      </c>
      <c r="AY130" s="198">
        <v>32.227136829085211</v>
      </c>
      <c r="AZ130" s="197">
        <v>31.247905587586907</v>
      </c>
      <c r="BA130" s="198">
        <v>30.896044924271152</v>
      </c>
      <c r="BB130" s="198">
        <v>9.9999999999999985E-3</v>
      </c>
      <c r="BC130" s="198">
        <v>0</v>
      </c>
      <c r="BD130" s="198">
        <v>31.843602389949858</v>
      </c>
      <c r="BE130" s="197">
        <v>31.476789728810949</v>
      </c>
      <c r="BF130" s="198">
        <v>30.986599212437426</v>
      </c>
      <c r="BG130" s="198">
        <v>1.5018199880661682E-2</v>
      </c>
      <c r="BH130" s="198">
        <v>0</v>
      </c>
      <c r="BI130" s="199">
        <v>31.597691386636122</v>
      </c>
    </row>
    <row r="131" spans="1:61" x14ac:dyDescent="0.25">
      <c r="A131" s="200" t="s">
        <v>1839</v>
      </c>
      <c r="B131" s="197">
        <v>41.741462510548757</v>
      </c>
      <c r="C131" s="198">
        <v>40.904537375723208</v>
      </c>
      <c r="D131" s="198">
        <v>35.802984801512054</v>
      </c>
      <c r="E131" s="198">
        <v>32.271394162679755</v>
      </c>
      <c r="F131" s="198">
        <v>44.080074183976265</v>
      </c>
      <c r="G131" s="197">
        <v>37.3855178577451</v>
      </c>
      <c r="H131" s="198">
        <v>37.373282411765203</v>
      </c>
      <c r="I131" s="198">
        <v>34.308981108160452</v>
      </c>
      <c r="J131" s="198">
        <v>29.00424666257787</v>
      </c>
      <c r="K131" s="198">
        <v>37.950148090643665</v>
      </c>
      <c r="L131" s="197">
        <v>38.194774601043278</v>
      </c>
      <c r="M131" s="198">
        <v>37.893241736825694</v>
      </c>
      <c r="N131" s="198">
        <v>33.035998629720972</v>
      </c>
      <c r="O131" s="198">
        <v>29.272480888123422</v>
      </c>
      <c r="P131" s="198">
        <v>37.885081437354017</v>
      </c>
      <c r="Q131" s="197">
        <v>38.296049733078263</v>
      </c>
      <c r="R131" s="198">
        <v>37.82950098952319</v>
      </c>
      <c r="S131" s="198">
        <v>33.819080404530546</v>
      </c>
      <c r="T131" s="198">
        <v>29.450304476632528</v>
      </c>
      <c r="U131" s="198">
        <v>39.268561814489189</v>
      </c>
      <c r="V131" s="197">
        <v>37.791759394452818</v>
      </c>
      <c r="W131" s="198">
        <v>37.250847733045802</v>
      </c>
      <c r="X131" s="198">
        <v>33.7984666100729</v>
      </c>
      <c r="Y131" s="198">
        <v>30.020000000000003</v>
      </c>
      <c r="Z131" s="198">
        <v>38.13849771341912</v>
      </c>
      <c r="AA131" s="197">
        <v>35.828238225973266</v>
      </c>
      <c r="AB131" s="198">
        <v>35.113905524139902</v>
      </c>
      <c r="AC131" s="198">
        <v>31.832036282191272</v>
      </c>
      <c r="AD131" s="198">
        <v>29.344471192004786</v>
      </c>
      <c r="AE131" s="198">
        <v>37.986709479448372</v>
      </c>
      <c r="AF131" s="197">
        <v>33.329397233998314</v>
      </c>
      <c r="AG131" s="198">
        <v>33.290630304725212</v>
      </c>
      <c r="AH131" s="198">
        <v>30.847401600310995</v>
      </c>
      <c r="AI131" s="198">
        <v>28.323699153760892</v>
      </c>
      <c r="AJ131" s="198">
        <v>37.653632464484339</v>
      </c>
      <c r="AK131" s="197">
        <v>32.787117478274567</v>
      </c>
      <c r="AL131" s="198">
        <v>32.446634649056243</v>
      </c>
      <c r="AM131" s="198">
        <v>29.90402950862185</v>
      </c>
      <c r="AN131" s="198">
        <v>26.992645159409303</v>
      </c>
      <c r="AO131" s="198">
        <v>35.798349487281229</v>
      </c>
      <c r="AP131" s="197">
        <v>31.908161811593072</v>
      </c>
      <c r="AQ131" s="198">
        <v>31.687637325384475</v>
      </c>
      <c r="AR131" s="198">
        <v>30.547324827603223</v>
      </c>
      <c r="AS131" s="198">
        <v>26.157998639171986</v>
      </c>
      <c r="AT131" s="198">
        <v>35.727020943303962</v>
      </c>
      <c r="AU131" s="197">
        <v>31.993390332608595</v>
      </c>
      <c r="AV131" s="198">
        <v>31.739964024147518</v>
      </c>
      <c r="AW131" s="198">
        <v>28.344878784713671</v>
      </c>
      <c r="AX131" s="198">
        <v>16.673733011770672</v>
      </c>
      <c r="AY131" s="198">
        <v>32.925230201256731</v>
      </c>
      <c r="AZ131" s="197">
        <v>31.775019473178446</v>
      </c>
      <c r="BA131" s="198">
        <v>31.55087812748619</v>
      </c>
      <c r="BB131" s="198">
        <v>9.9999999999999985E-3</v>
      </c>
      <c r="BC131" s="198">
        <v>0</v>
      </c>
      <c r="BD131" s="198">
        <v>32.555168152392646</v>
      </c>
      <c r="BE131" s="197">
        <v>31.88678972881095</v>
      </c>
      <c r="BF131" s="198">
        <v>31.39161887208213</v>
      </c>
      <c r="BG131" s="198">
        <v>1.5018199880661682E-2</v>
      </c>
      <c r="BH131" s="198">
        <v>0</v>
      </c>
      <c r="BI131" s="199">
        <v>32.60232978996914</v>
      </c>
    </row>
    <row r="132" spans="1:61" x14ac:dyDescent="0.25">
      <c r="A132" s="200" t="s">
        <v>1840</v>
      </c>
      <c r="B132" s="197">
        <v>42.276813583583476</v>
      </c>
      <c r="C132" s="198">
        <v>41.56886677472005</v>
      </c>
      <c r="D132" s="198">
        <v>36.292019871561855</v>
      </c>
      <c r="E132" s="198">
        <v>32.416162312422905</v>
      </c>
      <c r="F132" s="198">
        <v>44.642263420796994</v>
      </c>
      <c r="G132" s="197">
        <v>37.992156649016898</v>
      </c>
      <c r="H132" s="198">
        <v>37.979934066788132</v>
      </c>
      <c r="I132" s="198">
        <v>34.516301678249917</v>
      </c>
      <c r="J132" s="198">
        <v>28.815990793156196</v>
      </c>
      <c r="K132" s="198">
        <v>38.564187074698822</v>
      </c>
      <c r="L132" s="197">
        <v>38.810039059976226</v>
      </c>
      <c r="M132" s="198">
        <v>38.508540752200716</v>
      </c>
      <c r="N132" s="198">
        <v>33.312671626629253</v>
      </c>
      <c r="O132" s="198">
        <v>28.947467125947473</v>
      </c>
      <c r="P132" s="198">
        <v>38.477592642971089</v>
      </c>
      <c r="Q132" s="197">
        <v>38.914183808316452</v>
      </c>
      <c r="R132" s="198">
        <v>38.439890121989443</v>
      </c>
      <c r="S132" s="198">
        <v>34.158078449954374</v>
      </c>
      <c r="T132" s="198">
        <v>29.616455138970053</v>
      </c>
      <c r="U132" s="198">
        <v>39.901780674775985</v>
      </c>
      <c r="V132" s="197">
        <v>38.403824251378417</v>
      </c>
      <c r="W132" s="198">
        <v>37.848214631980504</v>
      </c>
      <c r="X132" s="198">
        <v>34.16837174021083</v>
      </c>
      <c r="Y132" s="198">
        <v>30.03</v>
      </c>
      <c r="Z132" s="198">
        <v>38.753303898468353</v>
      </c>
      <c r="AA132" s="197">
        <v>36.408052026266503</v>
      </c>
      <c r="AB132" s="198">
        <v>35.678930423985541</v>
      </c>
      <c r="AC132" s="198">
        <v>32.334268983987052</v>
      </c>
      <c r="AD132" s="198">
        <v>29.347065360848806</v>
      </c>
      <c r="AE132" s="198">
        <v>38.596409235906712</v>
      </c>
      <c r="AF132" s="197">
        <v>33.866124047126988</v>
      </c>
      <c r="AG132" s="198">
        <v>33.829692252639113</v>
      </c>
      <c r="AH132" s="198">
        <v>31.394440361651156</v>
      </c>
      <c r="AI132" s="198">
        <v>28.326406912891329</v>
      </c>
      <c r="AJ132" s="198">
        <v>38.261477481009926</v>
      </c>
      <c r="AK132" s="197">
        <v>33.319167044450687</v>
      </c>
      <c r="AL132" s="198">
        <v>32.976409275817389</v>
      </c>
      <c r="AM132" s="198">
        <v>30.038935783336534</v>
      </c>
      <c r="AN132" s="198">
        <v>27.002645159409301</v>
      </c>
      <c r="AO132" s="198">
        <v>36.380069514645392</v>
      </c>
      <c r="AP132" s="197">
        <v>32.428161811593071</v>
      </c>
      <c r="AQ132" s="198">
        <v>32.205410087005347</v>
      </c>
      <c r="AR132" s="198">
        <v>30.685095805114543</v>
      </c>
      <c r="AS132" s="198">
        <v>26.160224586288418</v>
      </c>
      <c r="AT132" s="198">
        <v>36.388931629334756</v>
      </c>
      <c r="AU132" s="197">
        <v>32.510284991642528</v>
      </c>
      <c r="AV132" s="198">
        <v>32.252248430920076</v>
      </c>
      <c r="AW132" s="198">
        <v>28.513793794488215</v>
      </c>
      <c r="AX132" s="198">
        <v>16.486659062711432</v>
      </c>
      <c r="AY132" s="198">
        <v>33.581072925469385</v>
      </c>
      <c r="AZ132" s="197">
        <v>32.287262068283304</v>
      </c>
      <c r="BA132" s="198">
        <v>32.060878127486191</v>
      </c>
      <c r="BB132" s="198">
        <v>1.517637816639902E-2</v>
      </c>
      <c r="BC132" s="198">
        <v>0</v>
      </c>
      <c r="BD132" s="198">
        <v>33.179082558499601</v>
      </c>
      <c r="BE132" s="197">
        <v>32.399468701692044</v>
      </c>
      <c r="BF132" s="198">
        <v>31.899320289665337</v>
      </c>
      <c r="BG132" s="198">
        <v>1.9999999999999997E-2</v>
      </c>
      <c r="BH132" s="198">
        <v>0</v>
      </c>
      <c r="BI132" s="199">
        <v>33.319648991635646</v>
      </c>
    </row>
    <row r="133" spans="1:61" x14ac:dyDescent="0.25">
      <c r="A133" s="200" t="s">
        <v>1841</v>
      </c>
      <c r="B133" s="197">
        <v>39.464651050067836</v>
      </c>
      <c r="C133" s="198">
        <v>38.946555563920775</v>
      </c>
      <c r="D133" s="198">
        <v>34.516168974648082</v>
      </c>
      <c r="E133" s="198">
        <v>30.945031907527259</v>
      </c>
      <c r="F133" s="198">
        <v>41.67685021118325</v>
      </c>
      <c r="G133" s="197">
        <v>36.106971946983236</v>
      </c>
      <c r="H133" s="198">
        <v>36.097349631689383</v>
      </c>
      <c r="I133" s="198">
        <v>33.709427191101042</v>
      </c>
      <c r="J133" s="198">
        <v>29.129616389341241</v>
      </c>
      <c r="K133" s="198">
        <v>36.649463350703208</v>
      </c>
      <c r="L133" s="197">
        <v>36.881650673752986</v>
      </c>
      <c r="M133" s="198">
        <v>36.595122493463819</v>
      </c>
      <c r="N133" s="198">
        <v>32.085452883766123</v>
      </c>
      <c r="O133" s="198">
        <v>28.839799859453578</v>
      </c>
      <c r="P133" s="198">
        <v>36.346009273550294</v>
      </c>
      <c r="Q133" s="197">
        <v>36.982367140731135</v>
      </c>
      <c r="R133" s="198">
        <v>36.536502804825375</v>
      </c>
      <c r="S133" s="198">
        <v>32.999031356439865</v>
      </c>
      <c r="T133" s="198">
        <v>29.545073810130294</v>
      </c>
      <c r="U133" s="198">
        <v>37.921672270536106</v>
      </c>
      <c r="V133" s="197">
        <v>36.497751128317368</v>
      </c>
      <c r="W133" s="198">
        <v>35.97304295297554</v>
      </c>
      <c r="X133" s="198">
        <v>32.660802458420619</v>
      </c>
      <c r="Y133" s="198">
        <v>29.780000000000005</v>
      </c>
      <c r="Z133" s="198">
        <v>36.831561113803261</v>
      </c>
      <c r="AA133" s="197">
        <v>34.600409711348227</v>
      </c>
      <c r="AB133" s="198">
        <v>33.908991929934132</v>
      </c>
      <c r="AC133" s="198">
        <v>30.752091789480392</v>
      </c>
      <c r="AD133" s="198">
        <v>29.119659529692818</v>
      </c>
      <c r="AE133" s="198">
        <v>36.685063481450499</v>
      </c>
      <c r="AF133" s="197">
        <v>32.185619153507858</v>
      </c>
      <c r="AG133" s="198">
        <v>32.14760822203278</v>
      </c>
      <c r="AH133" s="198">
        <v>29.907742827216083</v>
      </c>
      <c r="AI133" s="198">
        <v>28.106690091183147</v>
      </c>
      <c r="AJ133" s="198">
        <v>36.36287692097131</v>
      </c>
      <c r="AK133" s="197">
        <v>31.663007101426452</v>
      </c>
      <c r="AL133" s="198">
        <v>31.334466857906595</v>
      </c>
      <c r="AM133" s="198">
        <v>28.669873036189689</v>
      </c>
      <c r="AN133" s="198">
        <v>26.790369076892105</v>
      </c>
      <c r="AO133" s="198">
        <v>34.565185623764442</v>
      </c>
      <c r="AP133" s="197">
        <v>30.8129730215039</v>
      </c>
      <c r="AQ133" s="198">
        <v>30.599864563763603</v>
      </c>
      <c r="AR133" s="198">
        <v>29.287386030001358</v>
      </c>
      <c r="AS133" s="198">
        <v>25.954676480521293</v>
      </c>
      <c r="AT133" s="198">
        <v>34.353933730358676</v>
      </c>
      <c r="AU133" s="197">
        <v>30.89614818202087</v>
      </c>
      <c r="AV133" s="198">
        <v>30.652655987644902</v>
      </c>
      <c r="AW133" s="198">
        <v>27.28080079568236</v>
      </c>
      <c r="AX133" s="198">
        <v>16.428910020935707</v>
      </c>
      <c r="AY133" s="198">
        <v>31.588830293788565</v>
      </c>
      <c r="AZ133" s="197">
        <v>30.687563181843867</v>
      </c>
      <c r="BA133" s="198">
        <v>30.470878127486195</v>
      </c>
      <c r="BB133" s="198">
        <v>9.9999999999999985E-3</v>
      </c>
      <c r="BC133" s="198">
        <v>0</v>
      </c>
      <c r="BD133" s="198">
        <v>31.268513662010811</v>
      </c>
      <c r="BE133" s="197">
        <v>30.796789728810953</v>
      </c>
      <c r="BF133" s="198">
        <v>30.316218552291129</v>
      </c>
      <c r="BG133" s="198">
        <v>1.2333662379618653E-2</v>
      </c>
      <c r="BH133" s="198">
        <v>0</v>
      </c>
      <c r="BI133" s="199">
        <v>31.165356463770383</v>
      </c>
    </row>
    <row r="134" spans="1:61" x14ac:dyDescent="0.25">
      <c r="A134" s="200" t="s">
        <v>1842</v>
      </c>
      <c r="B134" s="197">
        <v>40.155018426927889</v>
      </c>
      <c r="C134" s="198">
        <v>39.649236064451337</v>
      </c>
      <c r="D134" s="198">
        <v>35.596747077495849</v>
      </c>
      <c r="E134" s="198">
        <v>32.161992386676836</v>
      </c>
      <c r="F134" s="198">
        <v>41.836898030430916</v>
      </c>
      <c r="G134" s="197">
        <v>36.420960750059024</v>
      </c>
      <c r="H134" s="198">
        <v>36.364629904691164</v>
      </c>
      <c r="I134" s="198">
        <v>34.543566937270775</v>
      </c>
      <c r="J134" s="198">
        <v>30.87952789664272</v>
      </c>
      <c r="K134" s="198">
        <v>36.939236096108324</v>
      </c>
      <c r="L134" s="197">
        <v>36.87291289667435</v>
      </c>
      <c r="M134" s="198">
        <v>36.75166362344391</v>
      </c>
      <c r="N134" s="198">
        <v>33.312568241778131</v>
      </c>
      <c r="O134" s="198">
        <v>30.572398510045417</v>
      </c>
      <c r="P134" s="198">
        <v>36.562166986827151</v>
      </c>
      <c r="Q134" s="197">
        <v>37.415130825931534</v>
      </c>
      <c r="R134" s="198">
        <v>36.940192752342533</v>
      </c>
      <c r="S134" s="198">
        <v>34.351798869839627</v>
      </c>
      <c r="T134" s="198">
        <v>31.265922325994012</v>
      </c>
      <c r="U134" s="198">
        <v>38.343798354556775</v>
      </c>
      <c r="V134" s="197">
        <v>36.981462822629382</v>
      </c>
      <c r="W134" s="198">
        <v>36.476236366711674</v>
      </c>
      <c r="X134" s="198">
        <v>33.990468571039045</v>
      </c>
      <c r="Y134" s="198">
        <v>31.49249304886057</v>
      </c>
      <c r="Z134" s="198">
        <v>37.260936664358191</v>
      </c>
      <c r="AA134" s="197">
        <v>35.092855560585861</v>
      </c>
      <c r="AB134" s="198">
        <v>34.778043116321129</v>
      </c>
      <c r="AC134" s="198">
        <v>32.064887463036321</v>
      </c>
      <c r="AD134" s="198">
        <v>30.741529127124277</v>
      </c>
      <c r="AE134" s="198">
        <v>37.068321747672904</v>
      </c>
      <c r="AF134" s="197">
        <v>32.860887075441937</v>
      </c>
      <c r="AG134" s="198">
        <v>32.554026261068032</v>
      </c>
      <c r="AH134" s="198">
        <v>30.537246906667036</v>
      </c>
      <c r="AI134" s="198">
        <v>29.509299094146108</v>
      </c>
      <c r="AJ134" s="198">
        <v>36.27533146407189</v>
      </c>
      <c r="AK134" s="197">
        <v>32.552380053003894</v>
      </c>
      <c r="AL134" s="198">
        <v>32.213013429595307</v>
      </c>
      <c r="AM134" s="198">
        <v>30.094562371426775</v>
      </c>
      <c r="AN134" s="198">
        <v>28.311264746823298</v>
      </c>
      <c r="AO134" s="198">
        <v>34.945162766436894</v>
      </c>
      <c r="AP134" s="197">
        <v>31.909999999999997</v>
      </c>
      <c r="AQ134" s="198">
        <v>31.907772761620876</v>
      </c>
      <c r="AR134" s="198">
        <v>30.543528482476592</v>
      </c>
      <c r="AS134" s="198">
        <v>27.533479696843276</v>
      </c>
      <c r="AT134" s="198">
        <v>35.036156232510834</v>
      </c>
      <c r="AU134" s="197">
        <v>32.164354927353259</v>
      </c>
      <c r="AV134" s="198">
        <v>32.007308036502621</v>
      </c>
      <c r="AW134" s="198">
        <v>28.665402393282843</v>
      </c>
      <c r="AX134" s="198">
        <v>17.430645737391981</v>
      </c>
      <c r="AY134" s="198">
        <v>32.630000000000003</v>
      </c>
      <c r="AZ134" s="197">
        <v>32.007456291334577</v>
      </c>
      <c r="BA134" s="198">
        <v>31.978287583740418</v>
      </c>
      <c r="BB134" s="198">
        <v>1.743311479961257E-2</v>
      </c>
      <c r="BC134" s="198">
        <v>0</v>
      </c>
      <c r="BD134" s="198">
        <v>32.527360185101458</v>
      </c>
      <c r="BE134" s="197">
        <v>32.052863566097521</v>
      </c>
      <c r="BF134" s="198">
        <v>31.77588311006312</v>
      </c>
      <c r="BG134" s="198">
        <v>1.9999999999999997E-2</v>
      </c>
      <c r="BH134" s="198">
        <v>0</v>
      </c>
      <c r="BI134" s="199">
        <v>32.509381345145961</v>
      </c>
    </row>
    <row r="135" spans="1:61" x14ac:dyDescent="0.25">
      <c r="A135" s="200" t="s">
        <v>1843</v>
      </c>
      <c r="B135" s="197">
        <v>40.044934504288939</v>
      </c>
      <c r="C135" s="198">
        <v>39.543360753892543</v>
      </c>
      <c r="D135" s="198">
        <v>35.324656442243352</v>
      </c>
      <c r="E135" s="198">
        <v>31.70503608075051</v>
      </c>
      <c r="F135" s="198">
        <v>42.156341035726868</v>
      </c>
      <c r="G135" s="197">
        <v>36.88886204175239</v>
      </c>
      <c r="H135" s="198">
        <v>36.810695112508157</v>
      </c>
      <c r="I135" s="198">
        <v>34.476723357161944</v>
      </c>
      <c r="J135" s="198">
        <v>30.003068356546269</v>
      </c>
      <c r="K135" s="198">
        <v>37.398001457599193</v>
      </c>
      <c r="L135" s="197">
        <v>37.260318940647373</v>
      </c>
      <c r="M135" s="198">
        <v>37.199015419994723</v>
      </c>
      <c r="N135" s="198">
        <v>33.076634172335915</v>
      </c>
      <c r="O135" s="198">
        <v>29.774911370449502</v>
      </c>
      <c r="P135" s="198">
        <v>36.983401992027446</v>
      </c>
      <c r="Q135" s="197">
        <v>37.767524168146572</v>
      </c>
      <c r="R135" s="198">
        <v>37.279895768341468</v>
      </c>
      <c r="S135" s="198">
        <v>34.083943685414447</v>
      </c>
      <c r="T135" s="198">
        <v>30.430031554152471</v>
      </c>
      <c r="U135" s="198">
        <v>38.772430283316233</v>
      </c>
      <c r="V135" s="197">
        <v>37.384162500831238</v>
      </c>
      <c r="W135" s="198">
        <v>36.825739844691519</v>
      </c>
      <c r="X135" s="198">
        <v>33.728642629375024</v>
      </c>
      <c r="Y135" s="198">
        <v>30.654561505570008</v>
      </c>
      <c r="Z135" s="198">
        <v>37.712909941476873</v>
      </c>
      <c r="AA135" s="197">
        <v>35.339746292688943</v>
      </c>
      <c r="AB135" s="198">
        <v>34.687910026091188</v>
      </c>
      <c r="AC135" s="198">
        <v>31.689569252596421</v>
      </c>
      <c r="AD135" s="198">
        <v>29.957094140188371</v>
      </c>
      <c r="AE135" s="198">
        <v>37.412283726038041</v>
      </c>
      <c r="AF135" s="197">
        <v>32.635625589688523</v>
      </c>
      <c r="AG135" s="198">
        <v>32.289451744197414</v>
      </c>
      <c r="AH135" s="198">
        <v>29.877739510589294</v>
      </c>
      <c r="AI135" s="198">
        <v>28.72807327932998</v>
      </c>
      <c r="AJ135" s="198">
        <v>36.501954216658007</v>
      </c>
      <c r="AK135" s="197">
        <v>32.345262259719092</v>
      </c>
      <c r="AL135" s="198">
        <v>32.01066667931223</v>
      </c>
      <c r="AM135" s="198">
        <v>29.260737207508942</v>
      </c>
      <c r="AN135" s="198">
        <v>27.558988664306099</v>
      </c>
      <c r="AO135" s="198">
        <v>35.105500275616635</v>
      </c>
      <c r="AP135" s="197">
        <v>31.548519611405592</v>
      </c>
      <c r="AQ135" s="198">
        <v>31.383137703214093</v>
      </c>
      <c r="AR135" s="198">
        <v>29.669392594340206</v>
      </c>
      <c r="AS135" s="198">
        <v>26.816835379541889</v>
      </c>
      <c r="AT135" s="198">
        <v>35.049116900599259</v>
      </c>
      <c r="AU135" s="197">
        <v>31.726216490262878</v>
      </c>
      <c r="AV135" s="198">
        <v>31.419040773630474</v>
      </c>
      <c r="AW135" s="198">
        <v>27.971064591511261</v>
      </c>
      <c r="AX135" s="198">
        <v>17.009191482003178</v>
      </c>
      <c r="AY135" s="198">
        <v>32.485366449657491</v>
      </c>
      <c r="AZ135" s="197">
        <v>31.462427208750206</v>
      </c>
      <c r="BA135" s="198">
        <v>31.178635468016925</v>
      </c>
      <c r="BB135" s="198">
        <v>1.517637816639902E-2</v>
      </c>
      <c r="BC135" s="198">
        <v>0</v>
      </c>
      <c r="BD135" s="198">
        <v>32.206796047685728</v>
      </c>
      <c r="BE135" s="197">
        <v>31.617505620335326</v>
      </c>
      <c r="BF135" s="198">
        <v>31.167125028867979</v>
      </c>
      <c r="BG135" s="198">
        <v>1.7711475213683287E-2</v>
      </c>
      <c r="BH135" s="198">
        <v>0</v>
      </c>
      <c r="BI135" s="199">
        <v>32.074821933911913</v>
      </c>
    </row>
    <row r="136" spans="1:61" x14ac:dyDescent="0.25">
      <c r="A136" s="200" t="s">
        <v>1844</v>
      </c>
      <c r="B136" s="197">
        <v>39.428703665623367</v>
      </c>
      <c r="C136" s="198">
        <v>38.903167422614217</v>
      </c>
      <c r="D136" s="198">
        <v>34.47616404303087</v>
      </c>
      <c r="E136" s="198">
        <v>30.905750655141798</v>
      </c>
      <c r="F136" s="198">
        <v>41.638266961456182</v>
      </c>
      <c r="G136" s="197">
        <v>36.137048099558193</v>
      </c>
      <c r="H136" s="198">
        <v>36.12479729243487</v>
      </c>
      <c r="I136" s="198">
        <v>33.739427191101051</v>
      </c>
      <c r="J136" s="198">
        <v>29.144428935212929</v>
      </c>
      <c r="K136" s="198">
        <v>36.679463350703209</v>
      </c>
      <c r="L136" s="197">
        <v>36.916730760047301</v>
      </c>
      <c r="M136" s="198">
        <v>36.630177331438439</v>
      </c>
      <c r="N136" s="198">
        <v>32.11299980599992</v>
      </c>
      <c r="O136" s="198">
        <v>28.859799859453574</v>
      </c>
      <c r="P136" s="198">
        <v>36.378584862886179</v>
      </c>
      <c r="Q136" s="197">
        <v>37.014952698860384</v>
      </c>
      <c r="R136" s="198">
        <v>36.566502804825376</v>
      </c>
      <c r="S136" s="198">
        <v>33.023814714877041</v>
      </c>
      <c r="T136" s="198">
        <v>29.562861331160313</v>
      </c>
      <c r="U136" s="198">
        <v>37.956854087058844</v>
      </c>
      <c r="V136" s="197">
        <v>36.532855662114855</v>
      </c>
      <c r="W136" s="198">
        <v>36.003042952975541</v>
      </c>
      <c r="X136" s="198">
        <v>32.685820470933074</v>
      </c>
      <c r="Y136" s="198">
        <v>29.800000000000004</v>
      </c>
      <c r="Z136" s="198">
        <v>36.866659424028825</v>
      </c>
      <c r="AA136" s="197">
        <v>34.635598396209829</v>
      </c>
      <c r="AB136" s="198">
        <v>33.946432033410936</v>
      </c>
      <c r="AC136" s="198">
        <v>30.772091789480392</v>
      </c>
      <c r="AD136" s="198">
        <v>29.139659529692814</v>
      </c>
      <c r="AE136" s="198">
        <v>36.722484461145399</v>
      </c>
      <c r="AF136" s="197">
        <v>32.218331147861001</v>
      </c>
      <c r="AG136" s="198">
        <v>32.182654283398811</v>
      </c>
      <c r="AH136" s="198">
        <v>29.930066733616247</v>
      </c>
      <c r="AI136" s="198">
        <v>28.126690091183146</v>
      </c>
      <c r="AJ136" s="198">
        <v>36.400170009081208</v>
      </c>
      <c r="AK136" s="197">
        <v>31.693007101426453</v>
      </c>
      <c r="AL136" s="198">
        <v>31.36708539553398</v>
      </c>
      <c r="AM136" s="198">
        <v>28.699873036189697</v>
      </c>
      <c r="AN136" s="198">
        <v>26.79494375098745</v>
      </c>
      <c r="AO136" s="198">
        <v>34.600093081214439</v>
      </c>
      <c r="AP136" s="197">
        <v>30.847793860027402</v>
      </c>
      <c r="AQ136" s="198">
        <v>30.637637325384471</v>
      </c>
      <c r="AR136" s="198">
        <v>29.317386030001355</v>
      </c>
      <c r="AS136" s="198">
        <v>25.914676480521287</v>
      </c>
      <c r="AT136" s="198">
        <v>34.393933730358683</v>
      </c>
      <c r="AU136" s="197">
        <v>30.923457206519529</v>
      </c>
      <c r="AV136" s="198">
        <v>30.679966747776952</v>
      </c>
      <c r="AW136" s="198">
        <v>27.308102716918537</v>
      </c>
      <c r="AX136" s="198">
        <v>16.396555811212608</v>
      </c>
      <c r="AY136" s="198">
        <v>31.616134369438054</v>
      </c>
      <c r="AZ136" s="197">
        <v>30.710106890509294</v>
      </c>
      <c r="BA136" s="198">
        <v>30.493496568594647</v>
      </c>
      <c r="BB136" s="198">
        <v>9.9999999999999985E-3</v>
      </c>
      <c r="BC136" s="198">
        <v>0</v>
      </c>
      <c r="BD136" s="198">
        <v>31.296260638263863</v>
      </c>
      <c r="BE136" s="197">
        <v>30.819468701692042</v>
      </c>
      <c r="BF136" s="198">
        <v>30.343539309728037</v>
      </c>
      <c r="BG136" s="198">
        <v>1.5018199880661682E-2</v>
      </c>
      <c r="BH136" s="198">
        <v>0</v>
      </c>
      <c r="BI136" s="199">
        <v>31.187691386636121</v>
      </c>
    </row>
    <row r="137" spans="1:61" x14ac:dyDescent="0.25">
      <c r="A137" s="200" t="s">
        <v>1845</v>
      </c>
      <c r="B137" s="197">
        <v>40.926317965987629</v>
      </c>
      <c r="C137" s="198">
        <v>40.413071623485557</v>
      </c>
      <c r="D137" s="198">
        <v>36.357543877115518</v>
      </c>
      <c r="E137" s="198">
        <v>32.772936453473214</v>
      </c>
      <c r="F137" s="198">
        <v>42.572404171289342</v>
      </c>
      <c r="G137" s="197">
        <v>37.014115571144309</v>
      </c>
      <c r="H137" s="198">
        <v>36.950537842871405</v>
      </c>
      <c r="I137" s="198">
        <v>35.191178369328483</v>
      </c>
      <c r="J137" s="198">
        <v>31.279001256404413</v>
      </c>
      <c r="K137" s="198">
        <v>37.647378356355212</v>
      </c>
      <c r="L137" s="197">
        <v>37.481395147630131</v>
      </c>
      <c r="M137" s="198">
        <v>37.383342672879039</v>
      </c>
      <c r="N137" s="198">
        <v>34.019576629621106</v>
      </c>
      <c r="O137" s="198">
        <v>31.088903006718613</v>
      </c>
      <c r="P137" s="198">
        <v>37.387085456941186</v>
      </c>
      <c r="Q137" s="197">
        <v>38.051307560250642</v>
      </c>
      <c r="R137" s="198">
        <v>37.571197817120307</v>
      </c>
      <c r="S137" s="198">
        <v>35.038407219111214</v>
      </c>
      <c r="T137" s="198">
        <v>31.722244033122447</v>
      </c>
      <c r="U137" s="198">
        <v>39.053495571798912</v>
      </c>
      <c r="V137" s="197">
        <v>37.511745400715299</v>
      </c>
      <c r="W137" s="198">
        <v>37.061537182519181</v>
      </c>
      <c r="X137" s="198">
        <v>34.57495976214765</v>
      </c>
      <c r="Y137" s="198">
        <v>31.949547603291158</v>
      </c>
      <c r="Z137" s="198">
        <v>37.979916443174886</v>
      </c>
      <c r="AA137" s="197">
        <v>35.750540531560091</v>
      </c>
      <c r="AB137" s="198">
        <v>35.46316403411538</v>
      </c>
      <c r="AC137" s="198">
        <v>32.653790516574873</v>
      </c>
      <c r="AD137" s="198">
        <v>31.20889928921628</v>
      </c>
      <c r="AE137" s="198">
        <v>37.860826342093866</v>
      </c>
      <c r="AF137" s="197">
        <v>33.523363731909733</v>
      </c>
      <c r="AG137" s="198">
        <v>33.204982987290457</v>
      </c>
      <c r="AH137" s="198">
        <v>31.015511940627754</v>
      </c>
      <c r="AI137" s="198">
        <v>29.949015915854297</v>
      </c>
      <c r="AJ137" s="198">
        <v>37.066783245819593</v>
      </c>
      <c r="AK137" s="197">
        <v>33.195279242879742</v>
      </c>
      <c r="AL137" s="198">
        <v>32.829325368569734</v>
      </c>
      <c r="AM137" s="198">
        <v>30.499124257564258</v>
      </c>
      <c r="AN137" s="198">
        <v>28.728092994374904</v>
      </c>
      <c r="AO137" s="198">
        <v>35.853956606988632</v>
      </c>
      <c r="AP137" s="197">
        <v>32.433707878354276</v>
      </c>
      <c r="AQ137" s="198">
        <v>32.368818662692242</v>
      </c>
      <c r="AR137" s="198">
        <v>30.845315425964987</v>
      </c>
      <c r="AS137" s="198">
        <v>27.920090490096747</v>
      </c>
      <c r="AT137" s="198">
        <v>35.677646834612233</v>
      </c>
      <c r="AU137" s="197">
        <v>32.688493852968286</v>
      </c>
      <c r="AV137" s="198">
        <v>32.478361033542548</v>
      </c>
      <c r="AW137" s="198">
        <v>29.090215203706528</v>
      </c>
      <c r="AX137" s="198">
        <v>17.646192365936745</v>
      </c>
      <c r="AY137" s="198">
        <v>33.281818750914702</v>
      </c>
      <c r="AZ137" s="197">
        <v>32.530224648126158</v>
      </c>
      <c r="BA137" s="198">
        <v>32.379721992966175</v>
      </c>
      <c r="BB137" s="198">
        <v>1.9999999999999997E-2</v>
      </c>
      <c r="BC137" s="198">
        <v>0</v>
      </c>
      <c r="BD137" s="198">
        <v>33.13136153335325</v>
      </c>
      <c r="BE137" s="197">
        <v>32.670184593216426</v>
      </c>
      <c r="BF137" s="198">
        <v>32.339657467649481</v>
      </c>
      <c r="BG137" s="198">
        <v>1.9999999999999997E-2</v>
      </c>
      <c r="BH137" s="198">
        <v>0</v>
      </c>
      <c r="BI137" s="199">
        <v>33.133244744686088</v>
      </c>
    </row>
    <row r="138" spans="1:61" x14ac:dyDescent="0.25">
      <c r="A138" s="200" t="s">
        <v>1846</v>
      </c>
      <c r="B138" s="197">
        <v>40.386807174217267</v>
      </c>
      <c r="C138" s="198">
        <v>39.856970679273211</v>
      </c>
      <c r="D138" s="198">
        <v>35.537527476979989</v>
      </c>
      <c r="E138" s="198">
        <v>31.881376729688661</v>
      </c>
      <c r="F138" s="198">
        <v>42.641346795269925</v>
      </c>
      <c r="G138" s="197">
        <v>37.11238675255472</v>
      </c>
      <c r="H138" s="198">
        <v>36.948352130271701</v>
      </c>
      <c r="I138" s="198">
        <v>34.732273098105615</v>
      </c>
      <c r="J138" s="198">
        <v>30.127729170436275</v>
      </c>
      <c r="K138" s="198">
        <v>37.530556765241371</v>
      </c>
      <c r="L138" s="197">
        <v>37.591091066908994</v>
      </c>
      <c r="M138" s="198">
        <v>37.444855619318318</v>
      </c>
      <c r="N138" s="198">
        <v>33.226496833378491</v>
      </c>
      <c r="O138" s="198">
        <v>29.930734842514887</v>
      </c>
      <c r="P138" s="198">
        <v>37.215103737549825</v>
      </c>
      <c r="Q138" s="197">
        <v>37.951431765232542</v>
      </c>
      <c r="R138" s="198">
        <v>37.390727518343589</v>
      </c>
      <c r="S138" s="198">
        <v>34.212917386730922</v>
      </c>
      <c r="T138" s="198">
        <v>30.537335504818419</v>
      </c>
      <c r="U138" s="198">
        <v>39.067705035139696</v>
      </c>
      <c r="V138" s="197">
        <v>37.641847014332015</v>
      </c>
      <c r="W138" s="198">
        <v>37.085739844691517</v>
      </c>
      <c r="X138" s="198">
        <v>33.859097075750839</v>
      </c>
      <c r="Y138" s="198">
        <v>30.775963241417823</v>
      </c>
      <c r="Z138" s="198">
        <v>38.016918265769164</v>
      </c>
      <c r="AA138" s="197">
        <v>35.453156506606085</v>
      </c>
      <c r="AB138" s="198">
        <v>34.78337905334709</v>
      </c>
      <c r="AC138" s="198">
        <v>31.756623755589384</v>
      </c>
      <c r="AD138" s="198">
        <v>30.050506108188053</v>
      </c>
      <c r="AE138" s="198">
        <v>37.724546870564325</v>
      </c>
      <c r="AF138" s="197">
        <v>32.795363813953351</v>
      </c>
      <c r="AG138" s="198">
        <v>32.552203653334658</v>
      </c>
      <c r="AH138" s="198">
        <v>30.177950154955891</v>
      </c>
      <c r="AI138" s="198">
        <v>28.770526043904905</v>
      </c>
      <c r="AJ138" s="198">
        <v>36.853036184265285</v>
      </c>
      <c r="AK138" s="197">
        <v>32.401713107849922</v>
      </c>
      <c r="AL138" s="198">
        <v>32.067642846303798</v>
      </c>
      <c r="AM138" s="198">
        <v>29.323580502289584</v>
      </c>
      <c r="AN138" s="198">
        <v>27.708092994374901</v>
      </c>
      <c r="AO138" s="198">
        <v>35.392270192285245</v>
      </c>
      <c r="AP138" s="197">
        <v>31.579265143149616</v>
      </c>
      <c r="AQ138" s="198">
        <v>31.392046656730589</v>
      </c>
      <c r="AR138" s="198">
        <v>29.812886651431604</v>
      </c>
      <c r="AS138" s="198">
        <v>26.904609432425449</v>
      </c>
      <c r="AT138" s="198">
        <v>35.233183172099885</v>
      </c>
      <c r="AU138" s="197">
        <v>31.768012613592632</v>
      </c>
      <c r="AV138" s="198">
        <v>31.43950103707428</v>
      </c>
      <c r="AW138" s="198">
        <v>28.054532310565545</v>
      </c>
      <c r="AX138" s="198">
        <v>17.136017929664742</v>
      </c>
      <c r="AY138" s="198">
        <v>32.662432255841075</v>
      </c>
      <c r="AZ138" s="197">
        <v>31.477469080323328</v>
      </c>
      <c r="BA138" s="198">
        <v>31.213496568594653</v>
      </c>
      <c r="BB138" s="198">
        <v>1.517637816639902E-2</v>
      </c>
      <c r="BC138" s="198">
        <v>0</v>
      </c>
      <c r="BD138" s="198">
        <v>32.39356541350498</v>
      </c>
      <c r="BE138" s="197">
        <v>31.844826647454234</v>
      </c>
      <c r="BF138" s="198">
        <v>31.337841999120354</v>
      </c>
      <c r="BG138" s="198">
        <v>1.7711475213683287E-2</v>
      </c>
      <c r="BH138" s="198">
        <v>0</v>
      </c>
      <c r="BI138" s="199">
        <v>32.284884818708811</v>
      </c>
    </row>
    <row r="139" spans="1:61" x14ac:dyDescent="0.25">
      <c r="A139" s="200" t="s">
        <v>1847</v>
      </c>
      <c r="B139" s="197">
        <v>41.984570171877834</v>
      </c>
      <c r="C139" s="198">
        <v>41.450034731445662</v>
      </c>
      <c r="D139" s="198">
        <v>36.954656720080941</v>
      </c>
      <c r="E139" s="198">
        <v>33.132447423005573</v>
      </c>
      <c r="F139" s="198">
        <v>45.172754795637971</v>
      </c>
      <c r="G139" s="197">
        <v>38.829855316852722</v>
      </c>
      <c r="H139" s="198">
        <v>38.7929710245051</v>
      </c>
      <c r="I139" s="198">
        <v>36.257812410583597</v>
      </c>
      <c r="J139" s="198">
        <v>31.205931642670439</v>
      </c>
      <c r="K139" s="198">
        <v>40.068436021166562</v>
      </c>
      <c r="L139" s="197">
        <v>39.481603214688008</v>
      </c>
      <c r="M139" s="198">
        <v>39.040066980883168</v>
      </c>
      <c r="N139" s="198">
        <v>34.356206119761083</v>
      </c>
      <c r="O139" s="198">
        <v>30.837467125947473</v>
      </c>
      <c r="P139" s="198">
        <v>39.687271057491934</v>
      </c>
      <c r="Q139" s="197">
        <v>39.757981262376475</v>
      </c>
      <c r="R139" s="198">
        <v>39.265264531592756</v>
      </c>
      <c r="S139" s="198">
        <v>35.251427043026915</v>
      </c>
      <c r="T139" s="198">
        <v>31.567072437007919</v>
      </c>
      <c r="U139" s="198">
        <v>41.497938355408436</v>
      </c>
      <c r="V139" s="197">
        <v>39.280184824312094</v>
      </c>
      <c r="W139" s="198">
        <v>38.702310780076303</v>
      </c>
      <c r="X139" s="198">
        <v>34.911061965420735</v>
      </c>
      <c r="Y139" s="198">
        <v>31.790611111746209</v>
      </c>
      <c r="Z139" s="198">
        <v>40.301280926717581</v>
      </c>
      <c r="AA139" s="197">
        <v>37.134135796059482</v>
      </c>
      <c r="AB139" s="198">
        <v>36.374575666672101</v>
      </c>
      <c r="AC139" s="198">
        <v>32.898968715377684</v>
      </c>
      <c r="AD139" s="198">
        <v>31.123042718352934</v>
      </c>
      <c r="AE139" s="198">
        <v>40.092962990631861</v>
      </c>
      <c r="AF139" s="197">
        <v>34.252780826122688</v>
      </c>
      <c r="AG139" s="198">
        <v>32.808788526682818</v>
      </c>
      <c r="AH139" s="198">
        <v>30.09682770046695</v>
      </c>
      <c r="AI139" s="198">
        <v>30.160053257487387</v>
      </c>
      <c r="AJ139" s="198">
        <v>38.485132907447515</v>
      </c>
      <c r="AK139" s="197">
        <v>33.911989563573862</v>
      </c>
      <c r="AL139" s="198">
        <v>33.493161791313071</v>
      </c>
      <c r="AM139" s="198">
        <v>30.782587600403708</v>
      </c>
      <c r="AN139" s="198">
        <v>28.674584130028542</v>
      </c>
      <c r="AO139" s="198">
        <v>37.584474658531633</v>
      </c>
      <c r="AP139" s="197">
        <v>32.87631242515203</v>
      </c>
      <c r="AQ139" s="198">
        <v>32.694319040521847</v>
      </c>
      <c r="AR139" s="198">
        <v>31.227785534090771</v>
      </c>
      <c r="AS139" s="198">
        <v>27.773479696843278</v>
      </c>
      <c r="AT139" s="198">
        <v>37.510624478230234</v>
      </c>
      <c r="AU139" s="197">
        <v>33.007112776765545</v>
      </c>
      <c r="AV139" s="198">
        <v>32.749966747776952</v>
      </c>
      <c r="AW139" s="198">
        <v>29.209299740280795</v>
      </c>
      <c r="AX139" s="198">
        <v>17.585121748627092</v>
      </c>
      <c r="AY139" s="198">
        <v>34.624456134718798</v>
      </c>
      <c r="AZ139" s="197">
        <v>32.782349485614148</v>
      </c>
      <c r="BA139" s="198">
        <v>32.570878127486182</v>
      </c>
      <c r="BB139" s="198">
        <v>1.517637816639902E-2</v>
      </c>
      <c r="BC139" s="198">
        <v>0</v>
      </c>
      <c r="BD139" s="198">
        <v>34.282796681619836</v>
      </c>
      <c r="BE139" s="197">
        <v>32.976974322027374</v>
      </c>
      <c r="BF139" s="198">
        <v>32.341997016853014</v>
      </c>
      <c r="BG139" s="198">
        <v>1.9999999999999997E-2</v>
      </c>
      <c r="BH139" s="198">
        <v>0</v>
      </c>
      <c r="BI139" s="199">
        <v>34.103798479754133</v>
      </c>
    </row>
    <row r="140" spans="1:61" x14ac:dyDescent="0.25">
      <c r="A140" s="200" t="s">
        <v>1848</v>
      </c>
      <c r="B140" s="197">
        <v>41.987525116703878</v>
      </c>
      <c r="C140" s="198">
        <v>41.452994021077508</v>
      </c>
      <c r="D140" s="198">
        <v>36.954656720080941</v>
      </c>
      <c r="E140" s="198">
        <v>33.132447423005573</v>
      </c>
      <c r="F140" s="198">
        <v>45.175317544576735</v>
      </c>
      <c r="G140" s="197">
        <v>38.829855316852722</v>
      </c>
      <c r="H140" s="198">
        <v>38.795600494535066</v>
      </c>
      <c r="I140" s="198">
        <v>36.257812410583597</v>
      </c>
      <c r="J140" s="198">
        <v>31.205931642670439</v>
      </c>
      <c r="K140" s="198">
        <v>40.068436021166562</v>
      </c>
      <c r="L140" s="197">
        <v>39.48405451261408</v>
      </c>
      <c r="M140" s="198">
        <v>39.040066980883168</v>
      </c>
      <c r="N140" s="198">
        <v>34.358659197527281</v>
      </c>
      <c r="O140" s="198">
        <v>30.837467125947473</v>
      </c>
      <c r="P140" s="198">
        <v>39.689830851626887</v>
      </c>
      <c r="Q140" s="197">
        <v>39.763164101412784</v>
      </c>
      <c r="R140" s="198">
        <v>39.267873583824333</v>
      </c>
      <c r="S140" s="198">
        <v>35.251427043026915</v>
      </c>
      <c r="T140" s="198">
        <v>31.567072437007919</v>
      </c>
      <c r="U140" s="198">
        <v>41.500504200512211</v>
      </c>
      <c r="V140" s="197">
        <v>39.280184824312094</v>
      </c>
      <c r="W140" s="198">
        <v>38.702310780076303</v>
      </c>
      <c r="X140" s="198">
        <v>34.913286401722232</v>
      </c>
      <c r="Y140" s="198">
        <v>31.790611111746209</v>
      </c>
      <c r="Z140" s="198">
        <v>40.301280926717581</v>
      </c>
      <c r="AA140" s="197">
        <v>37.134135796059482</v>
      </c>
      <c r="AB140" s="198">
        <v>36.379711872157607</v>
      </c>
      <c r="AC140" s="198">
        <v>32.898968715377684</v>
      </c>
      <c r="AD140" s="198">
        <v>31.123042718352934</v>
      </c>
      <c r="AE140" s="198">
        <v>40.092962990631861</v>
      </c>
      <c r="AF140" s="197">
        <v>34.255140146065933</v>
      </c>
      <c r="AG140" s="198">
        <v>32.808788526682818</v>
      </c>
      <c r="AH140" s="198">
        <v>30.09682770046695</v>
      </c>
      <c r="AI140" s="198">
        <v>30.162761016617818</v>
      </c>
      <c r="AJ140" s="198">
        <v>38.485132907447515</v>
      </c>
      <c r="AK140" s="197">
        <v>33.911989563573862</v>
      </c>
      <c r="AL140" s="198">
        <v>33.495430567066258</v>
      </c>
      <c r="AM140" s="198">
        <v>30.789954269067135</v>
      </c>
      <c r="AN140" s="198">
        <v>28.682308047511341</v>
      </c>
      <c r="AO140" s="198">
        <v>37.584474658531633</v>
      </c>
      <c r="AP140" s="197">
        <v>32.87631242515203</v>
      </c>
      <c r="AQ140" s="198">
        <v>32.696546278900982</v>
      </c>
      <c r="AR140" s="198">
        <v>31.227785534090771</v>
      </c>
      <c r="AS140" s="198">
        <v>27.773479696843278</v>
      </c>
      <c r="AT140" s="198">
        <v>37.5132114429572</v>
      </c>
      <c r="AU140" s="197">
        <v>33.00980307060459</v>
      </c>
      <c r="AV140" s="198">
        <v>32.754993101136442</v>
      </c>
      <c r="AW140" s="198">
        <v>29.209299740280795</v>
      </c>
      <c r="AX140" s="198">
        <v>17.585121748627092</v>
      </c>
      <c r="AY140" s="198">
        <v>34.626708661640357</v>
      </c>
      <c r="AZ140" s="197">
        <v>32.784893194279569</v>
      </c>
      <c r="BA140" s="198">
        <v>32.573496568594642</v>
      </c>
      <c r="BB140" s="198">
        <v>1.743311479961257E-2</v>
      </c>
      <c r="BC140" s="198">
        <v>0</v>
      </c>
      <c r="BD140" s="198">
        <v>34.282796681619836</v>
      </c>
      <c r="BE140" s="197">
        <v>32.979653294908466</v>
      </c>
      <c r="BF140" s="198">
        <v>32.344678774791525</v>
      </c>
      <c r="BG140" s="198">
        <v>1.9999999999999997E-2</v>
      </c>
      <c r="BH140" s="198">
        <v>0</v>
      </c>
      <c r="BI140" s="199">
        <v>34.103798479754133</v>
      </c>
    </row>
    <row r="141" spans="1:61" x14ac:dyDescent="0.25">
      <c r="A141" s="200" t="s">
        <v>1849</v>
      </c>
      <c r="B141" s="197">
        <v>39.402385712988583</v>
      </c>
      <c r="C141" s="198">
        <v>38.886555563920773</v>
      </c>
      <c r="D141" s="198">
        <v>34.466168974648085</v>
      </c>
      <c r="E141" s="198">
        <v>30.898021004836206</v>
      </c>
      <c r="F141" s="198">
        <v>41.609412960122022</v>
      </c>
      <c r="G141" s="197">
        <v>36.049606111092373</v>
      </c>
      <c r="H141" s="198">
        <v>36.037349631689388</v>
      </c>
      <c r="I141" s="198">
        <v>33.659427191101052</v>
      </c>
      <c r="J141" s="198">
        <v>29.162246657094812</v>
      </c>
      <c r="K141" s="198">
        <v>36.594625430175533</v>
      </c>
      <c r="L141" s="197">
        <v>36.824153068476441</v>
      </c>
      <c r="M141" s="198">
        <v>36.537588868101032</v>
      </c>
      <c r="N141" s="198">
        <v>32.040427127595571</v>
      </c>
      <c r="O141" s="198">
        <v>28.872257866131562</v>
      </c>
      <c r="P141" s="198">
        <v>36.290992876891806</v>
      </c>
      <c r="Q141" s="197">
        <v>36.92236714073114</v>
      </c>
      <c r="R141" s="198">
        <v>36.478705023277087</v>
      </c>
      <c r="S141" s="198">
        <v>32.946423215596418</v>
      </c>
      <c r="T141" s="198">
        <v>29.577689708151947</v>
      </c>
      <c r="U141" s="198">
        <v>37.866502516309744</v>
      </c>
      <c r="V141" s="197">
        <v>36.440418727899875</v>
      </c>
      <c r="W141" s="198">
        <v>35.915270068230626</v>
      </c>
      <c r="X141" s="198">
        <v>32.610802458420622</v>
      </c>
      <c r="Y141" s="198">
        <v>29.809999999999995</v>
      </c>
      <c r="Z141" s="198">
        <v>36.771561113803266</v>
      </c>
      <c r="AA141" s="197">
        <v>34.548157205772206</v>
      </c>
      <c r="AB141" s="198">
        <v>33.858991929934128</v>
      </c>
      <c r="AC141" s="198">
        <v>30.722804584691652</v>
      </c>
      <c r="AD141" s="198">
        <v>29.152253698536832</v>
      </c>
      <c r="AE141" s="198">
        <v>36.625063481450496</v>
      </c>
      <c r="AF141" s="197">
        <v>32.133288053741403</v>
      </c>
      <c r="AG141" s="198">
        <v>32.10032294828828</v>
      </c>
      <c r="AH141" s="198">
        <v>29.921475482414941</v>
      </c>
      <c r="AI141" s="198">
        <v>28.141752993663708</v>
      </c>
      <c r="AJ141" s="198">
        <v>36.307811410509416</v>
      </c>
      <c r="AK141" s="197">
        <v>31.613007101426454</v>
      </c>
      <c r="AL141" s="198">
        <v>31.287012177683877</v>
      </c>
      <c r="AM141" s="198">
        <v>28.707304377233566</v>
      </c>
      <c r="AN141" s="198">
        <v>26.822645159409305</v>
      </c>
      <c r="AO141" s="198">
        <v>34.51290746822329</v>
      </c>
      <c r="AP141" s="197">
        <v>30.767793860027403</v>
      </c>
      <c r="AQ141" s="198">
        <v>30.586591424313109</v>
      </c>
      <c r="AR141" s="198">
        <v>29.327386030001357</v>
      </c>
      <c r="AS141" s="198">
        <v>25.992450533404853</v>
      </c>
      <c r="AT141" s="198">
        <v>34.303933730358679</v>
      </c>
      <c r="AU141" s="197">
        <v>30.848490984306149</v>
      </c>
      <c r="AV141" s="198">
        <v>30.662922244869254</v>
      </c>
      <c r="AW141" s="198">
        <v>27.310800795682361</v>
      </c>
      <c r="AX141" s="198">
        <v>16.446655289414792</v>
      </c>
      <c r="AY141" s="198">
        <v>31.541521940902371</v>
      </c>
      <c r="AZ141" s="197">
        <v>30.688271041772648</v>
      </c>
      <c r="BA141" s="198">
        <v>30.543426483162694</v>
      </c>
      <c r="BB141" s="198">
        <v>9.9999999999999985E-3</v>
      </c>
      <c r="BC141" s="198">
        <v>0</v>
      </c>
      <c r="BD141" s="198">
        <v>31.221064917958515</v>
      </c>
      <c r="BE141" s="197">
        <v>30.746789728810949</v>
      </c>
      <c r="BF141" s="198">
        <v>30.3391266204681</v>
      </c>
      <c r="BG141" s="198">
        <v>1.5018199880661682E-2</v>
      </c>
      <c r="BH141" s="198">
        <v>0</v>
      </c>
      <c r="BI141" s="199">
        <v>31.115356463770379</v>
      </c>
    </row>
    <row r="142" spans="1:61" x14ac:dyDescent="0.25">
      <c r="A142" s="200" t="s">
        <v>1850</v>
      </c>
      <c r="B142" s="197">
        <v>40.993747489664905</v>
      </c>
      <c r="C142" s="198">
        <v>40.480502576093116</v>
      </c>
      <c r="D142" s="198">
        <v>36.41754387711552</v>
      </c>
      <c r="E142" s="198">
        <v>32.830384510018256</v>
      </c>
      <c r="F142" s="198">
        <v>42.644308615957918</v>
      </c>
      <c r="G142" s="197">
        <v>37.031902640720375</v>
      </c>
      <c r="H142" s="198">
        <v>36.967985503616895</v>
      </c>
      <c r="I142" s="198">
        <v>35.214757650497425</v>
      </c>
      <c r="J142" s="198">
        <v>31.32398982813735</v>
      </c>
      <c r="K142" s="198">
        <v>37.7019619948491</v>
      </c>
      <c r="L142" s="197">
        <v>37.506861297055252</v>
      </c>
      <c r="M142" s="198">
        <v>37.41119974934638</v>
      </c>
      <c r="N142" s="198">
        <v>34.097688247606314</v>
      </c>
      <c r="O142" s="198">
        <v>31.159349050702328</v>
      </c>
      <c r="P142" s="198">
        <v>37.472683398290748</v>
      </c>
      <c r="Q142" s="197">
        <v>38.107681215727339</v>
      </c>
      <c r="R142" s="198">
        <v>37.622388943313453</v>
      </c>
      <c r="S142" s="198">
        <v>35.086977679445006</v>
      </c>
      <c r="T142" s="198">
        <v>31.777426532766103</v>
      </c>
      <c r="U142" s="198">
        <v>39.116061416902689</v>
      </c>
      <c r="V142" s="197">
        <v>37.55491875536692</v>
      </c>
      <c r="W142" s="198">
        <v>37.099741620681215</v>
      </c>
      <c r="X142" s="198">
        <v>34.610443167253607</v>
      </c>
      <c r="Y142" s="198">
        <v>32.00732043154435</v>
      </c>
      <c r="Z142" s="198">
        <v>38.038786846715709</v>
      </c>
      <c r="AA142" s="197">
        <v>35.797746483748199</v>
      </c>
      <c r="AB142" s="198">
        <v>35.500059315650127</v>
      </c>
      <c r="AC142" s="198">
        <v>32.706050972015206</v>
      </c>
      <c r="AD142" s="198">
        <v>31.261152451748224</v>
      </c>
      <c r="AE142" s="198">
        <v>37.926000631265964</v>
      </c>
      <c r="AF142" s="197">
        <v>33.567902073864715</v>
      </c>
      <c r="AG142" s="198">
        <v>33.249650138101401</v>
      </c>
      <c r="AH142" s="198">
        <v>31.057394242027371</v>
      </c>
      <c r="AI142" s="198">
        <v>30.001342875468112</v>
      </c>
      <c r="AJ142" s="198">
        <v>37.116362828453951</v>
      </c>
      <c r="AK142" s="197">
        <v>33.245080800126011</v>
      </c>
      <c r="AL142" s="198">
        <v>32.860068986447843</v>
      </c>
      <c r="AM142" s="198">
        <v>30.539023992247508</v>
      </c>
      <c r="AN142" s="198">
        <v>28.778092994374905</v>
      </c>
      <c r="AO142" s="198">
        <v>35.911493366347479</v>
      </c>
      <c r="AP142" s="197">
        <v>32.448887039830787</v>
      </c>
      <c r="AQ142" s="198">
        <v>32.38104590107136</v>
      </c>
      <c r="AR142" s="198">
        <v>30.863086403476309</v>
      </c>
      <c r="AS142" s="198">
        <v>27.963412648747443</v>
      </c>
      <c r="AT142" s="198">
        <v>35.692455139420602</v>
      </c>
      <c r="AU142" s="197">
        <v>32.717597566465628</v>
      </c>
      <c r="AV142" s="198">
        <v>32.50516427077067</v>
      </c>
      <c r="AW142" s="198">
        <v>29.133177343318852</v>
      </c>
      <c r="AX142" s="198">
        <v>17.669133510064082</v>
      </c>
      <c r="AY142" s="198">
        <v>33.327327595730317</v>
      </c>
      <c r="AZ142" s="197">
        <v>32.57107943304505</v>
      </c>
      <c r="BA142" s="198">
        <v>32.407535812272755</v>
      </c>
      <c r="BB142" s="198">
        <v>1.9999999999999997E-2</v>
      </c>
      <c r="BC142" s="198">
        <v>0</v>
      </c>
      <c r="BD142" s="198">
        <v>33.172144414574639</v>
      </c>
      <c r="BE142" s="197">
        <v>32.727505620335336</v>
      </c>
      <c r="BF142" s="198">
        <v>32.389657467649478</v>
      </c>
      <c r="BG142" s="198">
        <v>1.9999999999999997E-2</v>
      </c>
      <c r="BH142" s="198">
        <v>0</v>
      </c>
      <c r="BI142" s="199">
        <v>33.188277736038295</v>
      </c>
    </row>
    <row r="143" spans="1:61" x14ac:dyDescent="0.25">
      <c r="A143" s="200" t="s">
        <v>1851</v>
      </c>
      <c r="B143" s="197">
        <v>40.018579056861768</v>
      </c>
      <c r="C143" s="198">
        <v>39.517021689752305</v>
      </c>
      <c r="D143" s="198">
        <v>35.297647595431421</v>
      </c>
      <c r="E143" s="198">
        <v>31.68238272060832</v>
      </c>
      <c r="F143" s="198">
        <v>42.139008217301992</v>
      </c>
      <c r="G143" s="197">
        <v>36.889246393039024</v>
      </c>
      <c r="H143" s="198">
        <v>36.818142773253648</v>
      </c>
      <c r="I143" s="198">
        <v>34.456351668672745</v>
      </c>
      <c r="J143" s="198">
        <v>29.990886078428144</v>
      </c>
      <c r="K143" s="198">
        <v>37.403196588536602</v>
      </c>
      <c r="L143" s="197">
        <v>37.252896632218224</v>
      </c>
      <c r="M143" s="198">
        <v>37.196567034851647</v>
      </c>
      <c r="N143" s="198">
        <v>33.051659928506467</v>
      </c>
      <c r="O143" s="198">
        <v>29.764911370449507</v>
      </c>
      <c r="P143" s="198">
        <v>36.980890786410384</v>
      </c>
      <c r="Q143" s="197">
        <v>37.765316010867764</v>
      </c>
      <c r="R143" s="198">
        <v>37.280284900807715</v>
      </c>
      <c r="S143" s="198">
        <v>34.061365586713976</v>
      </c>
      <c r="T143" s="198">
        <v>30.42224403312245</v>
      </c>
      <c r="U143" s="198">
        <v>38.7676000375426</v>
      </c>
      <c r="V143" s="197">
        <v>37.376830100413741</v>
      </c>
      <c r="W143" s="198">
        <v>36.816269666518671</v>
      </c>
      <c r="X143" s="198">
        <v>33.703660641887474</v>
      </c>
      <c r="Y143" s="198">
        <v>30.641881937114366</v>
      </c>
      <c r="Z143" s="198">
        <v>37.708008251702431</v>
      </c>
      <c r="AA143" s="197">
        <v>35.335263308730994</v>
      </c>
      <c r="AB143" s="198">
        <v>34.670518153578406</v>
      </c>
      <c r="AC143" s="198">
        <v>31.672486995958906</v>
      </c>
      <c r="AD143" s="198">
        <v>29.947094140188369</v>
      </c>
      <c r="AE143" s="198">
        <v>37.42260103990796</v>
      </c>
      <c r="AF143" s="197">
        <v>32.610696903984916</v>
      </c>
      <c r="AG143" s="198">
        <v>32.267120409086878</v>
      </c>
      <c r="AH143" s="198">
        <v>29.855415604189133</v>
      </c>
      <c r="AI143" s="198">
        <v>28.718073279329982</v>
      </c>
      <c r="AJ143" s="198">
        <v>36.48674400797519</v>
      </c>
      <c r="AK143" s="197">
        <v>32.327590938662027</v>
      </c>
      <c r="AL143" s="198">
        <v>31.993008672915526</v>
      </c>
      <c r="AM143" s="198">
        <v>29.250737207508944</v>
      </c>
      <c r="AN143" s="198">
        <v>27.548988664306101</v>
      </c>
      <c r="AO143" s="198">
        <v>35.114945020316625</v>
      </c>
      <c r="AP143" s="197">
        <v>31.528519611405592</v>
      </c>
      <c r="AQ143" s="198">
        <v>31.357592179972347</v>
      </c>
      <c r="AR143" s="198">
        <v>29.654171554840058</v>
      </c>
      <c r="AS143" s="198">
        <v>26.806835379541891</v>
      </c>
      <c r="AT143" s="198">
        <v>35.039116900599254</v>
      </c>
      <c r="AU143" s="197">
        <v>31.699321831228939</v>
      </c>
      <c r="AV143" s="198">
        <v>31.401782720217408</v>
      </c>
      <c r="AW143" s="198">
        <v>27.966022671646954</v>
      </c>
      <c r="AX143" s="198">
        <v>17.001885124732844</v>
      </c>
      <c r="AY143" s="198">
        <v>32.465473824350035</v>
      </c>
      <c r="AZ143" s="197">
        <v>31.442381662992478</v>
      </c>
      <c r="BA143" s="198">
        <v>31.170878127486187</v>
      </c>
      <c r="BB143" s="198">
        <v>9.9999999999999985E-3</v>
      </c>
      <c r="BC143" s="198">
        <v>0</v>
      </c>
      <c r="BD143" s="198">
        <v>32.178970012358974</v>
      </c>
      <c r="BE143" s="197">
        <v>31.57750562033533</v>
      </c>
      <c r="BF143" s="198">
        <v>31.154448301680304</v>
      </c>
      <c r="BG143" s="198">
        <v>1.5018199880661682E-2</v>
      </c>
      <c r="BH143" s="198">
        <v>0</v>
      </c>
      <c r="BI143" s="199">
        <v>32.044821933911912</v>
      </c>
    </row>
    <row r="144" spans="1:61" x14ac:dyDescent="0.25">
      <c r="A144" s="200" t="s">
        <v>1852</v>
      </c>
      <c r="B144" s="197">
        <v>41.146777811308262</v>
      </c>
      <c r="C144" s="198">
        <v>40.461076802661466</v>
      </c>
      <c r="D144" s="198">
        <v>35.319990383732303</v>
      </c>
      <c r="E144" s="198">
        <v>31.550983555485463</v>
      </c>
      <c r="F144" s="198">
        <v>43.448240207449714</v>
      </c>
      <c r="G144" s="197">
        <v>36.975899821253925</v>
      </c>
      <c r="H144" s="198">
        <v>36.961065193424233</v>
      </c>
      <c r="I144" s="198">
        <v>33.592171083590891</v>
      </c>
      <c r="J144" s="198">
        <v>28.049004612821435</v>
      </c>
      <c r="K144" s="198">
        <v>37.530505301053402</v>
      </c>
      <c r="L144" s="197">
        <v>37.769619217901571</v>
      </c>
      <c r="M144" s="198">
        <v>37.475476346813458</v>
      </c>
      <c r="N144" s="198">
        <v>32.42454327716063</v>
      </c>
      <c r="O144" s="198">
        <v>28.172257866131567</v>
      </c>
      <c r="P144" s="198">
        <v>37.449380304393046</v>
      </c>
      <c r="Q144" s="197">
        <v>37.873086774098574</v>
      </c>
      <c r="R144" s="198">
        <v>37.414300586373663</v>
      </c>
      <c r="S144" s="198">
        <v>33.246184572868508</v>
      </c>
      <c r="T144" s="198">
        <v>28.825697597266359</v>
      </c>
      <c r="U144" s="198">
        <v>38.837858672990976</v>
      </c>
      <c r="V144" s="197">
        <v>37.377060765781273</v>
      </c>
      <c r="W144" s="198">
        <v>36.83805890063821</v>
      </c>
      <c r="X144" s="198">
        <v>33.253803846315421</v>
      </c>
      <c r="Y144" s="198">
        <v>29.23</v>
      </c>
      <c r="Z144" s="198">
        <v>37.718711333632847</v>
      </c>
      <c r="AA144" s="197">
        <v>35.435510273588548</v>
      </c>
      <c r="AB144" s="198">
        <v>34.726368958735073</v>
      </c>
      <c r="AC144" s="198">
        <v>31.46947493643443</v>
      </c>
      <c r="AD144" s="198">
        <v>28.562630373912885</v>
      </c>
      <c r="AE144" s="198">
        <v>37.567025766110362</v>
      </c>
      <c r="AF144" s="197">
        <v>32.959720160522593</v>
      </c>
      <c r="AG144" s="198">
        <v>32.923664175278269</v>
      </c>
      <c r="AH144" s="198">
        <v>30.555116922663977</v>
      </c>
      <c r="AI144" s="198">
        <v>27.569737396078018</v>
      </c>
      <c r="AJ144" s="198">
        <v>37.240823745045567</v>
      </c>
      <c r="AK144" s="197">
        <v>32.42477755483575</v>
      </c>
      <c r="AL144" s="198">
        <v>32.089128798048307</v>
      </c>
      <c r="AM144" s="198">
        <v>29.239498135048432</v>
      </c>
      <c r="AN144" s="198">
        <v>26.278092994374902</v>
      </c>
      <c r="AO144" s="198">
        <v>35.409180933792747</v>
      </c>
      <c r="AP144" s="197">
        <v>31.555567416548488</v>
      </c>
      <c r="AQ144" s="198">
        <v>31.339864563763598</v>
      </c>
      <c r="AR144" s="198">
        <v>29.868469940046634</v>
      </c>
      <c r="AS144" s="198">
        <v>25.463580268987027</v>
      </c>
      <c r="AT144" s="198">
        <v>35.414110216368272</v>
      </c>
      <c r="AU144" s="197">
        <v>31.640700038769541</v>
      </c>
      <c r="AV144" s="198">
        <v>31.392655987644901</v>
      </c>
      <c r="AW144" s="198">
        <v>27.753703617673374</v>
      </c>
      <c r="AX144" s="198">
        <v>16.04486160101942</v>
      </c>
      <c r="AY144" s="198">
        <v>32.681072925469387</v>
      </c>
      <c r="AZ144" s="197">
        <v>31.427563181843869</v>
      </c>
      <c r="BA144" s="198">
        <v>31.203496568594648</v>
      </c>
      <c r="BB144" s="198">
        <v>9.9999999999999985E-3</v>
      </c>
      <c r="BC144" s="198">
        <v>0</v>
      </c>
      <c r="BD144" s="198">
        <v>32.293886838194254</v>
      </c>
      <c r="BE144" s="197">
        <v>31.536789728810948</v>
      </c>
      <c r="BF144" s="198">
        <v>31.046599212437428</v>
      </c>
      <c r="BG144" s="198">
        <v>1.2333662379618653E-2</v>
      </c>
      <c r="BH144" s="198">
        <v>0</v>
      </c>
      <c r="BI144" s="199">
        <v>32.432329789969138</v>
      </c>
    </row>
    <row r="145" spans="1:61" x14ac:dyDescent="0.25">
      <c r="A145" s="200" t="s">
        <v>1853</v>
      </c>
      <c r="B145" s="197">
        <v>39.638452859111453</v>
      </c>
      <c r="C145" s="198">
        <v>39.140814875002306</v>
      </c>
      <c r="D145" s="198">
        <v>35.139614515779243</v>
      </c>
      <c r="E145" s="198">
        <v>31.746787083079692</v>
      </c>
      <c r="F145" s="198">
        <v>41.302501304965595</v>
      </c>
      <c r="G145" s="197">
        <v>35.956534889211156</v>
      </c>
      <c r="H145" s="198">
        <v>35.897978249668242</v>
      </c>
      <c r="I145" s="198">
        <v>34.100943929852605</v>
      </c>
      <c r="J145" s="198">
        <v>30.484779788494816</v>
      </c>
      <c r="K145" s="198">
        <v>36.465281627706219</v>
      </c>
      <c r="L145" s="197">
        <v>36.397757513532646</v>
      </c>
      <c r="M145" s="198">
        <v>36.281401456549375</v>
      </c>
      <c r="N145" s="198">
        <v>32.887320015814687</v>
      </c>
      <c r="O145" s="198">
        <v>30.184813621629534</v>
      </c>
      <c r="P145" s="198">
        <v>36.094384412810854</v>
      </c>
      <c r="Q145" s="197">
        <v>36.937374151543786</v>
      </c>
      <c r="R145" s="198">
        <v>36.467601401424574</v>
      </c>
      <c r="S145" s="198">
        <v>33.913661692631464</v>
      </c>
      <c r="T145" s="198">
        <v>30.86813480496399</v>
      </c>
      <c r="U145" s="198">
        <v>37.853145339373746</v>
      </c>
      <c r="V145" s="197">
        <v>36.504096594375333</v>
      </c>
      <c r="W145" s="198">
        <v>36.011220419048996</v>
      </c>
      <c r="X145" s="198">
        <v>33.553451181533632</v>
      </c>
      <c r="Y145" s="198">
        <v>31.085172617316221</v>
      </c>
      <c r="Z145" s="198">
        <v>36.78624859479747</v>
      </c>
      <c r="AA145" s="197">
        <v>34.64529426586865</v>
      </c>
      <c r="AB145" s="198">
        <v>34.33338708937454</v>
      </c>
      <c r="AC145" s="198">
        <v>31.652326117279472</v>
      </c>
      <c r="AD145" s="198">
        <v>30.349311633656324</v>
      </c>
      <c r="AE145" s="198">
        <v>36.593796280386677</v>
      </c>
      <c r="AF145" s="197">
        <v>32.439088948016874</v>
      </c>
      <c r="AG145" s="198">
        <v>32.137032255736436</v>
      </c>
      <c r="AH145" s="198">
        <v>30.145209495116848</v>
      </c>
      <c r="AI145" s="198">
        <v>29.134928353210309</v>
      </c>
      <c r="AJ145" s="198">
        <v>35.812871057951419</v>
      </c>
      <c r="AK145" s="197">
        <v>32.137839057160662</v>
      </c>
      <c r="AL145" s="198">
        <v>31.803013429595307</v>
      </c>
      <c r="AM145" s="198">
        <v>29.70984354728272</v>
      </c>
      <c r="AN145" s="198">
        <v>27.9489886643061</v>
      </c>
      <c r="AO145" s="198">
        <v>34.500901670398406</v>
      </c>
      <c r="AP145" s="197">
        <v>31.5</v>
      </c>
      <c r="AQ145" s="198">
        <v>31.497772761620876</v>
      </c>
      <c r="AR145" s="198">
        <v>30.150215549942637</v>
      </c>
      <c r="AS145" s="198">
        <v>27.180157538192582</v>
      </c>
      <c r="AT145" s="198">
        <v>34.592820252755033</v>
      </c>
      <c r="AU145" s="197">
        <v>31.752078998978927</v>
      </c>
      <c r="AV145" s="198">
        <v>31.597308036502625</v>
      </c>
      <c r="AW145" s="198">
        <v>28.298012407593902</v>
      </c>
      <c r="AX145" s="198">
        <v>17.208619640785511</v>
      </c>
      <c r="AY145" s="198">
        <v>32.212359901614114</v>
      </c>
      <c r="AZ145" s="197">
        <v>31.597456291334574</v>
      </c>
      <c r="BA145" s="198">
        <v>31.568287583740418</v>
      </c>
      <c r="BB145" s="198">
        <v>1.517637816639902E-2</v>
      </c>
      <c r="BC145" s="198">
        <v>0</v>
      </c>
      <c r="BD145" s="198">
        <v>32.107360185101456</v>
      </c>
      <c r="BE145" s="197">
        <v>31.642863566097517</v>
      </c>
      <c r="BF145" s="198">
        <v>31.36588311006312</v>
      </c>
      <c r="BG145" s="198">
        <v>1.9999999999999997E-2</v>
      </c>
      <c r="BH145" s="198">
        <v>0</v>
      </c>
      <c r="BI145" s="199">
        <v>32.096683276659491</v>
      </c>
    </row>
    <row r="146" spans="1:61" x14ac:dyDescent="0.25">
      <c r="A146" s="200" t="s">
        <v>1854</v>
      </c>
      <c r="B146" s="197">
        <v>39.638452859111453</v>
      </c>
      <c r="C146" s="198">
        <v>39.140814875002306</v>
      </c>
      <c r="D146" s="198">
        <v>35.139614515779243</v>
      </c>
      <c r="E146" s="198">
        <v>31.746787083079692</v>
      </c>
      <c r="F146" s="198">
        <v>41.302501304965595</v>
      </c>
      <c r="G146" s="197">
        <v>35.956534889211156</v>
      </c>
      <c r="H146" s="198">
        <v>35.900530588922756</v>
      </c>
      <c r="I146" s="198">
        <v>34.100943929852605</v>
      </c>
      <c r="J146" s="198">
        <v>30.484779788494816</v>
      </c>
      <c r="K146" s="198">
        <v>36.465197112053161</v>
      </c>
      <c r="L146" s="197">
        <v>36.397757513532646</v>
      </c>
      <c r="M146" s="198">
        <v>36.276486696769084</v>
      </c>
      <c r="N146" s="198">
        <v>32.887320015814687</v>
      </c>
      <c r="O146" s="198">
        <v>30.184813621629534</v>
      </c>
      <c r="P146" s="198">
        <v>36.094384412810854</v>
      </c>
      <c r="Q146" s="197">
        <v>36.937374151543786</v>
      </c>
      <c r="R146" s="198">
        <v>36.467601401424574</v>
      </c>
      <c r="S146" s="198">
        <v>33.911456432894759</v>
      </c>
      <c r="T146" s="198">
        <v>30.865518906942334</v>
      </c>
      <c r="U146" s="198">
        <v>37.850529367954792</v>
      </c>
      <c r="V146" s="197">
        <v>36.504096594375333</v>
      </c>
      <c r="W146" s="198">
        <v>36.008555422658368</v>
      </c>
      <c r="X146" s="198">
        <v>33.553451181533632</v>
      </c>
      <c r="Y146" s="198">
        <v>31.08249304886057</v>
      </c>
      <c r="Z146" s="198">
        <v>36.78624859479747</v>
      </c>
      <c r="AA146" s="197">
        <v>34.640482950730245</v>
      </c>
      <c r="AB146" s="198">
        <v>34.330810780412222</v>
      </c>
      <c r="AC146" s="198">
        <v>31.652326117279472</v>
      </c>
      <c r="AD146" s="198">
        <v>30.349311633656324</v>
      </c>
      <c r="AE146" s="198">
        <v>36.593796280386677</v>
      </c>
      <c r="AF146" s="197">
        <v>32.436491362079721</v>
      </c>
      <c r="AG146" s="198">
        <v>32.137032255736436</v>
      </c>
      <c r="AH146" s="198">
        <v>30.145209495116848</v>
      </c>
      <c r="AI146" s="198">
        <v>29.132318215304679</v>
      </c>
      <c r="AJ146" s="198">
        <v>35.810541672754709</v>
      </c>
      <c r="AK146" s="197">
        <v>32.135278201976348</v>
      </c>
      <c r="AL146" s="198">
        <v>31.800394891967926</v>
      </c>
      <c r="AM146" s="198">
        <v>29.70984354728272</v>
      </c>
      <c r="AN146" s="198">
        <v>27.9489886643061</v>
      </c>
      <c r="AO146" s="198">
        <v>34.498272368489559</v>
      </c>
      <c r="AP146" s="197">
        <v>31.5</v>
      </c>
      <c r="AQ146" s="198">
        <v>31.497772761620876</v>
      </c>
      <c r="AR146" s="198">
        <v>30.150215549942637</v>
      </c>
      <c r="AS146" s="198">
        <v>27.180157538192582</v>
      </c>
      <c r="AT146" s="198">
        <v>34.590233288028067</v>
      </c>
      <c r="AU146" s="197">
        <v>31.749388705139875</v>
      </c>
      <c r="AV146" s="198">
        <v>31.594973646640511</v>
      </c>
      <c r="AW146" s="198">
        <v>28.295314328830081</v>
      </c>
      <c r="AX146" s="198">
        <v>17.206265431062416</v>
      </c>
      <c r="AY146" s="198">
        <v>32.212359901614114</v>
      </c>
      <c r="AZ146" s="197">
        <v>31.597456291334574</v>
      </c>
      <c r="BA146" s="198">
        <v>31.568287583740418</v>
      </c>
      <c r="BB146" s="198">
        <v>1.517637816639902E-2</v>
      </c>
      <c r="BC146" s="198">
        <v>0</v>
      </c>
      <c r="BD146" s="198">
        <v>32.107360185101456</v>
      </c>
      <c r="BE146" s="197">
        <v>31.642863566097517</v>
      </c>
      <c r="BF146" s="198">
        <v>31.36588311006312</v>
      </c>
      <c r="BG146" s="198">
        <v>1.7711475213683287E-2</v>
      </c>
      <c r="BH146" s="198">
        <v>0</v>
      </c>
      <c r="BI146" s="199">
        <v>32.094348353793755</v>
      </c>
    </row>
    <row r="147" spans="1:61" x14ac:dyDescent="0.25">
      <c r="A147" s="200" t="s">
        <v>1855</v>
      </c>
      <c r="B147" s="197">
        <v>38.994464163631129</v>
      </c>
      <c r="C147" s="198">
        <v>38.480847717170967</v>
      </c>
      <c r="D147" s="198">
        <v>34.108720511591613</v>
      </c>
      <c r="E147" s="198">
        <v>30.577274660475158</v>
      </c>
      <c r="F147" s="198">
        <v>41.184357930386497</v>
      </c>
      <c r="G147" s="197">
        <v>35.675180250244509</v>
      </c>
      <c r="H147" s="198">
        <v>35.662915195007436</v>
      </c>
      <c r="I147" s="198">
        <v>33.311990205282335</v>
      </c>
      <c r="J147" s="198">
        <v>29.396994765242717</v>
      </c>
      <c r="K147" s="198">
        <v>36.217622463880495</v>
      </c>
      <c r="L147" s="197">
        <v>36.446495290611281</v>
      </c>
      <c r="M147" s="198">
        <v>36.162411941426207</v>
      </c>
      <c r="N147" s="198">
        <v>31.70773484855307</v>
      </c>
      <c r="O147" s="198">
        <v>29.104813621629528</v>
      </c>
      <c r="P147" s="198">
        <v>35.915770097010473</v>
      </c>
      <c r="Q147" s="197">
        <v>36.542001462658511</v>
      </c>
      <c r="R147" s="198">
        <v>36.100907241728805</v>
      </c>
      <c r="S147" s="198">
        <v>32.603472277932177</v>
      </c>
      <c r="T147" s="198">
        <v>29.815477229181965</v>
      </c>
      <c r="U147" s="198">
        <v>37.473585100456859</v>
      </c>
      <c r="V147" s="197">
        <v>36.063052499645828</v>
      </c>
      <c r="W147" s="198">
        <v>35.545270068230629</v>
      </c>
      <c r="X147" s="198">
        <v>32.273785068915203</v>
      </c>
      <c r="Y147" s="198">
        <v>30.050000000000004</v>
      </c>
      <c r="Z147" s="198">
        <v>36.394529009462197</v>
      </c>
      <c r="AA147" s="197">
        <v>34.188037101492618</v>
      </c>
      <c r="AB147" s="198">
        <v>33.506591570014812</v>
      </c>
      <c r="AC147" s="198">
        <v>30.550054606610814</v>
      </c>
      <c r="AD147" s="198">
        <v>29.387065360848801</v>
      </c>
      <c r="AE147" s="198">
        <v>36.25020568438196</v>
      </c>
      <c r="AF147" s="197">
        <v>31.803582760088894</v>
      </c>
      <c r="AG147" s="198">
        <v>31.768282881590643</v>
      </c>
      <c r="AH147" s="198">
        <v>30.031336724005744</v>
      </c>
      <c r="AI147" s="198">
        <v>28.366406912891328</v>
      </c>
      <c r="AJ147" s="198">
        <v>35.932673305873934</v>
      </c>
      <c r="AK147" s="197">
        <v>31.288396680066015</v>
      </c>
      <c r="AL147" s="198">
        <v>30.964692231145456</v>
      </c>
      <c r="AM147" s="198">
        <v>28.934779310904375</v>
      </c>
      <c r="AN147" s="198">
        <v>27.034921241926501</v>
      </c>
      <c r="AO147" s="198">
        <v>34.153462723523297</v>
      </c>
      <c r="AP147" s="197">
        <v>30.452973021503905</v>
      </c>
      <c r="AQ147" s="198">
        <v>30.3</v>
      </c>
      <c r="AR147" s="198">
        <v>29.55515700751268</v>
      </c>
      <c r="AS147" s="198">
        <v>26.197998639171981</v>
      </c>
      <c r="AT147" s="198">
        <v>33.950597750602881</v>
      </c>
      <c r="AU147" s="197">
        <v>30.531181278145191</v>
      </c>
      <c r="AV147" s="198">
        <v>30.400000000000002</v>
      </c>
      <c r="AW147" s="198">
        <v>27.533146749144919</v>
      </c>
      <c r="AX147" s="198">
        <v>16.576323403001513</v>
      </c>
      <c r="AY147" s="198">
        <v>31.213774467823942</v>
      </c>
      <c r="AZ147" s="197">
        <v>30.4</v>
      </c>
      <c r="BA147" s="198">
        <v>30.400000000000002</v>
      </c>
      <c r="BB147" s="198">
        <v>9.9999999999999985E-3</v>
      </c>
      <c r="BC147" s="198">
        <v>0</v>
      </c>
      <c r="BD147" s="198">
        <v>30.898513662010814</v>
      </c>
      <c r="BE147" s="197">
        <v>30.426789728810945</v>
      </c>
      <c r="BF147" s="198">
        <v>30.344834021997031</v>
      </c>
      <c r="BG147" s="198">
        <v>1.5018199880661682E-2</v>
      </c>
      <c r="BH147" s="198">
        <v>0</v>
      </c>
      <c r="BI147" s="199">
        <v>30.795356463770382</v>
      </c>
    </row>
    <row r="148" spans="1:61" x14ac:dyDescent="0.25">
      <c r="A148" s="200" t="s">
        <v>1856</v>
      </c>
      <c r="B148" s="197">
        <v>40.923563901381229</v>
      </c>
      <c r="C148" s="198">
        <v>40.41460190944823</v>
      </c>
      <c r="D148" s="198">
        <v>36.09894948835435</v>
      </c>
      <c r="E148" s="198">
        <v>32.36864937911195</v>
      </c>
      <c r="F148" s="198">
        <v>43.137213664007199</v>
      </c>
      <c r="G148" s="197">
        <v>37.745463950625613</v>
      </c>
      <c r="H148" s="198">
        <v>37.674382176587592</v>
      </c>
      <c r="I148" s="198">
        <v>35.197282710738953</v>
      </c>
      <c r="J148" s="198">
        <v>30.498200016605846</v>
      </c>
      <c r="K148" s="198">
        <v>38.276436636119236</v>
      </c>
      <c r="L148" s="197">
        <v>38.137901421665156</v>
      </c>
      <c r="M148" s="198">
        <v>38.061677580293107</v>
      </c>
      <c r="N148" s="198">
        <v>33.685515062018631</v>
      </c>
      <c r="O148" s="198">
        <v>30.315803458416944</v>
      </c>
      <c r="P148" s="198">
        <v>37.853734579553397</v>
      </c>
      <c r="Q148" s="197">
        <v>38.642020176083648</v>
      </c>
      <c r="R148" s="198">
        <v>38.148878648602107</v>
      </c>
      <c r="S148" s="198">
        <v>34.857267102166531</v>
      </c>
      <c r="T148" s="198">
        <v>31.110701406585992</v>
      </c>
      <c r="U148" s="198">
        <v>39.673434869248361</v>
      </c>
      <c r="V148" s="197">
        <v>38.234560671815053</v>
      </c>
      <c r="W148" s="198">
        <v>37.664290223297492</v>
      </c>
      <c r="X148" s="198">
        <v>34.450298425123833</v>
      </c>
      <c r="Y148" s="198">
        <v>31.22214914369837</v>
      </c>
      <c r="Z148" s="198">
        <v>38.573500518919474</v>
      </c>
      <c r="AA148" s="197">
        <v>36.148182431132142</v>
      </c>
      <c r="AB148" s="198">
        <v>35.452791801772072</v>
      </c>
      <c r="AC148" s="198">
        <v>32.40469194411012</v>
      </c>
      <c r="AD148" s="198">
        <v>30.641529127124283</v>
      </c>
      <c r="AE148" s="198">
        <v>38.291984098821139</v>
      </c>
      <c r="AF148" s="197">
        <v>33.34657726740987</v>
      </c>
      <c r="AG148" s="198">
        <v>32.924179127367537</v>
      </c>
      <c r="AH148" s="198">
        <v>30.212879433674406</v>
      </c>
      <c r="AI148" s="198">
        <v>28.997664296077048</v>
      </c>
      <c r="AJ148" s="198">
        <v>37.303680413629579</v>
      </c>
      <c r="AK148" s="197">
        <v>33.051631889992947</v>
      </c>
      <c r="AL148" s="198">
        <v>32.702259335348849</v>
      </c>
      <c r="AM148" s="198">
        <v>29.748434456752765</v>
      </c>
      <c r="AN148" s="198">
        <v>27.836712581788898</v>
      </c>
      <c r="AO148" s="198">
        <v>35.93320429926041</v>
      </c>
      <c r="AP148" s="197">
        <v>32.204434676013435</v>
      </c>
      <c r="AQ148" s="198">
        <v>32.04536494159322</v>
      </c>
      <c r="AR148" s="198">
        <v>29.960476504385475</v>
      </c>
      <c r="AS148" s="198">
        <v>27.265705643959706</v>
      </c>
      <c r="AT148" s="198">
        <v>35.815786601045311</v>
      </c>
      <c r="AU148" s="197">
        <v>32.383940561888544</v>
      </c>
      <c r="AV148" s="198">
        <v>32.091785443846845</v>
      </c>
      <c r="AW148" s="198">
        <v>28.335089311603799</v>
      </c>
      <c r="AX148" s="198">
        <v>17.286269204359058</v>
      </c>
      <c r="AY148" s="198">
        <v>33.197726351271612</v>
      </c>
      <c r="AZ148" s="197">
        <v>32.129711675428176</v>
      </c>
      <c r="BA148" s="198">
        <v>31.87087812748619</v>
      </c>
      <c r="BB148" s="198">
        <v>1.517637816639902E-2</v>
      </c>
      <c r="BC148" s="198">
        <v>0</v>
      </c>
      <c r="BD148" s="198">
        <v>32.903709382316165</v>
      </c>
      <c r="BE148" s="197">
        <v>32.260184593216415</v>
      </c>
      <c r="BF148" s="198">
        <v>31.797505689014283</v>
      </c>
      <c r="BG148" s="198">
        <v>1.5018199880661682E-2</v>
      </c>
      <c r="BH148" s="198">
        <v>0</v>
      </c>
      <c r="BI148" s="199">
        <v>32.74946033724494</v>
      </c>
    </row>
    <row r="149" spans="1:61" x14ac:dyDescent="0.25">
      <c r="A149" s="200" t="s">
        <v>1857</v>
      </c>
      <c r="B149" s="197">
        <v>41.741476531037364</v>
      </c>
      <c r="C149" s="198">
        <v>41.21925903408227</v>
      </c>
      <c r="D149" s="198">
        <v>36.769978197466891</v>
      </c>
      <c r="E149" s="198">
        <v>32.884406144906542</v>
      </c>
      <c r="F149" s="198">
        <v>44.093229537697134</v>
      </c>
      <c r="G149" s="197">
        <v>38.549468577788268</v>
      </c>
      <c r="H149" s="198">
        <v>38.493096788400585</v>
      </c>
      <c r="I149" s="198">
        <v>35.860657135222446</v>
      </c>
      <c r="J149" s="198">
        <v>31.051137821454283</v>
      </c>
      <c r="K149" s="198">
        <v>39.100000842646516</v>
      </c>
      <c r="L149" s="197">
        <v>38.997087777499985</v>
      </c>
      <c r="M149" s="198">
        <v>38.866209823463102</v>
      </c>
      <c r="N149" s="198">
        <v>34.343088996921381</v>
      </c>
      <c r="O149" s="198">
        <v>30.716146988813154</v>
      </c>
      <c r="P149" s="198">
        <v>38.686422826517429</v>
      </c>
      <c r="Q149" s="197">
        <v>39.464319749519731</v>
      </c>
      <c r="R149" s="198">
        <v>38.963463119440107</v>
      </c>
      <c r="S149" s="198">
        <v>35.610217679954836</v>
      </c>
      <c r="T149" s="198">
        <v>31.805210661330932</v>
      </c>
      <c r="U149" s="198">
        <v>40.525510826953848</v>
      </c>
      <c r="V149" s="197">
        <v>39.02346739661548</v>
      </c>
      <c r="W149" s="198">
        <v>38.437948490257732</v>
      </c>
      <c r="X149" s="198">
        <v>35.158627529777128</v>
      </c>
      <c r="Y149" s="198">
        <v>31.821227609117113</v>
      </c>
      <c r="Z149" s="198">
        <v>39.364248822376517</v>
      </c>
      <c r="AA149" s="197">
        <v>36.891856292979682</v>
      </c>
      <c r="AB149" s="198">
        <v>36.144521634377028</v>
      </c>
      <c r="AC149" s="198">
        <v>33.08656824830026</v>
      </c>
      <c r="AD149" s="198">
        <v>31.288181607528145</v>
      </c>
      <c r="AE149" s="198">
        <v>39.11426205381823</v>
      </c>
      <c r="AF149" s="197">
        <v>34.001401135313984</v>
      </c>
      <c r="AG149" s="198">
        <v>33.385251085941626</v>
      </c>
      <c r="AH149" s="198">
        <v>30.545168831729782</v>
      </c>
      <c r="AI149" s="198">
        <v>29.436846329571186</v>
      </c>
      <c r="AJ149" s="198">
        <v>38.018139184762802</v>
      </c>
      <c r="AK149" s="197">
        <v>33.675103371294355</v>
      </c>
      <c r="AL149" s="198">
        <v>33.310855925130447</v>
      </c>
      <c r="AM149" s="198">
        <v>30.251395449351342</v>
      </c>
      <c r="AN149" s="198">
        <v>28.289884334237293</v>
      </c>
      <c r="AO149" s="198">
        <v>36.70370655895772</v>
      </c>
      <c r="AP149" s="197">
        <v>32.703952750517132</v>
      </c>
      <c r="AQ149" s="198">
        <v>32.550820174010695</v>
      </c>
      <c r="AR149" s="198">
        <v>30.450978544465414</v>
      </c>
      <c r="AS149" s="198">
        <v>27.509027802610404</v>
      </c>
      <c r="AT149" s="198">
        <v>36.316894017287893</v>
      </c>
      <c r="AU149" s="197">
        <v>32.946630855727598</v>
      </c>
      <c r="AV149" s="198">
        <v>32.679966747776952</v>
      </c>
      <c r="AW149" s="198">
        <v>28.720090800390356</v>
      </c>
      <c r="AX149" s="198">
        <v>17.425937317945781</v>
      </c>
      <c r="AY149" s="198">
        <v>33.865030426921102</v>
      </c>
      <c r="AZ149" s="197">
        <v>32.712349485614155</v>
      </c>
      <c r="BA149" s="198">
        <v>32.493496568594651</v>
      </c>
      <c r="BB149" s="198">
        <v>1.517637816639902E-2</v>
      </c>
      <c r="BC149" s="198">
        <v>0</v>
      </c>
      <c r="BD149" s="198">
        <v>33.540166366598434</v>
      </c>
      <c r="BE149" s="197">
        <v>32.825542538978617</v>
      </c>
      <c r="BF149" s="198">
        <v>32.281660706746941</v>
      </c>
      <c r="BG149" s="198">
        <v>1.9999999999999997E-2</v>
      </c>
      <c r="BH149" s="198">
        <v>0</v>
      </c>
      <c r="BI149" s="199">
        <v>33.343686882405798</v>
      </c>
    </row>
    <row r="150" spans="1:61" x14ac:dyDescent="0.25">
      <c r="A150" s="200" t="s">
        <v>1858</v>
      </c>
      <c r="B150" s="197">
        <v>39.94637440846892</v>
      </c>
      <c r="C150" s="198">
        <v>39.445821075524201</v>
      </c>
      <c r="D150" s="198">
        <v>35.414511441892202</v>
      </c>
      <c r="E150" s="198">
        <v>31.996787083079685</v>
      </c>
      <c r="F150" s="198">
        <v>41.625651890032543</v>
      </c>
      <c r="G150" s="197">
        <v>36.236189808100903</v>
      </c>
      <c r="H150" s="198">
        <v>36.182412686350197</v>
      </c>
      <c r="I150" s="198">
        <v>34.363566937270775</v>
      </c>
      <c r="J150" s="198">
        <v>30.724779788494814</v>
      </c>
      <c r="K150" s="198">
        <v>36.752284594001253</v>
      </c>
      <c r="L150" s="197">
        <v>36.682912896674353</v>
      </c>
      <c r="M150" s="198">
        <v>36.561541534743711</v>
      </c>
      <c r="N150" s="198">
        <v>33.142465372623398</v>
      </c>
      <c r="O150" s="198">
        <v>30.417369377127493</v>
      </c>
      <c r="P150" s="198">
        <v>36.374575000832785</v>
      </c>
      <c r="Q150" s="197">
        <v>37.22514254870935</v>
      </c>
      <c r="R150" s="198">
        <v>36.752801804574112</v>
      </c>
      <c r="S150" s="198">
        <v>34.17922077113915</v>
      </c>
      <c r="T150" s="198">
        <v>31.108134804963989</v>
      </c>
      <c r="U150" s="198">
        <v>38.146062755226637</v>
      </c>
      <c r="V150" s="197">
        <v>36.793690689249395</v>
      </c>
      <c r="W150" s="198">
        <v>36.291220419049004</v>
      </c>
      <c r="X150" s="198">
        <v>33.818129441203915</v>
      </c>
      <c r="Y150" s="198">
        <v>31.332493048860574</v>
      </c>
      <c r="Z150" s="198">
        <v>37.076366710285988</v>
      </c>
      <c r="AA150" s="197">
        <v>34.917973179710621</v>
      </c>
      <c r="AB150" s="198">
        <v>34.600554781880305</v>
      </c>
      <c r="AC150" s="198">
        <v>31.899737017878067</v>
      </c>
      <c r="AD150" s="198">
        <v>30.584123295968293</v>
      </c>
      <c r="AE150" s="198">
        <v>36.876059014029799</v>
      </c>
      <c r="AF150" s="197">
        <v>32.691153561612637</v>
      </c>
      <c r="AG150" s="198">
        <v>32.389363590846969</v>
      </c>
      <c r="AH150" s="198">
        <v>30.379857307917174</v>
      </c>
      <c r="AI150" s="198">
        <v>29.364645174918493</v>
      </c>
      <c r="AJ150" s="198">
        <v>36.092972865500101</v>
      </c>
      <c r="AK150" s="197">
        <v>32.390109555082283</v>
      </c>
      <c r="AL150" s="198">
        <v>32.053013429595303</v>
      </c>
      <c r="AM150" s="198">
        <v>29.94218116304128</v>
      </c>
      <c r="AN150" s="198">
        <v>28.168988664306099</v>
      </c>
      <c r="AO150" s="198">
        <v>34.767902198289562</v>
      </c>
      <c r="AP150" s="197">
        <v>31.749999999999996</v>
      </c>
      <c r="AQ150" s="198">
        <v>31.747772761620876</v>
      </c>
      <c r="AR150" s="198">
        <v>30.387986527453954</v>
      </c>
      <c r="AS150" s="198">
        <v>27.395705643959715</v>
      </c>
      <c r="AT150" s="198">
        <v>34.86059891267363</v>
      </c>
      <c r="AU150" s="197">
        <v>32.00166463351421</v>
      </c>
      <c r="AV150" s="198">
        <v>31.844973646640508</v>
      </c>
      <c r="AW150" s="198">
        <v>28.520358361056459</v>
      </c>
      <c r="AX150" s="198">
        <v>17.340981397101903</v>
      </c>
      <c r="AY150" s="198">
        <v>32.462359901614114</v>
      </c>
      <c r="AZ150" s="197">
        <v>31.847456291334577</v>
      </c>
      <c r="BA150" s="198">
        <v>31.816044924271157</v>
      </c>
      <c r="BB150" s="198">
        <v>1.743311479961257E-2</v>
      </c>
      <c r="BC150" s="198">
        <v>0</v>
      </c>
      <c r="BD150" s="198">
        <v>32.357360185101449</v>
      </c>
      <c r="BE150" s="197">
        <v>31.892863566097517</v>
      </c>
      <c r="BF150" s="198">
        <v>31.615883110063123</v>
      </c>
      <c r="BG150" s="198">
        <v>1.9999999999999997E-2</v>
      </c>
      <c r="BH150" s="198">
        <v>0</v>
      </c>
      <c r="BI150" s="199">
        <v>32.346683276659491</v>
      </c>
    </row>
    <row r="151" spans="1:61" x14ac:dyDescent="0.25">
      <c r="A151" s="200" t="s">
        <v>1859</v>
      </c>
      <c r="B151" s="197">
        <v>40.033634270881187</v>
      </c>
      <c r="C151" s="198">
        <v>39.456889440362055</v>
      </c>
      <c r="D151" s="198">
        <v>34.972665905700381</v>
      </c>
      <c r="E151" s="198">
        <v>31.353301748065185</v>
      </c>
      <c r="F151" s="198">
        <v>42.212474745598065</v>
      </c>
      <c r="G151" s="197">
        <v>36.937028673569188</v>
      </c>
      <c r="H151" s="198">
        <v>36.924913729824944</v>
      </c>
      <c r="I151" s="198">
        <v>34.324301162738458</v>
      </c>
      <c r="J151" s="198">
        <v>29.341079673585512</v>
      </c>
      <c r="K151" s="198">
        <v>37.431777473189946</v>
      </c>
      <c r="L151" s="197">
        <v>37.848906124031217</v>
      </c>
      <c r="M151" s="198">
        <v>37.55759946691132</v>
      </c>
      <c r="N151" s="198">
        <v>32.673290519617339</v>
      </c>
      <c r="O151" s="198">
        <v>29.240914969412874</v>
      </c>
      <c r="P151" s="198">
        <v>37.246491827579689</v>
      </c>
      <c r="Q151" s="197">
        <v>37.904352551787923</v>
      </c>
      <c r="R151" s="198">
        <v>37.38325440203721</v>
      </c>
      <c r="S151" s="198">
        <v>33.597168533648023</v>
      </c>
      <c r="T151" s="198">
        <v>29.907689708151949</v>
      </c>
      <c r="U151" s="198">
        <v>38.806930362833533</v>
      </c>
      <c r="V151" s="197">
        <v>37.472818205736857</v>
      </c>
      <c r="W151" s="198">
        <v>36.877487865580541</v>
      </c>
      <c r="X151" s="198">
        <v>33.265176990273638</v>
      </c>
      <c r="Y151" s="198">
        <v>30.330000000000002</v>
      </c>
      <c r="Z151" s="198">
        <v>37.865640733118447</v>
      </c>
      <c r="AA151" s="197">
        <v>35.675581339325397</v>
      </c>
      <c r="AB151" s="198">
        <v>34.915219259235137</v>
      </c>
      <c r="AC151" s="198">
        <v>31.322064035835833</v>
      </c>
      <c r="AD151" s="198">
        <v>29.659282854316753</v>
      </c>
      <c r="AE151" s="198">
        <v>37.821867725500155</v>
      </c>
      <c r="AF151" s="197">
        <v>33.127712001425863</v>
      </c>
      <c r="AG151" s="198">
        <v>32.991124673165025</v>
      </c>
      <c r="AH151" s="198">
        <v>30.455001041266549</v>
      </c>
      <c r="AI151" s="198">
        <v>28.62367097002458</v>
      </c>
      <c r="AJ151" s="198">
        <v>37.42621836142466</v>
      </c>
      <c r="AK151" s="197">
        <v>32.649667088963</v>
      </c>
      <c r="AL151" s="198">
        <v>32.263386259907321</v>
      </c>
      <c r="AM151" s="198">
        <v>29.044591860333743</v>
      </c>
      <c r="AN151" s="198">
        <v>27.13239246929481</v>
      </c>
      <c r="AO151" s="198">
        <v>35.640721621810883</v>
      </c>
      <c r="AP151" s="197">
        <v>31.77556741654849</v>
      </c>
      <c r="AQ151" s="198">
        <v>31.557637325384473</v>
      </c>
      <c r="AR151" s="198">
        <v>29.670698962535315</v>
      </c>
      <c r="AS151" s="198">
        <v>26.285772692055545</v>
      </c>
      <c r="AT151" s="198">
        <v>35.426163009707473</v>
      </c>
      <c r="AU151" s="197">
        <v>31.665733134893866</v>
      </c>
      <c r="AV151" s="198">
        <v>31.370586987037321</v>
      </c>
      <c r="AW151" s="198">
        <v>27.635844827908745</v>
      </c>
      <c r="AX151" s="198">
        <v>16.404301079691688</v>
      </c>
      <c r="AY151" s="198">
        <v>32.326683810234208</v>
      </c>
      <c r="AZ151" s="197">
        <v>31.356623410208577</v>
      </c>
      <c r="BA151" s="198">
        <v>31.036044924271149</v>
      </c>
      <c r="BB151" s="198">
        <v>9.9999999999999985E-3</v>
      </c>
      <c r="BC151" s="198">
        <v>0</v>
      </c>
      <c r="BD151" s="198">
        <v>31.952428068117772</v>
      </c>
      <c r="BE151" s="197">
        <v>31.559468701692047</v>
      </c>
      <c r="BF151" s="198">
        <v>31.071238211935821</v>
      </c>
      <c r="BG151" s="198">
        <v>1.2333662379618653E-2</v>
      </c>
      <c r="BH151" s="198">
        <v>0</v>
      </c>
      <c r="BI151" s="199">
        <v>31.742675665436892</v>
      </c>
    </row>
    <row r="152" spans="1:61" x14ac:dyDescent="0.25">
      <c r="A152" s="200" t="s">
        <v>1860</v>
      </c>
      <c r="B152" s="197">
        <v>39.927320951684067</v>
      </c>
      <c r="C152" s="198">
        <v>39.342333882123313</v>
      </c>
      <c r="D152" s="198">
        <v>34.863691342503515</v>
      </c>
      <c r="E152" s="198">
        <v>31.256602136054827</v>
      </c>
      <c r="F152" s="198">
        <v>42.095122003223928</v>
      </c>
      <c r="G152" s="197">
        <v>36.734507544433576</v>
      </c>
      <c r="H152" s="198">
        <v>36.725039493720431</v>
      </c>
      <c r="I152" s="198">
        <v>34.126864176919746</v>
      </c>
      <c r="J152" s="198">
        <v>29.048074497575318</v>
      </c>
      <c r="K152" s="198">
        <v>37.22445034795026</v>
      </c>
      <c r="L152" s="197">
        <v>37.676949965027198</v>
      </c>
      <c r="M152" s="198">
        <v>37.380755558753691</v>
      </c>
      <c r="N152" s="198">
        <v>32.480717841212986</v>
      </c>
      <c r="O152" s="198">
        <v>28.976151753580684</v>
      </c>
      <c r="P152" s="198">
        <v>37.066937387342364</v>
      </c>
      <c r="Q152" s="197">
        <v>37.720620702264291</v>
      </c>
      <c r="R152" s="198">
        <v>37.184445528230349</v>
      </c>
      <c r="S152" s="198">
        <v>33.399373793384726</v>
      </c>
      <c r="T152" s="198">
        <v>29.622861331160316</v>
      </c>
      <c r="U152" s="198">
        <v>38.599935969020414</v>
      </c>
      <c r="V152" s="197">
        <v>37.301953962338352</v>
      </c>
      <c r="W152" s="198">
        <v>36.695089131728295</v>
      </c>
      <c r="X152" s="198">
        <v>33.060498730603364</v>
      </c>
      <c r="Y152" s="198">
        <v>30.1</v>
      </c>
      <c r="Z152" s="198">
        <v>37.69675895062516</v>
      </c>
      <c r="AA152" s="197">
        <v>35.555559312131301</v>
      </c>
      <c r="AB152" s="198">
        <v>34.779859880095962</v>
      </c>
      <c r="AC152" s="198">
        <v>31.126913590677574</v>
      </c>
      <c r="AD152" s="198">
        <v>29.474471192004785</v>
      </c>
      <c r="AE152" s="198">
        <v>37.694446745805259</v>
      </c>
      <c r="AF152" s="197">
        <v>33.009557120042551</v>
      </c>
      <c r="AG152" s="198">
        <v>32.849149319416448</v>
      </c>
      <c r="AH152" s="198">
        <v>30.272390640016411</v>
      </c>
      <c r="AI152" s="198">
        <v>28.448733872505144</v>
      </c>
      <c r="AJ152" s="198">
        <v>37.290312016231503</v>
      </c>
      <c r="AK152" s="197">
        <v>32.539667088963</v>
      </c>
      <c r="AL152" s="198">
        <v>32.135569021466338</v>
      </c>
      <c r="AM152" s="198">
        <v>28.959685585619056</v>
      </c>
      <c r="AN152" s="198">
        <v>27.060116386777615</v>
      </c>
      <c r="AO152" s="198">
        <v>35.520906706910878</v>
      </c>
      <c r="AP152" s="197">
        <v>31.665567416548488</v>
      </c>
      <c r="AQ152" s="198">
        <v>31.447637325384481</v>
      </c>
      <c r="AR152" s="198">
        <v>29.582927985023989</v>
      </c>
      <c r="AS152" s="198">
        <v>26.207733277708247</v>
      </c>
      <c r="AT152" s="198">
        <v>35.308384349788874</v>
      </c>
      <c r="AU152" s="197">
        <v>31.493390332608595</v>
      </c>
      <c r="AV152" s="198">
        <v>31.193633800540539</v>
      </c>
      <c r="AW152" s="198">
        <v>27.555844827908743</v>
      </c>
      <c r="AX152" s="198">
        <v>16.311939323375299</v>
      </c>
      <c r="AY152" s="198">
        <v>32.144216533927548</v>
      </c>
      <c r="AZ152" s="197">
        <v>31.17705080266802</v>
      </c>
      <c r="BA152" s="198">
        <v>30.846044924271151</v>
      </c>
      <c r="BB152" s="198">
        <v>9.9999999999999985E-3</v>
      </c>
      <c r="BC152" s="198">
        <v>0</v>
      </c>
      <c r="BD152" s="198">
        <v>31.770566484981515</v>
      </c>
      <c r="BE152" s="197">
        <v>31.38678972881095</v>
      </c>
      <c r="BF152" s="198">
        <v>30.898897794854221</v>
      </c>
      <c r="BG152" s="198">
        <v>1.5018199880661682E-2</v>
      </c>
      <c r="BH152" s="198">
        <v>0</v>
      </c>
      <c r="BI152" s="199">
        <v>31.547691386636124</v>
      </c>
    </row>
    <row r="153" spans="1:61" x14ac:dyDescent="0.25">
      <c r="A153" s="200" t="s">
        <v>1861</v>
      </c>
      <c r="B153" s="197">
        <v>41.290891155608733</v>
      </c>
      <c r="C153" s="198">
        <v>40.597806109041109</v>
      </c>
      <c r="D153" s="198">
        <v>35.439990383732294</v>
      </c>
      <c r="E153" s="198">
        <v>31.658431612030505</v>
      </c>
      <c r="F153" s="198">
        <v>43.599841608142277</v>
      </c>
      <c r="G153" s="197">
        <v>37.10067076321203</v>
      </c>
      <c r="H153" s="198">
        <v>37.091065193424228</v>
      </c>
      <c r="I153" s="198">
        <v>33.709608069409597</v>
      </c>
      <c r="J153" s="198">
        <v>28.146374345067869</v>
      </c>
      <c r="K153" s="198">
        <v>37.660505301053398</v>
      </c>
      <c r="L153" s="197">
        <v>37.899619217901567</v>
      </c>
      <c r="M153" s="198">
        <v>37.608064810150871</v>
      </c>
      <c r="N153" s="198">
        <v>32.537115955564978</v>
      </c>
      <c r="O153" s="198">
        <v>28.272257866131564</v>
      </c>
      <c r="P153" s="198">
        <v>37.579483496004464</v>
      </c>
      <c r="Q153" s="197">
        <v>38.003464174949009</v>
      </c>
      <c r="R153" s="198">
        <v>37.544300586373659</v>
      </c>
      <c r="S153" s="198">
        <v>33.363979313131793</v>
      </c>
      <c r="T153" s="198">
        <v>28.92569759726636</v>
      </c>
      <c r="U153" s="198">
        <v>38.970424518094752</v>
      </c>
      <c r="V153" s="197">
        <v>37.509410080117043</v>
      </c>
      <c r="W153" s="198">
        <v>36.963074848300877</v>
      </c>
      <c r="X153" s="198">
        <v>33.368900527336613</v>
      </c>
      <c r="Y153" s="198">
        <v>29.33</v>
      </c>
      <c r="Z153" s="198">
        <v>37.843809643858414</v>
      </c>
      <c r="AA153" s="197">
        <v>35.555559312131301</v>
      </c>
      <c r="AB153" s="198">
        <v>34.846368958735077</v>
      </c>
      <c r="AC153" s="198">
        <v>31.57947493643443</v>
      </c>
      <c r="AD153" s="198">
        <v>28.660036205068877</v>
      </c>
      <c r="AE153" s="198">
        <v>37.694446745805259</v>
      </c>
      <c r="AF153" s="197">
        <v>33.079691940345803</v>
      </c>
      <c r="AG153" s="198">
        <v>33.041304964283086</v>
      </c>
      <c r="AH153" s="198">
        <v>30.66511692266398</v>
      </c>
      <c r="AI153" s="198">
        <v>27.667382252727894</v>
      </c>
      <c r="AJ153" s="198">
        <v>37.365860042132368</v>
      </c>
      <c r="AK153" s="197">
        <v>32.539667088963</v>
      </c>
      <c r="AL153" s="198">
        <v>32.201747335675677</v>
      </c>
      <c r="AM153" s="198">
        <v>29.33440440976311</v>
      </c>
      <c r="AN153" s="198">
        <v>26.368092994374905</v>
      </c>
      <c r="AO153" s="198">
        <v>35.531625150601599</v>
      </c>
      <c r="AP153" s="197">
        <v>31.665567416548488</v>
      </c>
      <c r="AQ153" s="198">
        <v>31.447637325384481</v>
      </c>
      <c r="AR153" s="198">
        <v>29.968469940046631</v>
      </c>
      <c r="AS153" s="198">
        <v>25.551354321870594</v>
      </c>
      <c r="AT153" s="198">
        <v>35.541888876286876</v>
      </c>
      <c r="AU153" s="197">
        <v>31.750700038769541</v>
      </c>
      <c r="AV153" s="198">
        <v>31.499964024147523</v>
      </c>
      <c r="AW153" s="198">
        <v>27.851007651271626</v>
      </c>
      <c r="AX153" s="198">
        <v>16.102167958289748</v>
      </c>
      <c r="AY153" s="198">
        <v>32.793768849819891</v>
      </c>
      <c r="AZ153" s="197">
        <v>31.535019473178451</v>
      </c>
      <c r="BA153" s="198">
        <v>31.310878127486191</v>
      </c>
      <c r="BB153" s="198">
        <v>9.9999999999999985E-3</v>
      </c>
      <c r="BC153" s="198">
        <v>0</v>
      </c>
      <c r="BD153" s="198">
        <v>32.403886838194254</v>
      </c>
      <c r="BE153" s="197">
        <v>31.646789728810951</v>
      </c>
      <c r="BF153" s="198">
        <v>31.15391745449892</v>
      </c>
      <c r="BG153" s="198">
        <v>1.5018199880661682E-2</v>
      </c>
      <c r="BH153" s="198">
        <v>0</v>
      </c>
      <c r="BI153" s="199">
        <v>32.542329789969145</v>
      </c>
    </row>
    <row r="154" spans="1:61" x14ac:dyDescent="0.25">
      <c r="A154" s="200" t="s">
        <v>1862</v>
      </c>
      <c r="B154" s="197">
        <v>38.776507042291136</v>
      </c>
      <c r="C154" s="198">
        <v>38.271148083804341</v>
      </c>
      <c r="D154" s="198">
        <v>33.923116758931897</v>
      </c>
      <c r="E154" s="198">
        <v>30.409719285832463</v>
      </c>
      <c r="F154" s="198">
        <v>40.925023374366766</v>
      </c>
      <c r="G154" s="197">
        <v>36.036584007284745</v>
      </c>
      <c r="H154" s="198">
        <v>36.024378578398768</v>
      </c>
      <c r="I154" s="198">
        <v>33.584181530974433</v>
      </c>
      <c r="J154" s="198">
        <v>28.904892336168075</v>
      </c>
      <c r="K154" s="198">
        <v>36.55816671492461</v>
      </c>
      <c r="L154" s="197">
        <v>36.857352292614131</v>
      </c>
      <c r="M154" s="198">
        <v>36.570885038137725</v>
      </c>
      <c r="N154" s="198">
        <v>31.970427127595574</v>
      </c>
      <c r="O154" s="198">
        <v>28.68759239911935</v>
      </c>
      <c r="P154" s="198">
        <v>36.304378203918169</v>
      </c>
      <c r="Q154" s="197">
        <v>36.9379719056639</v>
      </c>
      <c r="R154" s="198">
        <v>36.468885057211665</v>
      </c>
      <c r="S154" s="198">
        <v>32.87384511689595</v>
      </c>
      <c r="T154" s="198">
        <v>29.375073810130292</v>
      </c>
      <c r="U154" s="198">
        <v>37.856574047117689</v>
      </c>
      <c r="V154" s="197">
        <v>36.470885913452783</v>
      </c>
      <c r="W154" s="198">
        <v>35.927281527592775</v>
      </c>
      <c r="X154" s="198">
        <v>32.538463328585479</v>
      </c>
      <c r="Y154" s="198">
        <v>29.669999999999998</v>
      </c>
      <c r="Z154" s="198">
        <v>36.825101871052929</v>
      </c>
      <c r="AA154" s="197">
        <v>34.63301755945335</v>
      </c>
      <c r="AB154" s="198">
        <v>33.925936448786231</v>
      </c>
      <c r="AC154" s="198">
        <v>30.636941344322132</v>
      </c>
      <c r="AD154" s="198">
        <v>29.012253698536828</v>
      </c>
      <c r="AE154" s="198">
        <v>36.717310171973288</v>
      </c>
      <c r="AF154" s="197">
        <v>32.200148046300896</v>
      </c>
      <c r="AG154" s="198">
        <v>32.127677415571704</v>
      </c>
      <c r="AH154" s="198">
        <v>29.797742827216091</v>
      </c>
      <c r="AI154" s="198">
        <v>28.001752993663708</v>
      </c>
      <c r="AJ154" s="198">
        <v>36.376970575778145</v>
      </c>
      <c r="AK154" s="197">
        <v>31.693007101426453</v>
      </c>
      <c r="AL154" s="198">
        <v>31.349194939242899</v>
      </c>
      <c r="AM154" s="198">
        <v>28.332585553089512</v>
      </c>
      <c r="AN154" s="198">
        <v>26.465311531628718</v>
      </c>
      <c r="AO154" s="198">
        <v>34.600093081214439</v>
      </c>
      <c r="AP154" s="197">
        <v>30.847793860027402</v>
      </c>
      <c r="AQ154" s="198">
        <v>30.629864563763604</v>
      </c>
      <c r="AR154" s="198">
        <v>28.944073097467403</v>
      </c>
      <c r="AS154" s="198">
        <v>25.623920662236522</v>
      </c>
      <c r="AT154" s="198">
        <v>34.389125425550311</v>
      </c>
      <c r="AU154" s="197">
        <v>30.856148182020871</v>
      </c>
      <c r="AV154" s="198">
        <v>30.596315258610115</v>
      </c>
      <c r="AW154" s="198">
        <v>26.953058684692149</v>
      </c>
      <c r="AX154" s="198">
        <v>16.167223357335811</v>
      </c>
      <c r="AY154" s="198">
        <v>31.527255156525147</v>
      </c>
      <c r="AZ154" s="197">
        <v>30.614059055451925</v>
      </c>
      <c r="BA154" s="198">
        <v>30.358635468016928</v>
      </c>
      <c r="BB154" s="198">
        <v>9.9999999999999985E-3</v>
      </c>
      <c r="BC154" s="198">
        <v>0</v>
      </c>
      <c r="BD154" s="198">
        <v>31.194883704148246</v>
      </c>
      <c r="BE154" s="197">
        <v>30.756789728810951</v>
      </c>
      <c r="BF154" s="198">
        <v>30.276218552291127</v>
      </c>
      <c r="BG154" s="198">
        <v>1.2333662379618653E-2</v>
      </c>
      <c r="BH154" s="198">
        <v>0</v>
      </c>
      <c r="BI154" s="199">
        <v>31.047691386636121</v>
      </c>
    </row>
    <row r="155" spans="1:61" x14ac:dyDescent="0.25">
      <c r="A155" s="200" t="s">
        <v>1863</v>
      </c>
      <c r="B155" s="197">
        <v>40.092159222009769</v>
      </c>
      <c r="C155" s="198">
        <v>39.586373539894282</v>
      </c>
      <c r="D155" s="198">
        <v>35.61850554247404</v>
      </c>
      <c r="E155" s="198">
        <v>32.107731149876059</v>
      </c>
      <c r="F155" s="198">
        <v>41.704856860757076</v>
      </c>
      <c r="G155" s="197">
        <v>36.402629685339456</v>
      </c>
      <c r="H155" s="198">
        <v>36.34125671781851</v>
      </c>
      <c r="I155" s="198">
        <v>34.580871498128317</v>
      </c>
      <c r="J155" s="198">
        <v>30.675043108613966</v>
      </c>
      <c r="K155" s="198">
        <v>36.916831066405024</v>
      </c>
      <c r="L155" s="197">
        <v>36.8224190077839</v>
      </c>
      <c r="M155" s="198">
        <v>36.724021791273898</v>
      </c>
      <c r="N155" s="198">
        <v>33.262276676852352</v>
      </c>
      <c r="O155" s="198">
        <v>30.397467125947468</v>
      </c>
      <c r="P155" s="198">
        <v>36.552373073947813</v>
      </c>
      <c r="Q155" s="197">
        <v>37.309293971507735</v>
      </c>
      <c r="R155" s="198">
        <v>36.834231093896008</v>
      </c>
      <c r="S155" s="198">
        <v>34.353752178936304</v>
      </c>
      <c r="T155" s="198">
        <v>31.076668991062412</v>
      </c>
      <c r="U155" s="198">
        <v>38.257660740093144</v>
      </c>
      <c r="V155" s="197">
        <v>36.815867756289236</v>
      </c>
      <c r="W155" s="198">
        <v>36.377675794287235</v>
      </c>
      <c r="X155" s="198">
        <v>33.934328377019128</v>
      </c>
      <c r="Y155" s="198">
        <v>31.299547603291156</v>
      </c>
      <c r="Z155" s="198">
        <v>37.241174817985808</v>
      </c>
      <c r="AA155" s="197">
        <v>35.053942217035008</v>
      </c>
      <c r="AB155" s="198">
        <v>34.805182216552438</v>
      </c>
      <c r="AC155" s="198">
        <v>31.986078725659759</v>
      </c>
      <c r="AD155" s="198">
        <v>30.574123295968295</v>
      </c>
      <c r="AE155" s="198">
        <v>37.091126585635521</v>
      </c>
      <c r="AF155" s="197">
        <v>32.873003121901256</v>
      </c>
      <c r="AG155" s="198">
        <v>32.559389106152395</v>
      </c>
      <c r="AH155" s="198">
        <v>30.414827157465727</v>
      </c>
      <c r="AI155" s="198">
        <v>29.339708077399045</v>
      </c>
      <c r="AJ155" s="198">
        <v>36.348333894358369</v>
      </c>
      <c r="AK155" s="197">
        <v>32.554162298752964</v>
      </c>
      <c r="AL155" s="198">
        <v>32.222133983704722</v>
      </c>
      <c r="AM155" s="198">
        <v>29.904893679941104</v>
      </c>
      <c r="AN155" s="198">
        <v>28.141264746823296</v>
      </c>
      <c r="AO155" s="198">
        <v>35.122603876947494</v>
      </c>
      <c r="AP155" s="197">
        <v>31.898887039830786</v>
      </c>
      <c r="AQ155" s="198">
        <v>31.838818662692237</v>
      </c>
      <c r="AR155" s="198">
        <v>30.339773470942355</v>
      </c>
      <c r="AS155" s="198">
        <v>27.375705643959712</v>
      </c>
      <c r="AT155" s="198">
        <v>35.09134049974621</v>
      </c>
      <c r="AU155" s="197">
        <v>32.121664633514214</v>
      </c>
      <c r="AV155" s="198">
        <v>31.916329355637167</v>
      </c>
      <c r="AW155" s="198">
        <v>28.525580502040643</v>
      </c>
      <c r="AX155" s="198">
        <v>17.303675039831571</v>
      </c>
      <c r="AY155" s="198">
        <v>32.632497471898176</v>
      </c>
      <c r="AZ155" s="197">
        <v>31.932446597139787</v>
      </c>
      <c r="BA155" s="198">
        <v>31.813496568594651</v>
      </c>
      <c r="BB155" s="198">
        <v>1.743311479961257E-2</v>
      </c>
      <c r="BC155" s="198">
        <v>0</v>
      </c>
      <c r="BD155" s="198">
        <v>32.518621449078367</v>
      </c>
      <c r="BE155" s="197">
        <v>32.007505620335323</v>
      </c>
      <c r="BF155" s="198">
        <v>31.674637808004778</v>
      </c>
      <c r="BG155" s="198">
        <v>1.9999999999999997E-2</v>
      </c>
      <c r="BH155" s="198">
        <v>0</v>
      </c>
      <c r="BI155" s="199">
        <v>32.458623611506049</v>
      </c>
    </row>
    <row r="156" spans="1:61" x14ac:dyDescent="0.25">
      <c r="A156" s="200" t="s">
        <v>1864</v>
      </c>
      <c r="B156" s="197">
        <v>37.942487087797637</v>
      </c>
      <c r="C156" s="198">
        <v>37.555231848380544</v>
      </c>
      <c r="D156" s="198">
        <v>33.074719681165931</v>
      </c>
      <c r="E156" s="198">
        <v>28.856081258120248</v>
      </c>
      <c r="F156" s="198">
        <v>40.683278047028303</v>
      </c>
      <c r="G156" s="197">
        <v>35.455553957708013</v>
      </c>
      <c r="H156" s="198">
        <v>35.459356744589037</v>
      </c>
      <c r="I156" s="198">
        <v>32.132142375751101</v>
      </c>
      <c r="J156" s="198">
        <v>27.738444232171631</v>
      </c>
      <c r="K156" s="198">
        <v>36.024369247704911</v>
      </c>
      <c r="L156" s="197">
        <v>35.930178164616514</v>
      </c>
      <c r="M156" s="198">
        <v>35.816215025425151</v>
      </c>
      <c r="N156" s="198">
        <v>31.792603210905916</v>
      </c>
      <c r="O156" s="198">
        <v>27.308135680106584</v>
      </c>
      <c r="P156" s="198">
        <v>35.549255497322122</v>
      </c>
      <c r="Q156" s="197">
        <v>36.277615974166864</v>
      </c>
      <c r="R156" s="198">
        <v>36.27390580755538</v>
      </c>
      <c r="S156" s="198">
        <v>32.622656364218436</v>
      </c>
      <c r="T156" s="198">
        <v>28.158436400114184</v>
      </c>
      <c r="U156" s="198">
        <v>37.299285222035763</v>
      </c>
      <c r="V156" s="197">
        <v>35.346848185295599</v>
      </c>
      <c r="W156" s="198">
        <v>35.182060072549788</v>
      </c>
      <c r="X156" s="198">
        <v>32.065089079701309</v>
      </c>
      <c r="Y156" s="198">
        <v>28.804321324491081</v>
      </c>
      <c r="Z156" s="198">
        <v>35.772517612852724</v>
      </c>
      <c r="AA156" s="197">
        <v>33.059216947786837</v>
      </c>
      <c r="AB156" s="198">
        <v>32.666752290563807</v>
      </c>
      <c r="AC156" s="198">
        <v>29.74914270570137</v>
      </c>
      <c r="AD156" s="198">
        <v>28.102332256238373</v>
      </c>
      <c r="AE156" s="198">
        <v>35.446536609690867</v>
      </c>
      <c r="AF156" s="197">
        <v>30.7130473971661</v>
      </c>
      <c r="AG156" s="198">
        <v>30.604928318079779</v>
      </c>
      <c r="AH156" s="198">
        <v>28.252884061525744</v>
      </c>
      <c r="AI156" s="198">
        <v>26.829863201039135</v>
      </c>
      <c r="AJ156" s="198">
        <v>35.17045239579268</v>
      </c>
      <c r="AK156" s="197">
        <v>29.982460312134059</v>
      </c>
      <c r="AL156" s="198">
        <v>29.605726838179503</v>
      </c>
      <c r="AM156" s="198">
        <v>26.98102237562756</v>
      </c>
      <c r="AN156" s="198">
        <v>25.04225309671962</v>
      </c>
      <c r="AO156" s="198">
        <v>32.953622033530067</v>
      </c>
      <c r="AP156" s="197">
        <v>30.325594379491761</v>
      </c>
      <c r="AQ156" s="198">
        <v>30.003643696219015</v>
      </c>
      <c r="AR156" s="198">
        <v>27.90696785987442</v>
      </c>
      <c r="AS156" s="198">
        <v>24.029781133493589</v>
      </c>
      <c r="AT156" s="198">
        <v>34.10837641052148</v>
      </c>
      <c r="AU156" s="197">
        <v>30.005267985588524</v>
      </c>
      <c r="AV156" s="198">
        <v>29.758206744424793</v>
      </c>
      <c r="AW156" s="198">
        <v>26.214560737814555</v>
      </c>
      <c r="AX156" s="198">
        <v>15.569639312294651</v>
      </c>
      <c r="AY156" s="198">
        <v>30.698107270830285</v>
      </c>
      <c r="AZ156" s="197">
        <v>29.104928381662994</v>
      </c>
      <c r="BA156" s="198">
        <v>28.99018070828965</v>
      </c>
      <c r="BB156" s="198">
        <v>5.176378166399021E-3</v>
      </c>
      <c r="BC156" s="198">
        <v>0</v>
      </c>
      <c r="BD156" s="198">
        <v>29.87706158752081</v>
      </c>
      <c r="BE156" s="197">
        <v>28.982147674573142</v>
      </c>
      <c r="BF156" s="198">
        <v>28.434889580903153</v>
      </c>
      <c r="BG156" s="198">
        <v>7.7114752136832878E-3</v>
      </c>
      <c r="BH156" s="198">
        <v>0</v>
      </c>
      <c r="BI156" s="199">
        <v>29.482626961970233</v>
      </c>
    </row>
    <row r="157" spans="1:61" x14ac:dyDescent="0.25">
      <c r="A157" s="200" t="s">
        <v>1865</v>
      </c>
      <c r="B157" s="197">
        <v>38.016961666648875</v>
      </c>
      <c r="C157" s="198">
        <v>37.625231848380544</v>
      </c>
      <c r="D157" s="198">
        <v>33.481823486691965</v>
      </c>
      <c r="E157" s="198">
        <v>29.359205188901317</v>
      </c>
      <c r="F157" s="198">
        <v>40.760715298089529</v>
      </c>
      <c r="G157" s="197">
        <v>35.51818812181714</v>
      </c>
      <c r="H157" s="198">
        <v>35.524538553873512</v>
      </c>
      <c r="I157" s="198">
        <v>32.467388035877704</v>
      </c>
      <c r="J157" s="198">
        <v>28.268379794447853</v>
      </c>
      <c r="K157" s="198">
        <v>36.094369247704904</v>
      </c>
      <c r="L157" s="197">
        <v>35.997675769893057</v>
      </c>
      <c r="M157" s="198">
        <v>35.881160187450526</v>
      </c>
      <c r="N157" s="198">
        <v>32.12517588931027</v>
      </c>
      <c r="O157" s="198">
        <v>27.830691435604553</v>
      </c>
      <c r="P157" s="198">
        <v>35.614271893980614</v>
      </c>
      <c r="Q157" s="197">
        <v>36.347615974166864</v>
      </c>
      <c r="R157" s="198">
        <v>36.343905807555387</v>
      </c>
      <c r="S157" s="198">
        <v>32.962656364218432</v>
      </c>
      <c r="T157" s="198">
        <v>28.696627340195874</v>
      </c>
      <c r="U157" s="198">
        <v>37.369285222035764</v>
      </c>
      <c r="V157" s="197">
        <v>35.416848185295592</v>
      </c>
      <c r="W157" s="198">
        <v>35.249832957294693</v>
      </c>
      <c r="X157" s="198">
        <v>32.125089079701304</v>
      </c>
      <c r="Y157" s="198">
        <v>29.356474401558444</v>
      </c>
      <c r="Z157" s="198">
        <v>35.839763337407526</v>
      </c>
      <c r="AA157" s="197">
        <v>33.119238974980938</v>
      </c>
      <c r="AB157" s="198">
        <v>32.731936727013334</v>
      </c>
      <c r="AC157" s="198">
        <v>29.806553606299964</v>
      </c>
      <c r="AD157" s="198">
        <v>28.397143918550345</v>
      </c>
      <c r="AE157" s="198">
        <v>35.513957589385768</v>
      </c>
      <c r="AF157" s="197">
        <v>30.775378496932557</v>
      </c>
      <c r="AG157" s="198">
        <v>30.659854380829092</v>
      </c>
      <c r="AH157" s="198">
        <v>28.307559687712594</v>
      </c>
      <c r="AI157" s="198">
        <v>27.112161976916635</v>
      </c>
      <c r="AJ157" s="198">
        <v>35.233057500134095</v>
      </c>
      <c r="AK157" s="197">
        <v>30.037280420744107</v>
      </c>
      <c r="AL157" s="198">
        <v>29.663159471337362</v>
      </c>
      <c r="AM157" s="198">
        <v>27.030726660049549</v>
      </c>
      <c r="AN157" s="198">
        <v>25.299334034385716</v>
      </c>
      <c r="AO157" s="198">
        <v>33.018529490980072</v>
      </c>
      <c r="AP157" s="197">
        <v>30.385594379491764</v>
      </c>
      <c r="AQ157" s="198">
        <v>30.058811912534683</v>
      </c>
      <c r="AR157" s="198">
        <v>27.959517797885596</v>
      </c>
      <c r="AS157" s="198">
        <v>24.488651397911411</v>
      </c>
      <c r="AT157" s="198">
        <v>34.176155070440082</v>
      </c>
      <c r="AU157" s="197">
        <v>30.062577010087178</v>
      </c>
      <c r="AV157" s="198">
        <v>29.818206744424788</v>
      </c>
      <c r="AW157" s="198">
        <v>26.491952835865561</v>
      </c>
      <c r="AX157" s="198">
        <v>15.868731811367065</v>
      </c>
      <c r="AY157" s="198">
        <v>30.758107270830287</v>
      </c>
      <c r="AZ157" s="197">
        <v>29.159760231190997</v>
      </c>
      <c r="BA157" s="198">
        <v>29.042729063966156</v>
      </c>
      <c r="BB157" s="198">
        <v>5.176378166399021E-3</v>
      </c>
      <c r="BC157" s="198">
        <v>0</v>
      </c>
      <c r="BD157" s="198">
        <v>29.937061587520812</v>
      </c>
      <c r="BE157" s="197">
        <v>29.042147674573144</v>
      </c>
      <c r="BF157" s="198">
        <v>28.490250581404755</v>
      </c>
      <c r="BG157" s="198">
        <v>9.9999999999999985E-3</v>
      </c>
      <c r="BH157" s="198">
        <v>0</v>
      </c>
      <c r="BI157" s="199">
        <v>29.535325030456701</v>
      </c>
    </row>
    <row r="158" spans="1:61" x14ac:dyDescent="0.25">
      <c r="A158" s="200" t="s">
        <v>1866</v>
      </c>
      <c r="B158" s="197">
        <v>35.735130257015591</v>
      </c>
      <c r="C158" s="198">
        <v>35.443816027035126</v>
      </c>
      <c r="D158" s="198">
        <v>34.103692708538333</v>
      </c>
      <c r="E158" s="198">
        <v>22.138517385911555</v>
      </c>
      <c r="F158" s="198">
        <v>30.447437737658564</v>
      </c>
      <c r="G158" s="197">
        <v>34.184450655964383</v>
      </c>
      <c r="H158" s="198">
        <v>34.243036439577772</v>
      </c>
      <c r="I158" s="198">
        <v>33.961693171364999</v>
      </c>
      <c r="J158" s="198">
        <v>32.805209386374905</v>
      </c>
      <c r="K158" s="198">
        <v>34.73325288449557</v>
      </c>
      <c r="L158" s="197">
        <v>34.359631605855206</v>
      </c>
      <c r="M158" s="198">
        <v>34.290871725912069</v>
      </c>
      <c r="N158" s="198">
        <v>33.780284107792014</v>
      </c>
      <c r="O158" s="198">
        <v>33.217231154186734</v>
      </c>
      <c r="P158" s="198">
        <v>34.201974446381442</v>
      </c>
      <c r="Q158" s="197">
        <v>35.24745896691676</v>
      </c>
      <c r="R158" s="198">
        <v>35.197826013308458</v>
      </c>
      <c r="S158" s="198">
        <v>34.556478029199432</v>
      </c>
      <c r="T158" s="198">
        <v>33.937609852671727</v>
      </c>
      <c r="U158" s="198">
        <v>36.272606768269213</v>
      </c>
      <c r="V158" s="197">
        <v>34.103970115853116</v>
      </c>
      <c r="W158" s="198">
        <v>34.020968156021304</v>
      </c>
      <c r="X158" s="198">
        <v>33.736639352643387</v>
      </c>
      <c r="Y158" s="198">
        <v>32.29548836650023</v>
      </c>
      <c r="Z158" s="198">
        <v>34.111534579263235</v>
      </c>
      <c r="AA158" s="197">
        <v>32.030139030221981</v>
      </c>
      <c r="AB158" s="198">
        <v>31.719862455176578</v>
      </c>
      <c r="AC158" s="198">
        <v>31.336438144124465</v>
      </c>
      <c r="AD158" s="198">
        <v>29.86368533461755</v>
      </c>
      <c r="AE158" s="198">
        <v>33.781594899072154</v>
      </c>
      <c r="AF158" s="197">
        <v>29.259637395482788</v>
      </c>
      <c r="AG158" s="198">
        <v>29.044210611780944</v>
      </c>
      <c r="AH158" s="198">
        <v>28.912181677102478</v>
      </c>
      <c r="AI158" s="198">
        <v>25.83967689676787</v>
      </c>
      <c r="AJ158" s="198">
        <v>33.434753780908011</v>
      </c>
      <c r="AK158" s="197">
        <v>28.346684421374128</v>
      </c>
      <c r="AL158" s="198">
        <v>27.788474929671175</v>
      </c>
      <c r="AM158" s="198">
        <v>27.534572903720878</v>
      </c>
      <c r="AN158" s="198">
        <v>25.816107508444343</v>
      </c>
      <c r="AO158" s="198">
        <v>31.769782945165755</v>
      </c>
      <c r="AP158" s="197">
        <v>29.202335567755878</v>
      </c>
      <c r="AQ158" s="198">
        <v>28.95196876110715</v>
      </c>
      <c r="AR158" s="198">
        <v>29.137780468586161</v>
      </c>
      <c r="AS158" s="198">
        <v>27.129708953321284</v>
      </c>
      <c r="AT158" s="198">
        <v>33.019425788302314</v>
      </c>
      <c r="AU158" s="197">
        <v>28.563983961054362</v>
      </c>
      <c r="AV158" s="198">
        <v>28.315935776219419</v>
      </c>
      <c r="AW158" s="198">
        <v>27.713343346916886</v>
      </c>
      <c r="AX158" s="198">
        <v>1.3517761482322168</v>
      </c>
      <c r="AY158" s="198">
        <v>29.536289303603546</v>
      </c>
      <c r="AZ158" s="197">
        <v>25.747034339494657</v>
      </c>
      <c r="BA158" s="198">
        <v>25.519944205274626</v>
      </c>
      <c r="BB158" s="198">
        <v>9.9999999999999985E-3</v>
      </c>
      <c r="BC158" s="198">
        <v>0</v>
      </c>
      <c r="BD158" s="198">
        <v>27.959825147453621</v>
      </c>
      <c r="BE158" s="197">
        <v>25.281697152410061</v>
      </c>
      <c r="BF158" s="198">
        <v>24.678801077933979</v>
      </c>
      <c r="BG158" s="198">
        <v>9.9999999999999985E-3</v>
      </c>
      <c r="BH158" s="198">
        <v>0</v>
      </c>
      <c r="BI158" s="199">
        <v>26.767219350929327</v>
      </c>
    </row>
    <row r="159" spans="1:61" x14ac:dyDescent="0.25">
      <c r="A159" s="200" t="s">
        <v>1867</v>
      </c>
      <c r="B159" s="197">
        <v>36.937168515590791</v>
      </c>
      <c r="C159" s="198">
        <v>36.402949758016284</v>
      </c>
      <c r="D159" s="198">
        <v>35.712479800821313</v>
      </c>
      <c r="E159" s="198">
        <v>35.835861278494249</v>
      </c>
      <c r="F159" s="198">
        <v>39.019883101624529</v>
      </c>
      <c r="G159" s="197">
        <v>34.728435425449391</v>
      </c>
      <c r="H159" s="198">
        <v>34.64941471860724</v>
      </c>
      <c r="I159" s="198">
        <v>34.503708561037271</v>
      </c>
      <c r="J159" s="198">
        <v>34.05648013682589</v>
      </c>
      <c r="K159" s="198">
        <v>35.247406065082785</v>
      </c>
      <c r="L159" s="197">
        <v>35.304919534482607</v>
      </c>
      <c r="M159" s="198">
        <v>35.132365453575112</v>
      </c>
      <c r="N159" s="198">
        <v>34.905848553880858</v>
      </c>
      <c r="O159" s="198">
        <v>34.543680797133831</v>
      </c>
      <c r="P159" s="198">
        <v>35.580814808440387</v>
      </c>
      <c r="Q159" s="197">
        <v>35.615766517756917</v>
      </c>
      <c r="R159" s="198">
        <v>35.585183012385272</v>
      </c>
      <c r="S159" s="198">
        <v>35.578069303107753</v>
      </c>
      <c r="T159" s="198">
        <v>35.145473137477055</v>
      </c>
      <c r="U159" s="198">
        <v>36.691457243591479</v>
      </c>
      <c r="V159" s="197">
        <v>34.824675021467662</v>
      </c>
      <c r="W159" s="198">
        <v>34.769737452542117</v>
      </c>
      <c r="X159" s="198">
        <v>34.76661324341741</v>
      </c>
      <c r="Y159" s="198">
        <v>34.079522406866161</v>
      </c>
      <c r="Z159" s="198">
        <v>35.172851379109431</v>
      </c>
      <c r="AA159" s="197">
        <v>32.423122489751336</v>
      </c>
      <c r="AB159" s="198">
        <v>31.997258471497265</v>
      </c>
      <c r="AC159" s="198">
        <v>31.694965072811467</v>
      </c>
      <c r="AD159" s="198">
        <v>31.340502450985447</v>
      </c>
      <c r="AE159" s="198">
        <v>34.591805495375695</v>
      </c>
      <c r="AF159" s="197">
        <v>30.396792631916952</v>
      </c>
      <c r="AG159" s="198">
        <v>30.072382486005679</v>
      </c>
      <c r="AH159" s="198">
        <v>30.238229260669897</v>
      </c>
      <c r="AI159" s="198">
        <v>29.719229268919204</v>
      </c>
      <c r="AJ159" s="198">
        <v>34.830517388385303</v>
      </c>
      <c r="AK159" s="197">
        <v>26.749699096742383</v>
      </c>
      <c r="AL159" s="198">
        <v>26.342937089262161</v>
      </c>
      <c r="AM159" s="198">
        <v>27.547112483232876</v>
      </c>
      <c r="AN159" s="198">
        <v>26.403948005763393</v>
      </c>
      <c r="AO159" s="198">
        <v>32.169841219679924</v>
      </c>
      <c r="AP159" s="197">
        <v>29.553692056889403</v>
      </c>
      <c r="AQ159" s="198">
        <v>29.080496928080954</v>
      </c>
      <c r="AR159" s="198">
        <v>29.29467226879094</v>
      </c>
      <c r="AS159" s="198">
        <v>28.246324651018799</v>
      </c>
      <c r="AT159" s="198">
        <v>33.549431171014049</v>
      </c>
      <c r="AU159" s="197">
        <v>27.748231697012471</v>
      </c>
      <c r="AV159" s="198">
        <v>27.576803297088112</v>
      </c>
      <c r="AW159" s="198">
        <v>27.963181544658916</v>
      </c>
      <c r="AX159" s="198">
        <v>26.296590685875362</v>
      </c>
      <c r="AY159" s="198">
        <v>30.255183246073297</v>
      </c>
      <c r="AZ159" s="197">
        <v>7.8474429229551745</v>
      </c>
      <c r="BA159" s="198">
        <v>7.7877573405307352</v>
      </c>
      <c r="BB159" s="198">
        <v>9.9999999999999985E-3</v>
      </c>
      <c r="BC159" s="198">
        <v>4.815811542399487E-3</v>
      </c>
      <c r="BD159" s="198">
        <v>23.939623722654741</v>
      </c>
      <c r="BE159" s="197">
        <v>7.7633948644054751</v>
      </c>
      <c r="BF159" s="198">
        <v>7.6351179652230954</v>
      </c>
      <c r="BG159" s="198">
        <v>9.9999999999999985E-3</v>
      </c>
      <c r="BH159" s="198">
        <v>0</v>
      </c>
      <c r="BI159" s="199">
        <v>20.127402590795491</v>
      </c>
    </row>
    <row r="160" spans="1:61" x14ac:dyDescent="0.25">
      <c r="A160" s="200" t="s">
        <v>1868</v>
      </c>
      <c r="B160" s="197">
        <v>40.119572388450329</v>
      </c>
      <c r="C160" s="198">
        <v>39.548046785885248</v>
      </c>
      <c r="D160" s="198">
        <v>35.04679335289002</v>
      </c>
      <c r="E160" s="198">
        <v>31.41997691358948</v>
      </c>
      <c r="F160" s="198">
        <v>42.305824110101938</v>
      </c>
      <c r="G160" s="197">
        <v>37.041836497925871</v>
      </c>
      <c r="H160" s="198">
        <v>37.02973192054047</v>
      </c>
      <c r="I160" s="198">
        <v>34.426492488430547</v>
      </c>
      <c r="J160" s="198">
        <v>29.441079673585506</v>
      </c>
      <c r="K160" s="198">
        <v>37.541777473189946</v>
      </c>
      <c r="L160" s="197">
        <v>37.958906124031223</v>
      </c>
      <c r="M160" s="198">
        <v>37.662544628936701</v>
      </c>
      <c r="N160" s="198">
        <v>32.768316275787889</v>
      </c>
      <c r="O160" s="198">
        <v>29.338359213914909</v>
      </c>
      <c r="P160" s="198">
        <v>37.353932033444742</v>
      </c>
      <c r="Q160" s="197">
        <v>38.012144394509114</v>
      </c>
      <c r="R160" s="198">
        <v>37.488849965133774</v>
      </c>
      <c r="S160" s="198">
        <v>33.697138131629124</v>
      </c>
      <c r="T160" s="198">
        <v>30.008436373220352</v>
      </c>
      <c r="U160" s="198">
        <v>38.917281933582636</v>
      </c>
      <c r="V160" s="197">
        <v>37.557713671939382</v>
      </c>
      <c r="W160" s="198">
        <v>36.967081879770326</v>
      </c>
      <c r="X160" s="198">
        <v>33.347934541459693</v>
      </c>
      <c r="Y160" s="198">
        <v>30.42</v>
      </c>
      <c r="Z160" s="198">
        <v>37.953218193375498</v>
      </c>
      <c r="AA160" s="197">
        <v>35.758189187430517</v>
      </c>
      <c r="AB160" s="198">
        <v>34.995219259235142</v>
      </c>
      <c r="AC160" s="198">
        <v>31.399474936434427</v>
      </c>
      <c r="AD160" s="198">
        <v>29.729282854316757</v>
      </c>
      <c r="AE160" s="198">
        <v>37.906709479448374</v>
      </c>
      <c r="AF160" s="197">
        <v>33.215000007072724</v>
      </c>
      <c r="AG160" s="198">
        <v>33.078146554381284</v>
      </c>
      <c r="AH160" s="198">
        <v>30.539780238766276</v>
      </c>
      <c r="AI160" s="198">
        <v>28.703387791732766</v>
      </c>
      <c r="AJ160" s="198">
        <v>37.523859762852865</v>
      </c>
      <c r="AK160" s="197">
        <v>32.719667088963</v>
      </c>
      <c r="AL160" s="198">
        <v>32.338200355437792</v>
      </c>
      <c r="AM160" s="198">
        <v>29.114591860333743</v>
      </c>
      <c r="AN160" s="198">
        <v>27.202392469294811</v>
      </c>
      <c r="AO160" s="198">
        <v>35.718258381169726</v>
      </c>
      <c r="AP160" s="197">
        <v>31.845567416548494</v>
      </c>
      <c r="AQ160" s="198">
        <v>31.627637325384473</v>
      </c>
      <c r="AR160" s="198">
        <v>29.740698962535312</v>
      </c>
      <c r="AS160" s="198">
        <v>26.350905372787409</v>
      </c>
      <c r="AT160" s="198">
        <v>35.501354704899107</v>
      </c>
      <c r="AU160" s="197">
        <v>31.745733134893868</v>
      </c>
      <c r="AV160" s="198">
        <v>31.450586987037319</v>
      </c>
      <c r="AW160" s="198">
        <v>27.705844827908745</v>
      </c>
      <c r="AX160" s="198">
        <v>16.461607436962019</v>
      </c>
      <c r="AY160" s="198">
        <v>32.409043711848327</v>
      </c>
      <c r="AZ160" s="197">
        <v>31.436623410208576</v>
      </c>
      <c r="BA160" s="198">
        <v>31.113496568594652</v>
      </c>
      <c r="BB160" s="198">
        <v>9.9999999999999985E-3</v>
      </c>
      <c r="BC160" s="198">
        <v>0</v>
      </c>
      <c r="BD160" s="198">
        <v>32.032428068117774</v>
      </c>
      <c r="BE160" s="197">
        <v>31.63678972881095</v>
      </c>
      <c r="BF160" s="198">
        <v>31.146599212437433</v>
      </c>
      <c r="BG160" s="198">
        <v>1.2333662379618653E-2</v>
      </c>
      <c r="BH160" s="198">
        <v>0</v>
      </c>
      <c r="BI160" s="199">
        <v>31.822675665436893</v>
      </c>
    </row>
    <row r="161" spans="1:61" x14ac:dyDescent="0.25">
      <c r="A161" s="200" t="s">
        <v>1869</v>
      </c>
      <c r="B161" s="197">
        <v>39.106368266159613</v>
      </c>
      <c r="C161" s="198">
        <v>38.592750332754235</v>
      </c>
      <c r="D161" s="198">
        <v>34.208720511591608</v>
      </c>
      <c r="E161" s="198">
        <v>30.667274660475154</v>
      </c>
      <c r="F161" s="198">
        <v>41.29852208001784</v>
      </c>
      <c r="G161" s="197">
        <v>35.777393180668447</v>
      </c>
      <c r="H161" s="198">
        <v>35.765132413348411</v>
      </c>
      <c r="I161" s="198">
        <v>33.409367552573897</v>
      </c>
      <c r="J161" s="198">
        <v>29.451798667459361</v>
      </c>
      <c r="K161" s="198">
        <v>36.320229235710642</v>
      </c>
      <c r="L161" s="197">
        <v>36.549072982182132</v>
      </c>
      <c r="M161" s="198">
        <v>36.262411941426208</v>
      </c>
      <c r="N161" s="198">
        <v>31.797854449191217</v>
      </c>
      <c r="O161" s="198">
        <v>29.157369377127498</v>
      </c>
      <c r="P161" s="198">
        <v>36.023362083004841</v>
      </c>
      <c r="Q161" s="197">
        <v>36.647196024472635</v>
      </c>
      <c r="R161" s="198">
        <v>36.20611367235913</v>
      </c>
      <c r="S161" s="198">
        <v>32.698658517476098</v>
      </c>
      <c r="T161" s="198">
        <v>29.875477229181964</v>
      </c>
      <c r="U161" s="198">
        <v>37.586150945560632</v>
      </c>
      <c r="V161" s="197">
        <v>36.1681570334433</v>
      </c>
      <c r="W161" s="198">
        <v>35.648027005312862</v>
      </c>
      <c r="X161" s="198">
        <v>32.366124198750335</v>
      </c>
      <c r="Y161" s="198">
        <v>30.11</v>
      </c>
      <c r="Z161" s="198">
        <v>36.496873044242548</v>
      </c>
      <c r="AA161" s="197">
        <v>34.288086140035361</v>
      </c>
      <c r="AB161" s="198">
        <v>33.604063492016515</v>
      </c>
      <c r="AC161" s="198">
        <v>30.630026852966257</v>
      </c>
      <c r="AD161" s="198">
        <v>29.444471192004784</v>
      </c>
      <c r="AE161" s="198">
        <v>36.352800747807379</v>
      </c>
      <c r="AF161" s="197">
        <v>31.896294754442025</v>
      </c>
      <c r="AG161" s="198">
        <v>31.860614216701173</v>
      </c>
      <c r="AH161" s="198">
        <v>30.098308443206239</v>
      </c>
      <c r="AI161" s="198">
        <v>28.418733872505143</v>
      </c>
      <c r="AJ161" s="198">
        <v>36.037361289642426</v>
      </c>
      <c r="AK161" s="197">
        <v>31.375847069377581</v>
      </c>
      <c r="AL161" s="198">
        <v>31.052124864303305</v>
      </c>
      <c r="AM161" s="198">
        <v>28.989685585619064</v>
      </c>
      <c r="AN161" s="198">
        <v>27.084921241926502</v>
      </c>
      <c r="AO161" s="198">
        <v>34.253277638423299</v>
      </c>
      <c r="AP161" s="197">
        <v>30.535199464982817</v>
      </c>
      <c r="AQ161" s="198">
        <v>30.398908953516507</v>
      </c>
      <c r="AR161" s="198">
        <v>29.612927985023994</v>
      </c>
      <c r="AS161" s="198">
        <v>26.247998639171982</v>
      </c>
      <c r="AT161" s="198">
        <v>34.048376410521485</v>
      </c>
      <c r="AU161" s="197">
        <v>30.618490984306142</v>
      </c>
      <c r="AV161" s="198">
        <v>30.503102243851632</v>
      </c>
      <c r="AW161" s="198">
        <v>27.585844827908744</v>
      </c>
      <c r="AX161" s="198">
        <v>16.611375028750924</v>
      </c>
      <c r="AY161" s="198">
        <v>31.303774467823946</v>
      </c>
      <c r="AZ161" s="197">
        <v>30.497932239556832</v>
      </c>
      <c r="BA161" s="198">
        <v>30.534791015145771</v>
      </c>
      <c r="BB161" s="198">
        <v>1.517637816639902E-2</v>
      </c>
      <c r="BC161" s="198">
        <v>0</v>
      </c>
      <c r="BD161" s="198">
        <v>30.988513662010813</v>
      </c>
      <c r="BE161" s="197">
        <v>30.516789728810949</v>
      </c>
      <c r="BF161" s="198">
        <v>30.431595086339158</v>
      </c>
      <c r="BG161" s="198">
        <v>1.5018199880661682E-2</v>
      </c>
      <c r="BH161" s="198">
        <v>0</v>
      </c>
      <c r="BI161" s="199">
        <v>30.885356463770385</v>
      </c>
    </row>
    <row r="162" spans="1:61" x14ac:dyDescent="0.25">
      <c r="A162" s="200" t="s">
        <v>1870</v>
      </c>
      <c r="B162" s="197">
        <v>42.265807900612096</v>
      </c>
      <c r="C162" s="198">
        <v>41.72609760601614</v>
      </c>
      <c r="D162" s="198">
        <v>37.202105183137419</v>
      </c>
      <c r="E162" s="198">
        <v>33.347652726602732</v>
      </c>
      <c r="F162" s="198">
        <v>45.470675618288276</v>
      </c>
      <c r="G162" s="197">
        <v>39.089434083167518</v>
      </c>
      <c r="H162" s="198">
        <v>39.052587270471527</v>
      </c>
      <c r="I162" s="198">
        <v>36.495249396402301</v>
      </c>
      <c r="J162" s="198">
        <v>31.410735544887089</v>
      </c>
      <c r="K162" s="198">
        <v>40.330634118399004</v>
      </c>
      <c r="L162" s="197">
        <v>39.746758597829711</v>
      </c>
      <c r="M162" s="198">
        <v>39.297692292701065</v>
      </c>
      <c r="N162" s="198">
        <v>34.583804554335991</v>
      </c>
      <c r="O162" s="198">
        <v>31.042496258865391</v>
      </c>
      <c r="P162" s="198">
        <v>39.950021439648822</v>
      </c>
      <c r="Q162" s="197">
        <v>40.023152378634968</v>
      </c>
      <c r="R162" s="198">
        <v>39.525671365372624</v>
      </c>
      <c r="S162" s="198">
        <v>35.481799881990682</v>
      </c>
      <c r="T162" s="198">
        <v>31.772244060016284</v>
      </c>
      <c r="U162" s="198">
        <v>41.775673954738586</v>
      </c>
      <c r="V162" s="197">
        <v>39.542534138647866</v>
      </c>
      <c r="W162" s="198">
        <v>38.960083664821212</v>
      </c>
      <c r="X162" s="198">
        <v>35.143401095255875</v>
      </c>
      <c r="Y162" s="198">
        <v>32.00061111174621</v>
      </c>
      <c r="Z162" s="198">
        <v>40.563624961497943</v>
      </c>
      <c r="AA162" s="197">
        <v>37.381626025039836</v>
      </c>
      <c r="AB162" s="198">
        <v>36.619808334085633</v>
      </c>
      <c r="AC162" s="198">
        <v>33.116379615976278</v>
      </c>
      <c r="AD162" s="198">
        <v>31.327854380664903</v>
      </c>
      <c r="AE162" s="198">
        <v>40.357820787700398</v>
      </c>
      <c r="AF162" s="197">
        <v>34.48251433995199</v>
      </c>
      <c r="AG162" s="198">
        <v>33.026313797660777</v>
      </c>
      <c r="AH162" s="198">
        <v>30.294189485830287</v>
      </c>
      <c r="AI162" s="198">
        <v>30.362380217101194</v>
      </c>
      <c r="AJ162" s="198">
        <v>38.737113979325919</v>
      </c>
      <c r="AK162" s="197">
        <v>34.134260061495475</v>
      </c>
      <c r="AL162" s="198">
        <v>33.718049104693641</v>
      </c>
      <c r="AM162" s="198">
        <v>30.99240014983307</v>
      </c>
      <c r="AN162" s="198">
        <v>28.866860212545742</v>
      </c>
      <c r="AO162" s="198">
        <v>37.831475186422779</v>
      </c>
      <c r="AP162" s="197">
        <v>33.096312425152028</v>
      </c>
      <c r="AQ162" s="198">
        <v>32.914319040521853</v>
      </c>
      <c r="AR162" s="198">
        <v>31.435556511602083</v>
      </c>
      <c r="AS162" s="198">
        <v>27.9590278026104</v>
      </c>
      <c r="AT162" s="198">
        <v>37.760990102875802</v>
      </c>
      <c r="AU162" s="197">
        <v>33.229388705139876</v>
      </c>
      <c r="AV162" s="198">
        <v>32.969966747776951</v>
      </c>
      <c r="AW162" s="198">
        <v>29.404343772507175</v>
      </c>
      <c r="AX162" s="198">
        <v>17.702092446187503</v>
      </c>
      <c r="AY162" s="198">
        <v>34.854456134718795</v>
      </c>
      <c r="AZ162" s="197">
        <v>33.002349485614147</v>
      </c>
      <c r="BA162" s="198">
        <v>32.788635468016921</v>
      </c>
      <c r="BB162" s="198">
        <v>1.743311479961257E-2</v>
      </c>
      <c r="BC162" s="198">
        <v>0</v>
      </c>
      <c r="BD162" s="198">
        <v>34.507992401925186</v>
      </c>
      <c r="BE162" s="197">
        <v>33.199653294908472</v>
      </c>
      <c r="BF162" s="198">
        <v>32.559698434436228</v>
      </c>
      <c r="BG162" s="198">
        <v>1.9999999999999997E-2</v>
      </c>
      <c r="BH162" s="198">
        <v>0</v>
      </c>
      <c r="BI162" s="199">
        <v>34.328419612934169</v>
      </c>
    </row>
    <row r="163" spans="1:61" x14ac:dyDescent="0.25">
      <c r="A163" s="200" t="s">
        <v>1871</v>
      </c>
      <c r="B163" s="197">
        <v>40.12024364938631</v>
      </c>
      <c r="C163" s="198">
        <v>39.618996623450045</v>
      </c>
      <c r="D163" s="198">
        <v>35.551496695662109</v>
      </c>
      <c r="E163" s="198">
        <v>32.019894092351066</v>
      </c>
      <c r="F163" s="198">
        <v>41.836377875569099</v>
      </c>
      <c r="G163" s="197">
        <v>36.496403466999432</v>
      </c>
      <c r="H163" s="198">
        <v>36.430298088354242</v>
      </c>
      <c r="I163" s="198">
        <v>34.684173136177797</v>
      </c>
      <c r="J163" s="198">
        <v>30.542805036427112</v>
      </c>
      <c r="K163" s="198">
        <v>37.01055040057085</v>
      </c>
      <c r="L163" s="197">
        <v>36.904450463635314</v>
      </c>
      <c r="M163" s="198">
        <v>36.816042626106352</v>
      </c>
      <c r="N163" s="198">
        <v>33.389772242272535</v>
      </c>
      <c r="O163" s="198">
        <v>30.277467125947471</v>
      </c>
      <c r="P163" s="198">
        <v>36.646889307750101</v>
      </c>
      <c r="Q163" s="197">
        <v>37.437336630588646</v>
      </c>
      <c r="R163" s="198">
        <v>36.959646623058013</v>
      </c>
      <c r="S163" s="198">
        <v>34.340127553525924</v>
      </c>
      <c r="T163" s="198">
        <v>30.951851490706066</v>
      </c>
      <c r="U163" s="198">
        <v>38.392771025807932</v>
      </c>
      <c r="V163" s="197">
        <v>36.924288690226646</v>
      </c>
      <c r="W163" s="198">
        <v>36.498373489427124</v>
      </c>
      <c r="X163" s="198">
        <v>34.059461083065223</v>
      </c>
      <c r="Y163" s="198">
        <v>31.174640863088694</v>
      </c>
      <c r="Z163" s="198">
        <v>37.332991212702048</v>
      </c>
      <c r="AA163" s="197">
        <v>35.187692488740659</v>
      </c>
      <c r="AB163" s="198">
        <v>34.912145722924286</v>
      </c>
      <c r="AC163" s="198">
        <v>32.049090785184241</v>
      </c>
      <c r="AD163" s="198">
        <v>30.449311633656325</v>
      </c>
      <c r="AE163" s="198">
        <v>37.198562375801217</v>
      </c>
      <c r="AF163" s="197">
        <v>32.857351985526371</v>
      </c>
      <c r="AG163" s="198">
        <v>32.542395386495983</v>
      </c>
      <c r="AH163" s="198">
        <v>30.306474502853071</v>
      </c>
      <c r="AI163" s="198">
        <v>29.21738111778523</v>
      </c>
      <c r="AJ163" s="198">
        <v>36.464364259992564</v>
      </c>
      <c r="AK163" s="197">
        <v>32.58633122641703</v>
      </c>
      <c r="AL163" s="198">
        <v>32.251996871680539</v>
      </c>
      <c r="AM163" s="198">
        <v>29.775081130511733</v>
      </c>
      <c r="AN163" s="198">
        <v>28.0312647468233</v>
      </c>
      <c r="AO163" s="198">
        <v>35.160412275803367</v>
      </c>
      <c r="AP163" s="197">
        <v>31.821849386441048</v>
      </c>
      <c r="AQ163" s="198">
        <v>31.739909709175738</v>
      </c>
      <c r="AR163" s="198">
        <v>30.2064605384084</v>
      </c>
      <c r="AS163" s="198">
        <v>27.267931591076145</v>
      </c>
      <c r="AT163" s="198">
        <v>35.251711293282483</v>
      </c>
      <c r="AU163" s="197">
        <v>32.036630855727594</v>
      </c>
      <c r="AV163" s="198">
        <v>31.810892721923423</v>
      </c>
      <c r="AW163" s="198">
        <v>28.413234548578092</v>
      </c>
      <c r="AX163" s="198">
        <v>17.330981397101908</v>
      </c>
      <c r="AY163" s="198">
        <v>32.726779165230688</v>
      </c>
      <c r="AZ163" s="197">
        <v>31.83227176247809</v>
      </c>
      <c r="BA163" s="198">
        <v>31.686044924271155</v>
      </c>
      <c r="BB163" s="198">
        <v>1.517637816639902E-2</v>
      </c>
      <c r="BC163" s="198">
        <v>0</v>
      </c>
      <c r="BD163" s="198">
        <v>32.448165098730215</v>
      </c>
      <c r="BE163" s="197">
        <v>31.917505620335334</v>
      </c>
      <c r="BF163" s="198">
        <v>31.56999629313097</v>
      </c>
      <c r="BG163" s="198">
        <v>1.9999999999999997E-2</v>
      </c>
      <c r="BH163" s="198">
        <v>0</v>
      </c>
      <c r="BI163" s="199">
        <v>32.37324474468609</v>
      </c>
    </row>
    <row r="164" spans="1:61" x14ac:dyDescent="0.25">
      <c r="A164" s="200" t="s">
        <v>1872</v>
      </c>
      <c r="B164" s="197">
        <v>39.566415148002953</v>
      </c>
      <c r="C164" s="198">
        <v>39.084187845272481</v>
      </c>
      <c r="D164" s="198">
        <v>34.859938343208135</v>
      </c>
      <c r="E164" s="198">
        <v>31.32653655018969</v>
      </c>
      <c r="F164" s="198">
        <v>41.769848915949602</v>
      </c>
      <c r="G164" s="197">
        <v>36.459552203972883</v>
      </c>
      <c r="H164" s="198">
        <v>36.405742795706352</v>
      </c>
      <c r="I164" s="198">
        <v>34.045561446364346</v>
      </c>
      <c r="J164" s="198">
        <v>29.742134109421542</v>
      </c>
      <c r="K164" s="198">
        <v>36.983130485606438</v>
      </c>
      <c r="L164" s="197">
        <v>36.922912896674354</v>
      </c>
      <c r="M164" s="198">
        <v>36.805051479935713</v>
      </c>
      <c r="N164" s="198">
        <v>32.752624812855416</v>
      </c>
      <c r="O164" s="198">
        <v>29.43670031115191</v>
      </c>
      <c r="P164" s="198">
        <v>36.58745038437764</v>
      </c>
      <c r="Q164" s="197">
        <v>37.338761875698218</v>
      </c>
      <c r="R164" s="198">
        <v>36.858896349915732</v>
      </c>
      <c r="S164" s="198">
        <v>33.6116465673459</v>
      </c>
      <c r="T164" s="198">
        <v>30.090438284987826</v>
      </c>
      <c r="U164" s="198">
        <v>38.328018394132926</v>
      </c>
      <c r="V164" s="197">
        <v>36.931410273832007</v>
      </c>
      <c r="W164" s="198">
        <v>36.369242380309473</v>
      </c>
      <c r="X164" s="198">
        <v>33.288567789268271</v>
      </c>
      <c r="Y164" s="198">
        <v>30.272306529265496</v>
      </c>
      <c r="Z164" s="198">
        <v>37.251819955543617</v>
      </c>
      <c r="AA164" s="197">
        <v>34.92850579200293</v>
      </c>
      <c r="AB164" s="198">
        <v>34.236648103393925</v>
      </c>
      <c r="AC164" s="198">
        <v>31.237692948406274</v>
      </c>
      <c r="AD164" s="198">
        <v>29.554571309472319</v>
      </c>
      <c r="AE164" s="198">
        <v>37.026127482107903</v>
      </c>
      <c r="AF164" s="197">
        <v>32.23605387153949</v>
      </c>
      <c r="AG164" s="198">
        <v>31.851487330305176</v>
      </c>
      <c r="AH164" s="198">
        <v>29.491269743570761</v>
      </c>
      <c r="AI164" s="198">
        <v>28.380966595527429</v>
      </c>
      <c r="AJ164" s="198">
        <v>36.150906539394136</v>
      </c>
      <c r="AK164" s="197">
        <v>31.872690160038896</v>
      </c>
      <c r="AL164" s="198">
        <v>31.544702313555661</v>
      </c>
      <c r="AM164" s="198">
        <v>28.962974557950748</v>
      </c>
      <c r="AN164" s="198">
        <v>27.232160416754496</v>
      </c>
      <c r="AO164" s="198">
        <v>34.761127379774592</v>
      </c>
      <c r="AP164" s="197">
        <v>31.075934844973681</v>
      </c>
      <c r="AQ164" s="198">
        <v>30.915410087005348</v>
      </c>
      <c r="AR164" s="198">
        <v>29.389573718897648</v>
      </c>
      <c r="AS164" s="198">
        <v>26.545739168007632</v>
      </c>
      <c r="AT164" s="198">
        <v>34.625412386372723</v>
      </c>
      <c r="AU164" s="197">
        <v>31.224836848391202</v>
      </c>
      <c r="AV164" s="198">
        <v>30.962248430920081</v>
      </c>
      <c r="AW164" s="198">
        <v>27.565226264377308</v>
      </c>
      <c r="AX164" s="198">
        <v>16.937452244083186</v>
      </c>
      <c r="AY164" s="198">
        <v>32.032002757070899</v>
      </c>
      <c r="AZ164" s="197">
        <v>30.992430218755299</v>
      </c>
      <c r="BA164" s="198">
        <v>30.768635468016925</v>
      </c>
      <c r="BB164" s="198">
        <v>9.9999999999999985E-3</v>
      </c>
      <c r="BC164" s="198">
        <v>0</v>
      </c>
      <c r="BD164" s="198">
        <v>31.728057311662653</v>
      </c>
      <c r="BE164" s="197">
        <v>31.047505620335333</v>
      </c>
      <c r="BF164" s="198">
        <v>30.394783743908306</v>
      </c>
      <c r="BG164" s="198">
        <v>1.5018199880661682E-2</v>
      </c>
      <c r="BH164" s="198">
        <v>0</v>
      </c>
      <c r="BI164" s="199">
        <v>31.547013817030859</v>
      </c>
    </row>
    <row r="165" spans="1:61" x14ac:dyDescent="0.25">
      <c r="A165" s="200" t="s">
        <v>1873</v>
      </c>
      <c r="B165" s="197">
        <v>38.535775960603772</v>
      </c>
      <c r="C165" s="198">
        <v>38.03112255725717</v>
      </c>
      <c r="D165" s="198">
        <v>33.719109553677065</v>
      </c>
      <c r="E165" s="198">
        <v>30.227870237943474</v>
      </c>
      <c r="F165" s="198">
        <v>40.693760335769859</v>
      </c>
      <c r="G165" s="197">
        <v>34.995487531617819</v>
      </c>
      <c r="H165" s="198">
        <v>35.00937218801544</v>
      </c>
      <c r="I165" s="198">
        <v>33.164553219463635</v>
      </c>
      <c r="J165" s="198">
        <v>28.903434679894946</v>
      </c>
      <c r="K165" s="198">
        <v>35.269600415227515</v>
      </c>
      <c r="L165" s="197">
        <v>35.130868968597525</v>
      </c>
      <c r="M165" s="198">
        <v>34.854292698064327</v>
      </c>
      <c r="N165" s="198">
        <v>30.562127665147688</v>
      </c>
      <c r="O165" s="198">
        <v>28.377146355135633</v>
      </c>
      <c r="P165" s="198">
        <v>34.620030156156879</v>
      </c>
      <c r="Q165" s="197">
        <v>35.228318870311391</v>
      </c>
      <c r="R165" s="198">
        <v>34.797926758344602</v>
      </c>
      <c r="S165" s="198">
        <v>31.43201168397195</v>
      </c>
      <c r="T165" s="198">
        <v>29.069902187121929</v>
      </c>
      <c r="U165" s="198">
        <v>36.124091647381185</v>
      </c>
      <c r="V165" s="197">
        <v>34.761799452972078</v>
      </c>
      <c r="W165" s="198">
        <v>34.26244934049771</v>
      </c>
      <c r="X165" s="198">
        <v>31.109635596370705</v>
      </c>
      <c r="Y165" s="198">
        <v>29.3</v>
      </c>
      <c r="Z165" s="198">
        <v>35.079936444626689</v>
      </c>
      <c r="AA165" s="197">
        <v>33.211305239315571</v>
      </c>
      <c r="AB165" s="198">
        <v>32.549971526120054</v>
      </c>
      <c r="AC165" s="198">
        <v>29.530372195343574</v>
      </c>
      <c r="AD165" s="198">
        <v>28.880917232186182</v>
      </c>
      <c r="AE165" s="198">
        <v>35.227077630772911</v>
      </c>
      <c r="AF165" s="197">
        <v>31.668920560555971</v>
      </c>
      <c r="AG165" s="198">
        <v>31.633620211369568</v>
      </c>
      <c r="AH165" s="198">
        <v>29.425418920815922</v>
      </c>
      <c r="AI165" s="198">
        <v>28.110433338072351</v>
      </c>
      <c r="AJ165" s="198">
        <v>35.777259482093747</v>
      </c>
      <c r="AK165" s="197">
        <v>30.655231101097744</v>
      </c>
      <c r="AL165" s="198">
        <v>30.361946051080324</v>
      </c>
      <c r="AM165" s="198">
        <v>28.434935248001786</v>
      </c>
      <c r="AN165" s="198">
        <v>26.358092994374903</v>
      </c>
      <c r="AO165" s="198">
        <v>33.504562487767828</v>
      </c>
      <c r="AP165" s="197">
        <v>29.372643061248436</v>
      </c>
      <c r="AQ165" s="198">
        <v>29.3</v>
      </c>
      <c r="AR165" s="198">
        <v>29.016914143937434</v>
      </c>
      <c r="AS165" s="198">
        <v>25.541354321870593</v>
      </c>
      <c r="AT165" s="198">
        <v>32.723181944953176</v>
      </c>
      <c r="AU165" s="197">
        <v>29.428905349770861</v>
      </c>
      <c r="AV165" s="198">
        <v>29.300000000000004</v>
      </c>
      <c r="AW165" s="198">
        <v>26.840712731229591</v>
      </c>
      <c r="AX165" s="198">
        <v>16.695991516588233</v>
      </c>
      <c r="AY165" s="198">
        <v>30.089054664595718</v>
      </c>
      <c r="AZ165" s="197">
        <v>29.4</v>
      </c>
      <c r="BA165" s="198">
        <v>29.4</v>
      </c>
      <c r="BB165" s="198">
        <v>9.9999999999999985E-3</v>
      </c>
      <c r="BC165" s="198">
        <v>0</v>
      </c>
      <c r="BD165" s="198">
        <v>29.783317941705466</v>
      </c>
      <c r="BE165" s="197">
        <v>29.399999999999995</v>
      </c>
      <c r="BF165" s="198">
        <v>29.400000000000002</v>
      </c>
      <c r="BG165" s="198">
        <v>1.2333662379618653E-2</v>
      </c>
      <c r="BH165" s="198">
        <v>0</v>
      </c>
      <c r="BI165" s="199">
        <v>29.680718060437361</v>
      </c>
    </row>
    <row r="166" spans="1:61" x14ac:dyDescent="0.25">
      <c r="A166" s="200" t="s">
        <v>1874</v>
      </c>
      <c r="B166" s="197">
        <v>39.502080573745104</v>
      </c>
      <c r="C166" s="198">
        <v>38.976555563920776</v>
      </c>
      <c r="D166" s="198">
        <v>34.529503951853826</v>
      </c>
      <c r="E166" s="198">
        <v>30.9324799640723</v>
      </c>
      <c r="F166" s="198">
        <v>41.711317404790599</v>
      </c>
      <c r="G166" s="197">
        <v>36.139606111092377</v>
      </c>
      <c r="H166" s="198">
        <v>36.127349631689391</v>
      </c>
      <c r="I166" s="198">
        <v>33.666253224902519</v>
      </c>
      <c r="J166" s="198">
        <v>29.059999941252915</v>
      </c>
      <c r="K166" s="198">
        <v>36.686823527407974</v>
      </c>
      <c r="L166" s="197">
        <v>36.921650673752978</v>
      </c>
      <c r="M166" s="198">
        <v>36.632625716581515</v>
      </c>
      <c r="N166" s="198">
        <v>32.050546728233726</v>
      </c>
      <c r="O166" s="198">
        <v>28.767244103955608</v>
      </c>
      <c r="P166" s="198">
        <v>36.393791847566582</v>
      </c>
      <c r="Q166" s="197">
        <v>37.020158983452326</v>
      </c>
      <c r="R166" s="198">
        <v>36.571314075508667</v>
      </c>
      <c r="S166" s="198">
        <v>32.959031356439866</v>
      </c>
      <c r="T166" s="198">
        <v>29.470256309773948</v>
      </c>
      <c r="U166" s="198">
        <v>37.959068361413514</v>
      </c>
      <c r="V166" s="197">
        <v>36.532768042235645</v>
      </c>
      <c r="W166" s="198">
        <v>36.005270068230622</v>
      </c>
      <c r="X166" s="198">
        <v>32.683141588255765</v>
      </c>
      <c r="Y166" s="198">
        <v>29.76</v>
      </c>
      <c r="Z166" s="198">
        <v>36.864315389248461</v>
      </c>
      <c r="AA166" s="197">
        <v>34.63301755945335</v>
      </c>
      <c r="AB166" s="198">
        <v>33.943855724448618</v>
      </c>
      <c r="AC166" s="198">
        <v>30.732091789480396</v>
      </c>
      <c r="AD166" s="198">
        <v>29.052253698536834</v>
      </c>
      <c r="AE166" s="198">
        <v>36.717310171973288</v>
      </c>
      <c r="AF166" s="197">
        <v>32.218331147861001</v>
      </c>
      <c r="AG166" s="198">
        <v>32.182654283398811</v>
      </c>
      <c r="AH166" s="198">
        <v>29.885132425965946</v>
      </c>
      <c r="AI166" s="198">
        <v>28.041752993663707</v>
      </c>
      <c r="AJ166" s="198">
        <v>36.397811410509419</v>
      </c>
      <c r="AK166" s="197">
        <v>31.693007101426453</v>
      </c>
      <c r="AL166" s="198">
        <v>31.364466857906599</v>
      </c>
      <c r="AM166" s="198">
        <v>28.644966761475008</v>
      </c>
      <c r="AN166" s="198">
        <v>26.730369076892103</v>
      </c>
      <c r="AO166" s="198">
        <v>34.62864062643083</v>
      </c>
      <c r="AP166" s="197">
        <v>30.845199464982816</v>
      </c>
      <c r="AQ166" s="198">
        <v>30.629864563763604</v>
      </c>
      <c r="AR166" s="198">
        <v>29.259615052490044</v>
      </c>
      <c r="AS166" s="198">
        <v>25.894676480521291</v>
      </c>
      <c r="AT166" s="198">
        <v>34.420229727443278</v>
      </c>
      <c r="AU166" s="197">
        <v>30.926148182020871</v>
      </c>
      <c r="AV166" s="198">
        <v>30.682655987644896</v>
      </c>
      <c r="AW166" s="198">
        <v>27.255756763455977</v>
      </c>
      <c r="AX166" s="198">
        <v>16.359249453942276</v>
      </c>
      <c r="AY166" s="198">
        <v>31.639498062024657</v>
      </c>
      <c r="AZ166" s="197">
        <v>30.717563181843868</v>
      </c>
      <c r="BA166" s="198">
        <v>30.500878127486192</v>
      </c>
      <c r="BB166" s="198">
        <v>9.9999999999999985E-3</v>
      </c>
      <c r="BC166" s="198">
        <v>0</v>
      </c>
      <c r="BD166" s="198">
        <v>31.314100822926861</v>
      </c>
      <c r="BE166" s="197">
        <v>30.826789728810951</v>
      </c>
      <c r="BF166" s="198">
        <v>30.346218552291127</v>
      </c>
      <c r="BG166" s="198">
        <v>1.2333662379618653E-2</v>
      </c>
      <c r="BH166" s="198">
        <v>0</v>
      </c>
      <c r="BI166" s="199">
        <v>31.217691386636123</v>
      </c>
    </row>
    <row r="167" spans="1:61" x14ac:dyDescent="0.25">
      <c r="A167" s="200" t="s">
        <v>1875</v>
      </c>
      <c r="B167" s="197">
        <v>40.045843512653157</v>
      </c>
      <c r="C167" s="198">
        <v>39.469147083765996</v>
      </c>
      <c r="D167" s="198">
        <v>34.980114368756851</v>
      </c>
      <c r="E167" s="198">
        <v>31.358096444468039</v>
      </c>
      <c r="F167" s="198">
        <v>42.224682234242657</v>
      </c>
      <c r="G167" s="197">
        <v>36.961836497925873</v>
      </c>
      <c r="H167" s="198">
        <v>36.952361390570438</v>
      </c>
      <c r="I167" s="198">
        <v>34.351678155320293</v>
      </c>
      <c r="J167" s="198">
        <v>29.363709941339074</v>
      </c>
      <c r="K167" s="198">
        <v>37.461777473189947</v>
      </c>
      <c r="L167" s="197">
        <v>37.881483815602074</v>
      </c>
      <c r="M167" s="198">
        <v>37.587599466911328</v>
      </c>
      <c r="N167" s="198">
        <v>32.698316275787889</v>
      </c>
      <c r="O167" s="198">
        <v>29.260914969412877</v>
      </c>
      <c r="P167" s="198">
        <v>37.27649182757969</v>
      </c>
      <c r="Q167" s="197">
        <v>37.932144394509116</v>
      </c>
      <c r="R167" s="198">
        <v>37.408849965133776</v>
      </c>
      <c r="S167" s="198">
        <v>33.624560032928642</v>
      </c>
      <c r="T167" s="198">
        <v>29.92843637322035</v>
      </c>
      <c r="U167" s="198">
        <v>38.834716088478856</v>
      </c>
      <c r="V167" s="197">
        <v>37.482818205736855</v>
      </c>
      <c r="W167" s="198">
        <v>36.887487865580539</v>
      </c>
      <c r="X167" s="198">
        <v>33.272837860438493</v>
      </c>
      <c r="Y167" s="198">
        <v>30.34</v>
      </c>
      <c r="Z167" s="198">
        <v>37.875640733118445</v>
      </c>
      <c r="AA167" s="197">
        <v>35.685581339325402</v>
      </c>
      <c r="AB167" s="198">
        <v>34.925219259235149</v>
      </c>
      <c r="AC167" s="198">
        <v>31.332064035835831</v>
      </c>
      <c r="AD167" s="198">
        <v>29.661877023160773</v>
      </c>
      <c r="AE167" s="198">
        <v>37.83186772550016</v>
      </c>
      <c r="AF167" s="197">
        <v>33.152668907306271</v>
      </c>
      <c r="AG167" s="198">
        <v>33.013220491631976</v>
      </c>
      <c r="AH167" s="198">
        <v>30.474714546416582</v>
      </c>
      <c r="AI167" s="198">
        <v>28.638450694213322</v>
      </c>
      <c r="AJ167" s="198">
        <v>37.451254658511459</v>
      </c>
      <c r="AK167" s="197">
        <v>32.659667088962998</v>
      </c>
      <c r="AL167" s="198">
        <v>32.273386259907319</v>
      </c>
      <c r="AM167" s="198">
        <v>29.054591860333741</v>
      </c>
      <c r="AN167" s="198">
        <v>27.142392469294816</v>
      </c>
      <c r="AO167" s="198">
        <v>35.650721621810888</v>
      </c>
      <c r="AP167" s="197">
        <v>31.785567416548488</v>
      </c>
      <c r="AQ167" s="198">
        <v>31.567637325384474</v>
      </c>
      <c r="AR167" s="198">
        <v>29.68069896253531</v>
      </c>
      <c r="AS167" s="198">
        <v>26.295772692055547</v>
      </c>
      <c r="AT167" s="198">
        <v>35.433576044980505</v>
      </c>
      <c r="AU167" s="197">
        <v>31.675733134893864</v>
      </c>
      <c r="AV167" s="198">
        <v>31.380586987037326</v>
      </c>
      <c r="AW167" s="198">
        <v>27.645844827908743</v>
      </c>
      <c r="AX167" s="198">
        <v>16.414301079691686</v>
      </c>
      <c r="AY167" s="198">
        <v>32.336683810234206</v>
      </c>
      <c r="AZ167" s="197">
        <v>31.366623410208575</v>
      </c>
      <c r="BA167" s="198">
        <v>31.043496568594652</v>
      </c>
      <c r="BB167" s="198">
        <v>9.9999999999999985E-3</v>
      </c>
      <c r="BC167" s="198">
        <v>0</v>
      </c>
      <c r="BD167" s="198">
        <v>31.96242806811777</v>
      </c>
      <c r="BE167" s="197">
        <v>31.566789728810953</v>
      </c>
      <c r="BF167" s="198">
        <v>31.078897794854221</v>
      </c>
      <c r="BG167" s="198">
        <v>1.5018199880661682E-2</v>
      </c>
      <c r="BH167" s="198">
        <v>0</v>
      </c>
      <c r="BI167" s="199">
        <v>31.749977596950423</v>
      </c>
    </row>
    <row r="168" spans="1:61" x14ac:dyDescent="0.25">
      <c r="A168" s="200" t="s">
        <v>1876</v>
      </c>
      <c r="B168" s="197">
        <v>38.941783419503707</v>
      </c>
      <c r="C168" s="198">
        <v>38.427465314720877</v>
      </c>
      <c r="D168" s="198">
        <v>34.057207253722055</v>
      </c>
      <c r="E168" s="198">
        <v>30.533379857474927</v>
      </c>
      <c r="F168" s="198">
        <v>41.096297684327496</v>
      </c>
      <c r="G168" s="197">
        <v>36.164025995750563</v>
      </c>
      <c r="H168" s="198">
        <v>36.151826239144263</v>
      </c>
      <c r="I168" s="198">
        <v>33.689427191101046</v>
      </c>
      <c r="J168" s="198">
        <v>28.974452990187668</v>
      </c>
      <c r="K168" s="198">
        <v>36.677842555979957</v>
      </c>
      <c r="L168" s="197">
        <v>36.992507675755839</v>
      </c>
      <c r="M168" s="198">
        <v>36.706061964812548</v>
      </c>
      <c r="N168" s="198">
        <v>32.070427127595565</v>
      </c>
      <c r="O168" s="198">
        <v>28.772703910115286</v>
      </c>
      <c r="P168" s="198">
        <v>36.42960098379951</v>
      </c>
      <c r="Q168" s="197">
        <v>37.068726707364782</v>
      </c>
      <c r="R168" s="198">
        <v>36.594480620308239</v>
      </c>
      <c r="S168" s="198">
        <v>32.979031356439862</v>
      </c>
      <c r="T168" s="198">
        <v>29.455073810130294</v>
      </c>
      <c r="U168" s="198">
        <v>37.984711343512132</v>
      </c>
      <c r="V168" s="197">
        <v>36.608867114427717</v>
      </c>
      <c r="W168" s="198">
        <v>36.057811349419936</v>
      </c>
      <c r="X168" s="198">
        <v>32.640802458420623</v>
      </c>
      <c r="Y168" s="198">
        <v>29.770000000000003</v>
      </c>
      <c r="Z168" s="198">
        <v>36.964888250839202</v>
      </c>
      <c r="AA168" s="197">
        <v>34.770458749890977</v>
      </c>
      <c r="AB168" s="198">
        <v>34.056001092189362</v>
      </c>
      <c r="AC168" s="198">
        <v>30.732091789480396</v>
      </c>
      <c r="AD168" s="198">
        <v>29.102253698536828</v>
      </c>
      <c r="AE168" s="198">
        <v>36.862484461145392</v>
      </c>
      <c r="AF168" s="197">
        <v>32.324571979839902</v>
      </c>
      <c r="AG168" s="198">
        <v>32.244847171289344</v>
      </c>
      <c r="AH168" s="198">
        <v>29.890066733616251</v>
      </c>
      <c r="AI168" s="198">
        <v>28.0917529936637</v>
      </c>
      <c r="AJ168" s="198">
        <v>36.51682587755721</v>
      </c>
      <c r="AK168" s="197">
        <v>31.820457490738015</v>
      </c>
      <c r="AL168" s="198">
        <v>31.468991613068901</v>
      </c>
      <c r="AM168" s="198">
        <v>28.160247937330958</v>
      </c>
      <c r="AN168" s="198">
        <v>26.308230593962623</v>
      </c>
      <c r="AO168" s="198">
        <v>34.737369800317097</v>
      </c>
      <c r="AP168" s="197">
        <v>30.967793860027399</v>
      </c>
      <c r="AQ168" s="198">
        <v>30.757637325384479</v>
      </c>
      <c r="AR168" s="198">
        <v>28.76630211995608</v>
      </c>
      <c r="AS168" s="198">
        <v>25.471354321870592</v>
      </c>
      <c r="AT168" s="198">
        <v>34.524304523894969</v>
      </c>
      <c r="AU168" s="197">
        <v>30.968424110395205</v>
      </c>
      <c r="AV168" s="198">
        <v>30.703980868747998</v>
      </c>
      <c r="AW168" s="198">
        <v>26.793058684692156</v>
      </c>
      <c r="AX168" s="198">
        <v>15.900485067986494</v>
      </c>
      <c r="AY168" s="198">
        <v>31.640282826375348</v>
      </c>
      <c r="AZ168" s="197">
        <v>30.717030156576786</v>
      </c>
      <c r="BA168" s="198">
        <v>30.456044924271158</v>
      </c>
      <c r="BB168" s="198">
        <v>9.9999999999999985E-3</v>
      </c>
      <c r="BC168" s="198">
        <v>0</v>
      </c>
      <c r="BD168" s="198">
        <v>31.297826400706647</v>
      </c>
      <c r="BE168" s="197">
        <v>30.86678972881095</v>
      </c>
      <c r="BF168" s="198">
        <v>30.386218552291126</v>
      </c>
      <c r="BG168" s="198">
        <v>9.9999999999999985E-3</v>
      </c>
      <c r="BH168" s="198">
        <v>0</v>
      </c>
      <c r="BI168" s="199">
        <v>31.147691386636122</v>
      </c>
    </row>
    <row r="169" spans="1:61" x14ac:dyDescent="0.25">
      <c r="A169" s="200" t="s">
        <v>1877</v>
      </c>
      <c r="B169" s="197">
        <v>36.922684309337384</v>
      </c>
      <c r="C169" s="198">
        <v>36.513605010419433</v>
      </c>
      <c r="D169" s="198">
        <v>33.784285860922218</v>
      </c>
      <c r="E169" s="198">
        <v>29.487348503665036</v>
      </c>
      <c r="F169" s="198">
        <v>39.585272273329693</v>
      </c>
      <c r="G169" s="197">
        <v>34.395670001011773</v>
      </c>
      <c r="H169" s="198">
        <v>34.3713205496881</v>
      </c>
      <c r="I169" s="198">
        <v>32.769877530558247</v>
      </c>
      <c r="J169" s="198">
        <v>28.686162788967142</v>
      </c>
      <c r="K169" s="198">
        <v>34.944123598315784</v>
      </c>
      <c r="L169" s="197">
        <v>35.034913705683564</v>
      </c>
      <c r="M169" s="198">
        <v>34.918309557218585</v>
      </c>
      <c r="N169" s="198">
        <v>32.753116394316208</v>
      </c>
      <c r="O169" s="198">
        <v>26.753556360741243</v>
      </c>
      <c r="P169" s="198">
        <v>34.453655899650968</v>
      </c>
      <c r="Q169" s="197">
        <v>35.428443478599874</v>
      </c>
      <c r="R169" s="198">
        <v>35.447650623498419</v>
      </c>
      <c r="S169" s="198">
        <v>33.647281069851161</v>
      </c>
      <c r="T169" s="198">
        <v>27.895483291820781</v>
      </c>
      <c r="U169" s="198">
        <v>36.277670438596573</v>
      </c>
      <c r="V169" s="197">
        <v>34.475297222358755</v>
      </c>
      <c r="W169" s="198">
        <v>34.302805550269873</v>
      </c>
      <c r="X169" s="198">
        <v>32.914954784432432</v>
      </c>
      <c r="Y169" s="198">
        <v>28.260466470463953</v>
      </c>
      <c r="Z169" s="198">
        <v>34.556219166472118</v>
      </c>
      <c r="AA169" s="197">
        <v>32.39496563010097</v>
      </c>
      <c r="AB169" s="198">
        <v>32.01727331520911</v>
      </c>
      <c r="AC169" s="198">
        <v>30.492004296155777</v>
      </c>
      <c r="AD169" s="198">
        <v>28.797568863228449</v>
      </c>
      <c r="AE169" s="198">
        <v>34.359462546130978</v>
      </c>
      <c r="AF169" s="197">
        <v>29.8846924566548</v>
      </c>
      <c r="AG169" s="198">
        <v>29.825617231326238</v>
      </c>
      <c r="AH169" s="198">
        <v>28.742417882634605</v>
      </c>
      <c r="AI169" s="198">
        <v>27.539587749243097</v>
      </c>
      <c r="AJ169" s="198">
        <v>34.127533065027734</v>
      </c>
      <c r="AK169" s="197">
        <v>29.044795715860761</v>
      </c>
      <c r="AL169" s="198">
        <v>28.695349674327939</v>
      </c>
      <c r="AM169" s="198">
        <v>27.320603881859359</v>
      </c>
      <c r="AN169" s="198">
        <v>25.482749848409568</v>
      </c>
      <c r="AO169" s="198">
        <v>31.783065557257334</v>
      </c>
      <c r="AP169" s="197">
        <v>29.437316444850392</v>
      </c>
      <c r="AQ169" s="198">
        <v>29.199507298234504</v>
      </c>
      <c r="AR169" s="198">
        <v>28.422736976179021</v>
      </c>
      <c r="AS169" s="198">
        <v>26.258068621656701</v>
      </c>
      <c r="AT169" s="198">
        <v>33.091696511742498</v>
      </c>
      <c r="AU169" s="197">
        <v>29.121002299190099</v>
      </c>
      <c r="AV169" s="198">
        <v>28.886967912053706</v>
      </c>
      <c r="AW169" s="198">
        <v>27.005829519129737</v>
      </c>
      <c r="AX169" s="198">
        <v>9.3177618432826925</v>
      </c>
      <c r="AY169" s="198">
        <v>29.627923746217292</v>
      </c>
      <c r="AZ169" s="197">
        <v>28.100418362444177</v>
      </c>
      <c r="BA169" s="198">
        <v>27.99041796970846</v>
      </c>
      <c r="BB169" s="198">
        <v>9.9999999999999985E-3</v>
      </c>
      <c r="BC169" s="198">
        <v>0</v>
      </c>
      <c r="BD169" s="198">
        <v>28.812322756498965</v>
      </c>
      <c r="BE169" s="197">
        <v>28.033398669585839</v>
      </c>
      <c r="BF169" s="198">
        <v>27.522171019050667</v>
      </c>
      <c r="BG169" s="198">
        <v>9.9999999999999985E-3</v>
      </c>
      <c r="BH169" s="198">
        <v>0</v>
      </c>
      <c r="BI169" s="199">
        <v>28.536526064667232</v>
      </c>
    </row>
    <row r="170" spans="1:61" x14ac:dyDescent="0.25">
      <c r="A170" s="200" t="s">
        <v>1878</v>
      </c>
      <c r="B170" s="197">
        <v>34.558159043081623</v>
      </c>
      <c r="C170" s="198">
        <v>34.35674359670044</v>
      </c>
      <c r="D170" s="198">
        <v>34.026550677190535</v>
      </c>
      <c r="E170" s="198">
        <v>34.119125579921096</v>
      </c>
      <c r="F170" s="198">
        <v>35.521443636987762</v>
      </c>
      <c r="G170" s="197">
        <v>33.045819635088193</v>
      </c>
      <c r="H170" s="198">
        <v>33.007058408679406</v>
      </c>
      <c r="I170" s="198">
        <v>32.822007633353117</v>
      </c>
      <c r="J170" s="198">
        <v>32.838002211240436</v>
      </c>
      <c r="K170" s="198">
        <v>33.28669600988944</v>
      </c>
      <c r="L170" s="197">
        <v>33.41453698267653</v>
      </c>
      <c r="M170" s="198">
        <v>33.110100441342261</v>
      </c>
      <c r="N170" s="198">
        <v>33.068130518667807</v>
      </c>
      <c r="O170" s="198">
        <v>33.117706944455726</v>
      </c>
      <c r="P170" s="198">
        <v>33.590683320563926</v>
      </c>
      <c r="Q170" s="197">
        <v>33.322803558777231</v>
      </c>
      <c r="R170" s="198">
        <v>33.312567932672899</v>
      </c>
      <c r="S170" s="198">
        <v>33.502479822581158</v>
      </c>
      <c r="T170" s="198">
        <v>33.82436147312135</v>
      </c>
      <c r="U170" s="198">
        <v>34.087932193904024</v>
      </c>
      <c r="V170" s="197">
        <v>33.082183023052089</v>
      </c>
      <c r="W170" s="198">
        <v>33.076519769967049</v>
      </c>
      <c r="X170" s="198">
        <v>33.003199616684221</v>
      </c>
      <c r="Y170" s="198">
        <v>32.828981079606052</v>
      </c>
      <c r="Z170" s="198">
        <v>33.181528320839377</v>
      </c>
      <c r="AA170" s="197">
        <v>27.511422394637055</v>
      </c>
      <c r="AB170" s="198">
        <v>27.236614464553426</v>
      </c>
      <c r="AC170" s="198">
        <v>27.473205043798469</v>
      </c>
      <c r="AD170" s="198">
        <v>28.276484178991002</v>
      </c>
      <c r="AE170" s="198">
        <v>28.160991853307237</v>
      </c>
      <c r="AF170" s="197">
        <v>21.85690592284222</v>
      </c>
      <c r="AG170" s="198">
        <v>21.830124238638021</v>
      </c>
      <c r="AH170" s="198">
        <v>21.972045664551739</v>
      </c>
      <c r="AI170" s="198">
        <v>21.927434040040449</v>
      </c>
      <c r="AJ170" s="198">
        <v>22.032970923490364</v>
      </c>
      <c r="AK170" s="197">
        <v>18.550783690687339</v>
      </c>
      <c r="AL170" s="198">
        <v>18.473029494332842</v>
      </c>
      <c r="AM170" s="198">
        <v>18.545492633081111</v>
      </c>
      <c r="AN170" s="198">
        <v>18.772105288664029</v>
      </c>
      <c r="AO170" s="198">
        <v>18.719183636092669</v>
      </c>
      <c r="AP170" s="197">
        <v>26.558533877587955</v>
      </c>
      <c r="AQ170" s="198">
        <v>26.486982873715306</v>
      </c>
      <c r="AR170" s="198">
        <v>26.789337367232896</v>
      </c>
      <c r="AS170" s="198">
        <v>26.479321129752137</v>
      </c>
      <c r="AT170" s="198">
        <v>27.231222126570891</v>
      </c>
      <c r="AU170" s="197">
        <v>25.180033287841844</v>
      </c>
      <c r="AV170" s="198">
        <v>25.188062900874854</v>
      </c>
      <c r="AW170" s="198">
        <v>26.168810475133366</v>
      </c>
      <c r="AX170" s="198">
        <v>25.034048772482386</v>
      </c>
      <c r="AY170" s="198">
        <v>27.73086166963304</v>
      </c>
      <c r="AZ170" s="197" t="s">
        <v>1817</v>
      </c>
      <c r="BA170" s="198" t="s">
        <v>1817</v>
      </c>
      <c r="BB170" s="198" t="s">
        <v>1817</v>
      </c>
      <c r="BC170" s="198" t="s">
        <v>1817</v>
      </c>
      <c r="BD170" s="198">
        <v>16.424663306998575</v>
      </c>
      <c r="BE170" s="197" t="s">
        <v>1817</v>
      </c>
      <c r="BF170" s="198" t="s">
        <v>1817</v>
      </c>
      <c r="BG170" s="198" t="s">
        <v>1817</v>
      </c>
      <c r="BH170" s="198" t="s">
        <v>1817</v>
      </c>
      <c r="BI170" s="199">
        <v>15.569993840524081</v>
      </c>
    </row>
    <row r="171" spans="1:61" x14ac:dyDescent="0.25">
      <c r="A171" s="200" t="s">
        <v>1879</v>
      </c>
      <c r="B171" s="197">
        <v>39.90000212310256</v>
      </c>
      <c r="C171" s="198">
        <v>39.374477430242351</v>
      </c>
      <c r="D171" s="198">
        <v>34.895853073308224</v>
      </c>
      <c r="E171" s="198">
        <v>31.283226308433356</v>
      </c>
      <c r="F171" s="198">
        <v>42.12934249197999</v>
      </c>
      <c r="G171" s="197">
        <v>35.712546086135376</v>
      </c>
      <c r="H171" s="198">
        <v>35.702915195007435</v>
      </c>
      <c r="I171" s="198">
        <v>33.344553219463627</v>
      </c>
      <c r="J171" s="198">
        <v>28.812246657094814</v>
      </c>
      <c r="K171" s="198">
        <v>36.252784543352817</v>
      </c>
      <c r="L171" s="197">
        <v>36.700443690992181</v>
      </c>
      <c r="M171" s="198">
        <v>36.412291246911806</v>
      </c>
      <c r="N171" s="198">
        <v>31.928113050475218</v>
      </c>
      <c r="O171" s="198">
        <v>28.695826218001319</v>
      </c>
      <c r="P171" s="198">
        <v>36.168384790341136</v>
      </c>
      <c r="Q171" s="197">
        <v>36.799176622737619</v>
      </c>
      <c r="R171" s="198">
        <v>36.346013096713541</v>
      </c>
      <c r="S171" s="198">
        <v>33.204632772851561</v>
      </c>
      <c r="T171" s="198">
        <v>29.73347515605148</v>
      </c>
      <c r="U171" s="198">
        <v>38.164843828892678</v>
      </c>
      <c r="V171" s="197">
        <v>36.510724840907976</v>
      </c>
      <c r="W171" s="198">
        <v>35.983371314745852</v>
      </c>
      <c r="X171" s="198">
        <v>32.674587519409521</v>
      </c>
      <c r="Y171" s="198">
        <v>29.791061886840065</v>
      </c>
      <c r="Z171" s="198">
        <v>36.844114001408634</v>
      </c>
      <c r="AA171" s="197">
        <v>34.225478291930244</v>
      </c>
      <c r="AB171" s="198">
        <v>33.541455364529298</v>
      </c>
      <c r="AC171" s="198">
        <v>30.419530443723545</v>
      </c>
      <c r="AD171" s="198">
        <v>28.807442036224856</v>
      </c>
      <c r="AE171" s="198">
        <v>36.285379768112477</v>
      </c>
      <c r="AF171" s="197">
        <v>32.361047923376915</v>
      </c>
      <c r="AG171" s="198">
        <v>32.325566020288953</v>
      </c>
      <c r="AH171" s="198">
        <v>30.065324960007654</v>
      </c>
      <c r="AI171" s="198">
        <v>28.259798638553477</v>
      </c>
      <c r="AJ171" s="198">
        <v>36.560027095659699</v>
      </c>
      <c r="AK171" s="197">
        <v>32.010167133475321</v>
      </c>
      <c r="AL171" s="198">
        <v>31.679354171287166</v>
      </c>
      <c r="AM171" s="198">
        <v>28.362585553089513</v>
      </c>
      <c r="AN171" s="198">
        <v>26.4980929943749</v>
      </c>
      <c r="AO171" s="198">
        <v>34.774402315897959</v>
      </c>
      <c r="AP171" s="197">
        <v>30.482973021503902</v>
      </c>
      <c r="AQ171" s="198">
        <v>30.269864563763601</v>
      </c>
      <c r="AR171" s="198">
        <v>28.974073097467407</v>
      </c>
      <c r="AS171" s="198">
        <v>25.679128374754157</v>
      </c>
      <c r="AT171" s="198">
        <v>33.983189884220565</v>
      </c>
      <c r="AU171" s="197">
        <v>30.561181278145192</v>
      </c>
      <c r="AV171" s="198">
        <v>30.319966747776952</v>
      </c>
      <c r="AW171" s="198">
        <v>26.983058684692153</v>
      </c>
      <c r="AX171" s="198">
        <v>16.249581340355554</v>
      </c>
      <c r="AY171" s="198">
        <v>31.246134369438057</v>
      </c>
      <c r="AZ171" s="197">
        <v>30.352349485614148</v>
      </c>
      <c r="BA171" s="198">
        <v>30.138635468016922</v>
      </c>
      <c r="BB171" s="198">
        <v>9.9999999999999985E-3</v>
      </c>
      <c r="BC171" s="198">
        <v>0</v>
      </c>
      <c r="BD171" s="198">
        <v>30.931064917958508</v>
      </c>
      <c r="BE171" s="197">
        <v>30.45678972881095</v>
      </c>
      <c r="BF171" s="198">
        <v>29.985837892144819</v>
      </c>
      <c r="BG171" s="198">
        <v>1.2333662379618653E-2</v>
      </c>
      <c r="BH171" s="198">
        <v>0</v>
      </c>
      <c r="BI171" s="199">
        <v>30.825356463770383</v>
      </c>
    </row>
    <row r="172" spans="1:61" x14ac:dyDescent="0.25">
      <c r="A172" s="200" t="s">
        <v>1880</v>
      </c>
      <c r="B172" s="197">
        <v>39.520522376699823</v>
      </c>
      <c r="C172" s="198">
        <v>38.989882282417078</v>
      </c>
      <c r="D172" s="198">
        <v>34.639060137174589</v>
      </c>
      <c r="E172" s="198">
        <v>31.078094654283127</v>
      </c>
      <c r="F172" s="198">
        <v>41.715387375718613</v>
      </c>
      <c r="G172" s="197">
        <v>36.221819041516305</v>
      </c>
      <c r="H172" s="198">
        <v>36.202608571749323</v>
      </c>
      <c r="I172" s="198">
        <v>33.827859610623321</v>
      </c>
      <c r="J172" s="198">
        <v>29.268793491449166</v>
      </c>
      <c r="K172" s="198">
        <v>36.764658481640616</v>
      </c>
      <c r="L172" s="197">
        <v>36.935010070479308</v>
      </c>
      <c r="M172" s="198">
        <v>36.670523869060467</v>
      </c>
      <c r="N172" s="198">
        <v>32.240872067181328</v>
      </c>
      <c r="O172" s="198">
        <v>28.977467125947474</v>
      </c>
      <c r="P172" s="198">
        <v>36.448773202382142</v>
      </c>
      <c r="Q172" s="197">
        <v>37.097538256989637</v>
      </c>
      <c r="R172" s="198">
        <v>36.646508832306168</v>
      </c>
      <c r="S172" s="198">
        <v>33.174590434947554</v>
      </c>
      <c r="T172" s="198">
        <v>29.68591906799799</v>
      </c>
      <c r="U172" s="198">
        <v>38.04685408705884</v>
      </c>
      <c r="V172" s="197">
        <v>36.607663508438158</v>
      </c>
      <c r="W172" s="198">
        <v>36.088150841329814</v>
      </c>
      <c r="X172" s="198">
        <v>32.83125690479644</v>
      </c>
      <c r="Y172" s="198">
        <v>29.94249304886057</v>
      </c>
      <c r="Z172" s="198">
        <v>36.94699115973107</v>
      </c>
      <c r="AA172" s="197">
        <v>34.6930886251902</v>
      </c>
      <c r="AB172" s="198">
        <v>34.002943035960861</v>
      </c>
      <c r="AC172" s="198">
        <v>30.906557193071954</v>
      </c>
      <c r="AD172" s="198">
        <v>29.257029691784819</v>
      </c>
      <c r="AE172" s="198">
        <v>36.774431524451288</v>
      </c>
      <c r="AF172" s="197">
        <v>32.233620302118567</v>
      </c>
      <c r="AG172" s="198">
        <v>32.104687689353788</v>
      </c>
      <c r="AH172" s="198">
        <v>29.842048564671909</v>
      </c>
      <c r="AI172" s="198">
        <v>28.209017050796959</v>
      </c>
      <c r="AJ172" s="198">
        <v>36.33983504939178</v>
      </c>
      <c r="AK172" s="197">
        <v>31.762948920405133</v>
      </c>
      <c r="AL172" s="198">
        <v>31.434168266817636</v>
      </c>
      <c r="AM172" s="198">
        <v>28.75941094979455</v>
      </c>
      <c r="AN172" s="198">
        <v>26.908092994374901</v>
      </c>
      <c r="AO172" s="198">
        <v>34.631077310915316</v>
      </c>
      <c r="AP172" s="197">
        <v>30.89741627984905</v>
      </c>
      <c r="AQ172" s="198">
        <v>30.697637325384477</v>
      </c>
      <c r="AR172" s="198">
        <v>29.348409978966977</v>
      </c>
      <c r="AS172" s="198">
        <v>26.064676480521285</v>
      </c>
      <c r="AT172" s="198">
        <v>34.461712390277285</v>
      </c>
      <c r="AU172" s="197">
        <v>30.993390332608595</v>
      </c>
      <c r="AV172" s="198">
        <v>30.742655987644898</v>
      </c>
      <c r="AW172" s="198">
        <v>27.373058684692154</v>
      </c>
      <c r="AX172" s="198">
        <v>16.515736468597275</v>
      </c>
      <c r="AY172" s="198">
        <v>31.70949806202465</v>
      </c>
      <c r="AZ172" s="197">
        <v>30.777563181843874</v>
      </c>
      <c r="BA172" s="198">
        <v>30.558635468016924</v>
      </c>
      <c r="BB172" s="198">
        <v>9.9999999999999985E-3</v>
      </c>
      <c r="BC172" s="198">
        <v>0</v>
      </c>
      <c r="BD172" s="198">
        <v>31.395883346989407</v>
      </c>
      <c r="BE172" s="197">
        <v>30.909468701692042</v>
      </c>
      <c r="BF172" s="198">
        <v>30.3896147651066</v>
      </c>
      <c r="BG172" s="198">
        <v>1.2333662379618653E-2</v>
      </c>
      <c r="BH172" s="198">
        <v>0</v>
      </c>
      <c r="BI172" s="199">
        <v>31.28270710783535</v>
      </c>
    </row>
    <row r="173" spans="1:61" x14ac:dyDescent="0.25">
      <c r="A173" s="200" t="s">
        <v>1881</v>
      </c>
      <c r="B173" s="197">
        <v>39.382169530407111</v>
      </c>
      <c r="C173" s="198">
        <v>38.866252569345697</v>
      </c>
      <c r="D173" s="198">
        <v>34.431367840762015</v>
      </c>
      <c r="E173" s="198">
        <v>30.869103086364024</v>
      </c>
      <c r="F173" s="198">
        <v>41.582539666530415</v>
      </c>
      <c r="G173" s="197">
        <v>36.022201005025131</v>
      </c>
      <c r="H173" s="198">
        <v>36.007349631689387</v>
      </c>
      <c r="I173" s="198">
        <v>33.637116233644932</v>
      </c>
      <c r="J173" s="198">
        <v>29.049680827065021</v>
      </c>
      <c r="K173" s="198">
        <v>36.564625430175525</v>
      </c>
      <c r="L173" s="197">
        <v>36.799223575876916</v>
      </c>
      <c r="M173" s="198">
        <v>36.530225723177665</v>
      </c>
      <c r="N173" s="198">
        <v>31.997854449191216</v>
      </c>
      <c r="O173" s="198">
        <v>28.754770726535654</v>
      </c>
      <c r="P173" s="198">
        <v>36.255970465657697</v>
      </c>
      <c r="Q173" s="197">
        <v>36.897549979767447</v>
      </c>
      <c r="R173" s="198">
        <v>36.446502804825371</v>
      </c>
      <c r="S173" s="198">
        <v>32.896050376632658</v>
      </c>
      <c r="T173" s="198">
        <v>29.454681267713919</v>
      </c>
      <c r="U173" s="198">
        <v>37.839068361413517</v>
      </c>
      <c r="V173" s="197">
        <v>36.415523261697345</v>
      </c>
      <c r="W173" s="198">
        <v>35.890377956584906</v>
      </c>
      <c r="X173" s="198">
        <v>32.56525133102361</v>
      </c>
      <c r="Y173" s="198">
        <v>29.684906740202457</v>
      </c>
      <c r="Z173" s="198">
        <v>36.74699115973106</v>
      </c>
      <c r="AA173" s="197">
        <v>34.525527330472983</v>
      </c>
      <c r="AB173" s="198">
        <v>33.836014929547872</v>
      </c>
      <c r="AC173" s="198">
        <v>30.662119543124952</v>
      </c>
      <c r="AD173" s="198">
        <v>29.030036205068871</v>
      </c>
      <c r="AE173" s="198">
        <v>36.594731357109772</v>
      </c>
      <c r="AF173" s="197">
        <v>32.108359368037789</v>
      </c>
      <c r="AG173" s="198">
        <v>32.195981602517556</v>
      </c>
      <c r="AH173" s="198">
        <v>29.989915171485034</v>
      </c>
      <c r="AI173" s="198">
        <v>28.054488936530447</v>
      </c>
      <c r="AJ173" s="198">
        <v>36.350898031541938</v>
      </c>
      <c r="AK173" s="197">
        <v>31.588466105583212</v>
      </c>
      <c r="AL173" s="198">
        <v>31.267536142011696</v>
      </c>
      <c r="AM173" s="198">
        <v>28.617491827804198</v>
      </c>
      <c r="AN173" s="198">
        <v>26.717197324443703</v>
      </c>
      <c r="AO173" s="198">
        <v>34.487723819561779</v>
      </c>
      <c r="AP173" s="197">
        <v>30.76037862645931</v>
      </c>
      <c r="AQ173" s="198">
        <v>30.552091802142726</v>
      </c>
      <c r="AR173" s="198">
        <v>29.234394012989895</v>
      </c>
      <c r="AS173" s="198">
        <v>25.882450533404853</v>
      </c>
      <c r="AT173" s="198">
        <v>34.26874720405776</v>
      </c>
      <c r="AU173" s="197">
        <v>30.843457206519528</v>
      </c>
      <c r="AV173" s="198">
        <v>30.59996674777695</v>
      </c>
      <c r="AW173" s="198">
        <v>27.177750459107472</v>
      </c>
      <c r="AX173" s="198">
        <v>16.379249453942275</v>
      </c>
      <c r="AY173" s="198">
        <v>31.523774467823944</v>
      </c>
      <c r="AZ173" s="197">
        <v>30.632349485614156</v>
      </c>
      <c r="BA173" s="198">
        <v>30.420878127486187</v>
      </c>
      <c r="BB173" s="198">
        <v>9.9999999999999985E-3</v>
      </c>
      <c r="BC173" s="198">
        <v>0</v>
      </c>
      <c r="BD173" s="198">
        <v>31.205883346989406</v>
      </c>
      <c r="BE173" s="197">
        <v>30.724110755929857</v>
      </c>
      <c r="BF173" s="198">
        <v>30.261198892646426</v>
      </c>
      <c r="BG173" s="198">
        <v>1.5018199880661682E-2</v>
      </c>
      <c r="BH173" s="198">
        <v>0</v>
      </c>
      <c r="BI173" s="199">
        <v>31.092675665436893</v>
      </c>
    </row>
    <row r="174" spans="1:61" x14ac:dyDescent="0.25">
      <c r="A174" s="200" t="s">
        <v>1882</v>
      </c>
      <c r="B174" s="197">
        <v>41.233846100434775</v>
      </c>
      <c r="C174" s="198">
        <v>40.542979418244727</v>
      </c>
      <c r="D174" s="198">
        <v>35.395203211185127</v>
      </c>
      <c r="E174" s="198">
        <v>31.615442514721551</v>
      </c>
      <c r="F174" s="198">
        <v>43.540144652118293</v>
      </c>
      <c r="G174" s="197">
        <v>36.891091996897245</v>
      </c>
      <c r="H174" s="198">
        <v>36.878847975083254</v>
      </c>
      <c r="I174" s="198">
        <v>33.695464681553446</v>
      </c>
      <c r="J174" s="198">
        <v>28.224113416346889</v>
      </c>
      <c r="K174" s="198">
        <v>37.448307203820953</v>
      </c>
      <c r="L174" s="197">
        <v>37.687041526330717</v>
      </c>
      <c r="M174" s="198">
        <v>37.395476346813467</v>
      </c>
      <c r="N174" s="198">
        <v>32.509210231416724</v>
      </c>
      <c r="O174" s="198">
        <v>28.306700311151911</v>
      </c>
      <c r="P174" s="198">
        <v>37.38217927506782</v>
      </c>
      <c r="Q174" s="197">
        <v>37.78829305869052</v>
      </c>
      <c r="R174" s="198">
        <v>37.331703207974911</v>
      </c>
      <c r="S174" s="198">
        <v>33.344229531868891</v>
      </c>
      <c r="T174" s="198">
        <v>28.995746893666002</v>
      </c>
      <c r="U174" s="198">
        <v>38.750072947345643</v>
      </c>
      <c r="V174" s="197">
        <v>37.289815985242967</v>
      </c>
      <c r="W174" s="198">
        <v>36.758058900638211</v>
      </c>
      <c r="X174" s="198">
        <v>33.194143599157599</v>
      </c>
      <c r="Y174" s="198">
        <v>29.279999999999998</v>
      </c>
      <c r="Z174" s="198">
        <v>37.631465609078049</v>
      </c>
      <c r="AA174" s="197">
        <v>35.35806908315093</v>
      </c>
      <c r="AB174" s="198">
        <v>34.646320727771062</v>
      </c>
      <c r="AC174" s="198">
        <v>31.399474936434427</v>
      </c>
      <c r="AD174" s="198">
        <v>28.610036205068877</v>
      </c>
      <c r="AE174" s="198">
        <v>37.482184012162143</v>
      </c>
      <c r="AF174" s="197">
        <v>32.887360840579341</v>
      </c>
      <c r="AG174" s="198">
        <v>32.848973629172548</v>
      </c>
      <c r="AH174" s="198">
        <v>30.490337725164256</v>
      </c>
      <c r="AI174" s="198">
        <v>27.6173822527279</v>
      </c>
      <c r="AJ174" s="198">
        <v>37.155758234583679</v>
      </c>
      <c r="AK174" s="197">
        <v>32.352507056914135</v>
      </c>
      <c r="AL174" s="198">
        <v>32.019128798048307</v>
      </c>
      <c r="AM174" s="198">
        <v>29.17949813504843</v>
      </c>
      <c r="AN174" s="198">
        <v>26.325816911857704</v>
      </c>
      <c r="AO174" s="198">
        <v>35.33199532080161</v>
      </c>
      <c r="AP174" s="197">
        <v>31.485567416548491</v>
      </c>
      <c r="AQ174" s="198">
        <v>31.269864563763598</v>
      </c>
      <c r="AR174" s="198">
        <v>29.808469940046631</v>
      </c>
      <c r="AS174" s="198">
        <v>25.503580268987026</v>
      </c>
      <c r="AT174" s="198">
        <v>35.388250767431522</v>
      </c>
      <c r="AU174" s="197">
        <v>31.568424110395203</v>
      </c>
      <c r="AV174" s="198">
        <v>31.3226559876449</v>
      </c>
      <c r="AW174" s="198">
        <v>27.808395524598492</v>
      </c>
      <c r="AX174" s="198">
        <v>16.077559017045729</v>
      </c>
      <c r="AY174" s="198">
        <v>32.669949740108308</v>
      </c>
      <c r="AZ174" s="197">
        <v>31.357563181843872</v>
      </c>
      <c r="BA174" s="198">
        <v>31.133496568594648</v>
      </c>
      <c r="BB174" s="198">
        <v>9.9999999999999985E-3</v>
      </c>
      <c r="BC174" s="198">
        <v>0</v>
      </c>
      <c r="BD174" s="198">
        <v>32.255061160026344</v>
      </c>
      <c r="BE174" s="197">
        <v>31.466789728810948</v>
      </c>
      <c r="BF174" s="198">
        <v>30.976599212437431</v>
      </c>
      <c r="BG174" s="198">
        <v>1.5018199880661682E-2</v>
      </c>
      <c r="BH174" s="198">
        <v>0</v>
      </c>
      <c r="BI174" s="199">
        <v>32.429631721482671</v>
      </c>
    </row>
    <row r="175" spans="1:61" x14ac:dyDescent="0.25">
      <c r="A175" s="200" t="s">
        <v>1883</v>
      </c>
      <c r="B175" s="197">
        <v>41.803023324751912</v>
      </c>
      <c r="C175" s="198">
        <v>41.280735212856172</v>
      </c>
      <c r="D175" s="198">
        <v>36.876233687653432</v>
      </c>
      <c r="E175" s="198">
        <v>33.031591203139875</v>
      </c>
      <c r="F175" s="198">
        <v>44.091004133423226</v>
      </c>
      <c r="G175" s="197">
        <v>38.571757660787156</v>
      </c>
      <c r="H175" s="198">
        <v>38.505803389206008</v>
      </c>
      <c r="I175" s="198">
        <v>35.911088462238787</v>
      </c>
      <c r="J175" s="198">
        <v>30.905622609483036</v>
      </c>
      <c r="K175" s="198">
        <v>39.117478586469424</v>
      </c>
      <c r="L175" s="197">
        <v>38.987986297406387</v>
      </c>
      <c r="M175" s="198">
        <v>38.891873365954282</v>
      </c>
      <c r="N175" s="198">
        <v>34.314208107238663</v>
      </c>
      <c r="O175" s="198">
        <v>30.556370010805015</v>
      </c>
      <c r="P175" s="198">
        <v>38.686626961214309</v>
      </c>
      <c r="Q175" s="197">
        <v>39.485737936764217</v>
      </c>
      <c r="R175" s="198">
        <v>38.980069774795254</v>
      </c>
      <c r="S175" s="198">
        <v>35.622795778655302</v>
      </c>
      <c r="T175" s="198">
        <v>31.688790388297036</v>
      </c>
      <c r="U175" s="198">
        <v>40.541433848993613</v>
      </c>
      <c r="V175" s="197">
        <v>39.064519109836382</v>
      </c>
      <c r="W175" s="198">
        <v>38.477202891722015</v>
      </c>
      <c r="X175" s="198">
        <v>35.173530848755924</v>
      </c>
      <c r="Y175" s="198">
        <v>31.798272429623815</v>
      </c>
      <c r="Z175" s="198">
        <v>39.408542934945743</v>
      </c>
      <c r="AA175" s="197">
        <v>36.933660363095662</v>
      </c>
      <c r="AB175" s="198">
        <v>36.20988101351621</v>
      </c>
      <c r="AC175" s="198">
        <v>33.109485991662751</v>
      </c>
      <c r="AD175" s="198">
        <v>31.308217276592131</v>
      </c>
      <c r="AE175" s="198">
        <v>39.133946178039409</v>
      </c>
      <c r="AF175" s="197">
        <v>34.057671573723972</v>
      </c>
      <c r="AG175" s="198">
        <v>33.568878634653004</v>
      </c>
      <c r="AH175" s="198">
        <v>30.607032081808072</v>
      </c>
      <c r="AI175" s="198">
        <v>29.329582272437932</v>
      </c>
      <c r="AJ175" s="198">
        <v>38.096030643064161</v>
      </c>
      <c r="AK175" s="197">
        <v>33.745672841323866</v>
      </c>
      <c r="AL175" s="198">
        <v>33.391532044847025</v>
      </c>
      <c r="AM175" s="198">
        <v>30.250907202830451</v>
      </c>
      <c r="AN175" s="198">
        <v>28.156712581788902</v>
      </c>
      <c r="AO175" s="198">
        <v>36.721723618460388</v>
      </c>
      <c r="AP175" s="197">
        <v>32.865160950532122</v>
      </c>
      <c r="AQ175" s="198">
        <v>32.703137703214097</v>
      </c>
      <c r="AR175" s="198">
        <v>30.314231515919722</v>
      </c>
      <c r="AS175" s="198">
        <v>27.353479696843273</v>
      </c>
      <c r="AT175" s="198">
        <v>36.565055863065304</v>
      </c>
      <c r="AU175" s="197">
        <v>33.053873687977607</v>
      </c>
      <c r="AV175" s="198">
        <v>32.764527390433777</v>
      </c>
      <c r="AW175" s="198">
        <v>28.731193811948327</v>
      </c>
      <c r="AX175" s="198">
        <v>17.336272977655703</v>
      </c>
      <c r="AY175" s="198">
        <v>33.912777899999526</v>
      </c>
      <c r="AZ175" s="197">
        <v>32.802255384093613</v>
      </c>
      <c r="BA175" s="198">
        <v>32.548635468016926</v>
      </c>
      <c r="BB175" s="198">
        <v>1.517637816639902E-2</v>
      </c>
      <c r="BC175" s="198">
        <v>0</v>
      </c>
      <c r="BD175" s="198">
        <v>33.603630323242449</v>
      </c>
      <c r="BE175" s="197">
        <v>32.932863566097524</v>
      </c>
      <c r="BF175" s="198">
        <v>32.433244834286775</v>
      </c>
      <c r="BG175" s="198">
        <v>1.9999999999999997E-2</v>
      </c>
      <c r="BH175" s="198">
        <v>0</v>
      </c>
      <c r="BI175" s="199">
        <v>33.434081470424978</v>
      </c>
    </row>
    <row r="176" spans="1:61" x14ac:dyDescent="0.25">
      <c r="A176" s="200" t="s">
        <v>1884</v>
      </c>
      <c r="B176" s="197">
        <v>36.308981177827874</v>
      </c>
      <c r="C176" s="198">
        <v>35.88959840789348</v>
      </c>
      <c r="D176" s="198">
        <v>34.962772348368198</v>
      </c>
      <c r="E176" s="198">
        <v>38.065695705764895</v>
      </c>
      <c r="F176" s="198">
        <v>36.118281700931966</v>
      </c>
      <c r="G176" s="197">
        <v>34.802428113722982</v>
      </c>
      <c r="H176" s="198">
        <v>34.746104744715694</v>
      </c>
      <c r="I176" s="198">
        <v>34.553696477259564</v>
      </c>
      <c r="J176" s="198">
        <v>33.917739545172211</v>
      </c>
      <c r="K176" s="198">
        <v>35.505808192137749</v>
      </c>
      <c r="L176" s="197">
        <v>34.577156866325268</v>
      </c>
      <c r="M176" s="198">
        <v>34.427542859969776</v>
      </c>
      <c r="N176" s="198">
        <v>34.238128349468631</v>
      </c>
      <c r="O176" s="198">
        <v>33.862869364941389</v>
      </c>
      <c r="P176" s="198">
        <v>34.835707563930306</v>
      </c>
      <c r="Q176" s="197">
        <v>35.049906217777483</v>
      </c>
      <c r="R176" s="198">
        <v>35.006200202704044</v>
      </c>
      <c r="S176" s="198">
        <v>34.70710901166823</v>
      </c>
      <c r="T176" s="198">
        <v>34.07651891962086</v>
      </c>
      <c r="U176" s="198">
        <v>36.193413569040572</v>
      </c>
      <c r="V176" s="197">
        <v>34.31264926894287</v>
      </c>
      <c r="W176" s="198">
        <v>34.239262209174136</v>
      </c>
      <c r="X176" s="198">
        <v>34.165014469457205</v>
      </c>
      <c r="Y176" s="198">
        <v>33.132086853359858</v>
      </c>
      <c r="Z176" s="198">
        <v>34.688677775532504</v>
      </c>
      <c r="AA176" s="197">
        <v>32.588984880013399</v>
      </c>
      <c r="AB176" s="198">
        <v>32.168271854516824</v>
      </c>
      <c r="AC176" s="198">
        <v>31.838631391428411</v>
      </c>
      <c r="AD176" s="198">
        <v>31.001676351175561</v>
      </c>
      <c r="AE176" s="198">
        <v>34.334027495554992</v>
      </c>
      <c r="AF176" s="197">
        <v>29.761844906434909</v>
      </c>
      <c r="AG176" s="198">
        <v>29.514753484861473</v>
      </c>
      <c r="AH176" s="198">
        <v>29.567179031514126</v>
      </c>
      <c r="AI176" s="198">
        <v>29.899383968470396</v>
      </c>
      <c r="AJ176" s="198">
        <v>34.415248447779362</v>
      </c>
      <c r="AK176" s="197">
        <v>28.492785484876091</v>
      </c>
      <c r="AL176" s="198">
        <v>27.857526993428198</v>
      </c>
      <c r="AM176" s="198">
        <v>27.822004244764752</v>
      </c>
      <c r="AN176" s="198">
        <v>26.355253751936992</v>
      </c>
      <c r="AO176" s="198">
        <v>32.424321372588807</v>
      </c>
      <c r="AP176" s="197">
        <v>29.740029211033455</v>
      </c>
      <c r="AQ176" s="198">
        <v>29.336083430155284</v>
      </c>
      <c r="AR176" s="198">
        <v>29.585447506877369</v>
      </c>
      <c r="AS176" s="198">
        <v>28.166055163200035</v>
      </c>
      <c r="AT176" s="198">
        <v>33.924222732706987</v>
      </c>
      <c r="AU176" s="197">
        <v>28.947909966612752</v>
      </c>
      <c r="AV176" s="198">
        <v>28.625689033350994</v>
      </c>
      <c r="AW176" s="198">
        <v>28.085256008929598</v>
      </c>
      <c r="AX176" s="198">
        <v>34.560399616878172</v>
      </c>
      <c r="AY176" s="198">
        <v>30.576174205335686</v>
      </c>
      <c r="AZ176" s="197">
        <v>24.532167302583233</v>
      </c>
      <c r="BA176" s="198">
        <v>24.327799528600003</v>
      </c>
      <c r="BB176" s="198">
        <v>9.9999999999999985E-3</v>
      </c>
      <c r="BC176" s="198">
        <v>2.2560956446802775E-3</v>
      </c>
      <c r="BD176" s="198">
        <v>28.233858713077222</v>
      </c>
      <c r="BE176" s="197">
        <v>24.395586732231415</v>
      </c>
      <c r="BF176" s="198">
        <v>23.869879512046591</v>
      </c>
      <c r="BG176" s="198">
        <v>9.9999999999999985E-3</v>
      </c>
      <c r="BH176" s="198">
        <v>2.6993295731999032E-3</v>
      </c>
      <c r="BI176" s="199">
        <v>27.152692917420321</v>
      </c>
    </row>
    <row r="177" spans="1:61" x14ac:dyDescent="0.25">
      <c r="A177" s="200" t="s">
        <v>1885</v>
      </c>
      <c r="B177" s="197">
        <v>34.503425499129406</v>
      </c>
      <c r="C177" s="198">
        <v>34.192418956408837</v>
      </c>
      <c r="D177" s="198">
        <v>33.998886203125515</v>
      </c>
      <c r="E177" s="198">
        <v>33.961483179817868</v>
      </c>
      <c r="F177" s="198">
        <v>35.532163995689636</v>
      </c>
      <c r="G177" s="197">
        <v>32.826366139421943</v>
      </c>
      <c r="H177" s="198">
        <v>32.784906749338646</v>
      </c>
      <c r="I177" s="198">
        <v>32.751083921954404</v>
      </c>
      <c r="J177" s="198">
        <v>32.7420744419614</v>
      </c>
      <c r="K177" s="198">
        <v>33.186139773543225</v>
      </c>
      <c r="L177" s="197">
        <v>33.3323591607653</v>
      </c>
      <c r="M177" s="198">
        <v>33.175045603367636</v>
      </c>
      <c r="N177" s="198">
        <v>33.008130518667805</v>
      </c>
      <c r="O177" s="198">
        <v>33.057706944455731</v>
      </c>
      <c r="P177" s="198">
        <v>33.502927839897545</v>
      </c>
      <c r="Q177" s="197">
        <v>33.657986397813531</v>
      </c>
      <c r="R177" s="198">
        <v>33.622567932672901</v>
      </c>
      <c r="S177" s="198">
        <v>33.612479822581165</v>
      </c>
      <c r="T177" s="198">
        <v>33.612327684475382</v>
      </c>
      <c r="U177" s="198">
        <v>34.275102968385134</v>
      </c>
      <c r="V177" s="197">
        <v>32.906486111793775</v>
      </c>
      <c r="W177" s="198">
        <v>32.89867031831897</v>
      </c>
      <c r="X177" s="198">
        <v>32.894077890146271</v>
      </c>
      <c r="Y177" s="198">
        <v>32.764526736112437</v>
      </c>
      <c r="Z177" s="198">
        <v>33.084889290640028</v>
      </c>
      <c r="AA177" s="197">
        <v>30.202969448517145</v>
      </c>
      <c r="AB177" s="198">
        <v>29.950872330758749</v>
      </c>
      <c r="AC177" s="198">
        <v>29.771851133021411</v>
      </c>
      <c r="AD177" s="198">
        <v>29.531219139002971</v>
      </c>
      <c r="AE177" s="198">
        <v>30.969750500530417</v>
      </c>
      <c r="AF177" s="197">
        <v>27.216267298119643</v>
      </c>
      <c r="AG177" s="198">
        <v>27.118409555985576</v>
      </c>
      <c r="AH177" s="198">
        <v>27.204165313020152</v>
      </c>
      <c r="AI177" s="198">
        <v>27.200575072620175</v>
      </c>
      <c r="AJ177" s="198">
        <v>27.283221738672076</v>
      </c>
      <c r="AK177" s="197">
        <v>23.183627603114495</v>
      </c>
      <c r="AL177" s="198">
        <v>23.084477772006213</v>
      </c>
      <c r="AM177" s="198">
        <v>23.179657878633702</v>
      </c>
      <c r="AN177" s="198">
        <v>23.187498066458659</v>
      </c>
      <c r="AO177" s="198">
        <v>23.186507703799201</v>
      </c>
      <c r="AP177" s="197">
        <v>27.222687655439881</v>
      </c>
      <c r="AQ177" s="198">
        <v>26.937839695705289</v>
      </c>
      <c r="AR177" s="198">
        <v>27.013439423658138</v>
      </c>
      <c r="AS177" s="198">
        <v>26.634738251683654</v>
      </c>
      <c r="AT177" s="198">
        <v>28.270207964182191</v>
      </c>
      <c r="AU177" s="197">
        <v>25.419334896422832</v>
      </c>
      <c r="AV177" s="198">
        <v>25.413893383376283</v>
      </c>
      <c r="AW177" s="198">
        <v>26.268460462194174</v>
      </c>
      <c r="AX177" s="198">
        <v>24.903446362944965</v>
      </c>
      <c r="AY177" s="198">
        <v>27.910695291734925</v>
      </c>
      <c r="AZ177" s="197">
        <v>2.2425951048555774E-3</v>
      </c>
      <c r="BA177" s="198">
        <v>2.2426594692660593E-3</v>
      </c>
      <c r="BB177" s="198">
        <v>0</v>
      </c>
      <c r="BC177" s="198" t="s">
        <v>1817</v>
      </c>
      <c r="BD177" s="198">
        <v>20.368270803132404</v>
      </c>
      <c r="BE177" s="197" t="s">
        <v>1817</v>
      </c>
      <c r="BF177" s="198" t="s">
        <v>1817</v>
      </c>
      <c r="BG177" s="198" t="s">
        <v>1817</v>
      </c>
      <c r="BH177" s="198" t="s">
        <v>1817</v>
      </c>
      <c r="BI177" s="199">
        <v>15.662447719404074</v>
      </c>
    </row>
    <row r="178" spans="1:61" x14ac:dyDescent="0.25">
      <c r="A178" s="200" t="s">
        <v>1886</v>
      </c>
      <c r="B178" s="197">
        <v>34.535080557721692</v>
      </c>
      <c r="C178" s="198">
        <v>34.211362282360263</v>
      </c>
      <c r="D178" s="198">
        <v>34.020668261145723</v>
      </c>
      <c r="E178" s="198">
        <v>33.987050767241477</v>
      </c>
      <c r="F178" s="198">
        <v>35.571704470856361</v>
      </c>
      <c r="G178" s="197">
        <v>32.847132454217395</v>
      </c>
      <c r="H178" s="198">
        <v>32.808255094315719</v>
      </c>
      <c r="I178" s="198">
        <v>32.761083921954409</v>
      </c>
      <c r="J178" s="198">
        <v>32.759069265951204</v>
      </c>
      <c r="K178" s="198">
        <v>33.221437832856573</v>
      </c>
      <c r="L178" s="197">
        <v>33.374776679747519</v>
      </c>
      <c r="M178" s="198">
        <v>33.22504560336764</v>
      </c>
      <c r="N178" s="198">
        <v>33.018130518667803</v>
      </c>
      <c r="O178" s="198">
        <v>33.065248937777739</v>
      </c>
      <c r="P178" s="198">
        <v>33.547905428663434</v>
      </c>
      <c r="Q178" s="197">
        <v>33.690595401498413</v>
      </c>
      <c r="R178" s="198">
        <v>33.672567932672898</v>
      </c>
      <c r="S178" s="198">
        <v>33.642479822581159</v>
      </c>
      <c r="T178" s="198">
        <v>33.620175378540331</v>
      </c>
      <c r="U178" s="198">
        <v>34.30027272261151</v>
      </c>
      <c r="V178" s="197">
        <v>32.944664150299673</v>
      </c>
      <c r="W178" s="198">
        <v>32.924216087808801</v>
      </c>
      <c r="X178" s="198">
        <v>32.923241047444442</v>
      </c>
      <c r="Y178" s="198">
        <v>32.7763015111504</v>
      </c>
      <c r="Z178" s="198">
        <v>33.119341129223706</v>
      </c>
      <c r="AA178" s="197">
        <v>30.232920409974401</v>
      </c>
      <c r="AB178" s="198">
        <v>29.980551688823709</v>
      </c>
      <c r="AC178" s="198">
        <v>29.807081164664719</v>
      </c>
      <c r="AD178" s="198">
        <v>29.553778817993766</v>
      </c>
      <c r="AE178" s="198">
        <v>30.997155231663402</v>
      </c>
      <c r="AF178" s="197">
        <v>27.248741026478868</v>
      </c>
      <c r="AG178" s="198">
        <v>27.140740891096105</v>
      </c>
      <c r="AH178" s="198">
        <v>27.231944977932862</v>
      </c>
      <c r="AI178" s="198">
        <v>27.223282831750605</v>
      </c>
      <c r="AJ178" s="198">
        <v>27.318258035758873</v>
      </c>
      <c r="AK178" s="197">
        <v>23.21582867551891</v>
      </c>
      <c r="AL178" s="198">
        <v>23.114128010132021</v>
      </c>
      <c r="AM178" s="198">
        <v>23.209297490675247</v>
      </c>
      <c r="AN178" s="198">
        <v>23.215221983941465</v>
      </c>
      <c r="AO178" s="198">
        <v>23.21878585934035</v>
      </c>
      <c r="AP178" s="197">
        <v>27.247892592189373</v>
      </c>
      <c r="AQ178" s="198">
        <v>26.965634977763308</v>
      </c>
      <c r="AR178" s="198">
        <v>27.041225566843071</v>
      </c>
      <c r="AS178" s="198">
        <v>26.659870932415515</v>
      </c>
      <c r="AT178" s="198">
        <v>28.30576528401939</v>
      </c>
      <c r="AU178" s="197">
        <v>25.442025190261887</v>
      </c>
      <c r="AV178" s="198">
        <v>25.436582623244231</v>
      </c>
      <c r="AW178" s="198">
        <v>26.296202573184384</v>
      </c>
      <c r="AX178" s="198">
        <v>24.920748946918653</v>
      </c>
      <c r="AY178" s="198">
        <v>27.933055193349038</v>
      </c>
      <c r="AZ178" s="197">
        <v>0.01</v>
      </c>
      <c r="BA178" s="198">
        <v>9.9999999999999985E-3</v>
      </c>
      <c r="BB178" s="198">
        <v>0</v>
      </c>
      <c r="BC178" s="198">
        <v>0</v>
      </c>
      <c r="BD178" s="198">
        <v>20.388270803132404</v>
      </c>
      <c r="BE178" s="197">
        <v>7.3172219385435385E-3</v>
      </c>
      <c r="BF178" s="198">
        <v>7.3182420614898974E-3</v>
      </c>
      <c r="BG178" s="198">
        <v>0</v>
      </c>
      <c r="BH178" s="198">
        <v>0</v>
      </c>
      <c r="BI178" s="199">
        <v>15.675194500441975</v>
      </c>
    </row>
    <row r="179" spans="1:61" x14ac:dyDescent="0.25">
      <c r="A179" s="200" t="s">
        <v>1887</v>
      </c>
      <c r="B179" s="197">
        <v>34.499530033221887</v>
      </c>
      <c r="C179" s="198">
        <v>34.029007049986291</v>
      </c>
      <c r="D179" s="198">
        <v>34.146842946899838</v>
      </c>
      <c r="E179" s="198">
        <v>34.473348308372138</v>
      </c>
      <c r="F179" s="198">
        <v>35.699989374483543</v>
      </c>
      <c r="G179" s="197">
        <v>32.81319633064652</v>
      </c>
      <c r="H179" s="198">
        <v>32.75245513058546</v>
      </c>
      <c r="I179" s="198">
        <v>33.036399223422194</v>
      </c>
      <c r="J179" s="198">
        <v>33.182608746736605</v>
      </c>
      <c r="K179" s="198">
        <v>33.364859784515566</v>
      </c>
      <c r="L179" s="197">
        <v>33.029142141233905</v>
      </c>
      <c r="M179" s="198">
        <v>32.825045603367634</v>
      </c>
      <c r="N179" s="198">
        <v>33.168848278024221</v>
      </c>
      <c r="O179" s="198">
        <v>33.356218074432739</v>
      </c>
      <c r="P179" s="198">
        <v>33.596173943377856</v>
      </c>
      <c r="Q179" s="197">
        <v>32.417597274185283</v>
      </c>
      <c r="R179" s="198">
        <v>32.404770151124616</v>
      </c>
      <c r="S179" s="198">
        <v>33.152479822581171</v>
      </c>
      <c r="T179" s="198">
        <v>33.257194481231373</v>
      </c>
      <c r="U179" s="198">
        <v>33.543765835022896</v>
      </c>
      <c r="V179" s="197">
        <v>32.709967386496047</v>
      </c>
      <c r="W179" s="198">
        <v>32.709426110673149</v>
      </c>
      <c r="X179" s="198">
        <v>33.030147936427923</v>
      </c>
      <c r="Y179" s="198">
        <v>32.97695177452524</v>
      </c>
      <c r="Z179" s="198">
        <v>32.933074249626756</v>
      </c>
      <c r="AA179" s="197">
        <v>19.027950972533155</v>
      </c>
      <c r="AB179" s="198">
        <v>18.746143254398724</v>
      </c>
      <c r="AC179" s="198">
        <v>20.219017766477229</v>
      </c>
      <c r="AD179" s="198">
        <v>24.323792082053277</v>
      </c>
      <c r="AE179" s="198">
        <v>19.399383395090322</v>
      </c>
      <c r="AF179" s="197">
        <v>3.8622680110504262</v>
      </c>
      <c r="AG179" s="198">
        <v>3.7823478892362092</v>
      </c>
      <c r="AH179" s="198">
        <v>5.336504691869945</v>
      </c>
      <c r="AI179" s="198">
        <v>5.4125120077741542</v>
      </c>
      <c r="AJ179" s="198">
        <v>4.6136795258536978</v>
      </c>
      <c r="AK179" s="197">
        <v>0.01</v>
      </c>
      <c r="AL179" s="198">
        <v>0.01</v>
      </c>
      <c r="AM179" s="198">
        <v>1.0000000000000002E-2</v>
      </c>
      <c r="AN179" s="198">
        <v>0.25719732444370552</v>
      </c>
      <c r="AO179" s="198">
        <v>1.0000000000000002E-2</v>
      </c>
      <c r="AP179" s="197">
        <v>24.433009994811016</v>
      </c>
      <c r="AQ179" s="198">
        <v>25.031426284396687</v>
      </c>
      <c r="AR179" s="198">
        <v>25.946562989588347</v>
      </c>
      <c r="AS179" s="198">
        <v>26.024492106535288</v>
      </c>
      <c r="AT179" s="198">
        <v>23.846174370111168</v>
      </c>
      <c r="AU179" s="197">
        <v>24.335167610816278</v>
      </c>
      <c r="AV179" s="198">
        <v>24.378242510767315</v>
      </c>
      <c r="AW179" s="198">
        <v>25.713684154322465</v>
      </c>
      <c r="AX179" s="198">
        <v>24.589066127968056</v>
      </c>
      <c r="AY179" s="198">
        <v>26.986255595579248</v>
      </c>
      <c r="AZ179" s="197" t="s">
        <v>1817</v>
      </c>
      <c r="BA179" s="198" t="s">
        <v>1817</v>
      </c>
      <c r="BB179" s="198" t="s">
        <v>1817</v>
      </c>
      <c r="BC179" s="198" t="s">
        <v>1817</v>
      </c>
      <c r="BD179" s="198">
        <v>4.1136074961338238</v>
      </c>
      <c r="BE179" s="197" t="s">
        <v>1817</v>
      </c>
      <c r="BF179" s="198" t="s">
        <v>1817</v>
      </c>
      <c r="BG179" s="198" t="s">
        <v>1817</v>
      </c>
      <c r="BH179" s="198" t="s">
        <v>1817</v>
      </c>
      <c r="BI179" s="199">
        <v>15.447445634448732</v>
      </c>
    </row>
    <row r="180" spans="1:61" x14ac:dyDescent="0.25">
      <c r="A180" s="200" t="s">
        <v>1888</v>
      </c>
      <c r="B180" s="197">
        <v>39.498606857487744</v>
      </c>
      <c r="C180" s="198">
        <v>39.019326920208584</v>
      </c>
      <c r="D180" s="198">
        <v>34.840254244548021</v>
      </c>
      <c r="E180" s="198">
        <v>31.306845740696751</v>
      </c>
      <c r="F180" s="198">
        <v>41.728891858607199</v>
      </c>
      <c r="G180" s="197">
        <v>36.439552203972887</v>
      </c>
      <c r="H180" s="198">
        <v>36.390896107335401</v>
      </c>
      <c r="I180" s="198">
        <v>34.025561446364343</v>
      </c>
      <c r="J180" s="198">
        <v>29.724764377175116</v>
      </c>
      <c r="K180" s="198">
        <v>36.963130485606428</v>
      </c>
      <c r="L180" s="197">
        <v>36.912677427238322</v>
      </c>
      <c r="M180" s="198">
        <v>36.792585105298507</v>
      </c>
      <c r="N180" s="198">
        <v>32.732521943700689</v>
      </c>
      <c r="O180" s="198">
        <v>29.421686548975959</v>
      </c>
      <c r="P180" s="198">
        <v>36.569961589994698</v>
      </c>
      <c r="Q180" s="197">
        <v>37.318761875698222</v>
      </c>
      <c r="R180" s="198">
        <v>36.841487700833682</v>
      </c>
      <c r="S180" s="198">
        <v>33.588665227662759</v>
      </c>
      <c r="T180" s="198">
        <v>30.072650763957807</v>
      </c>
      <c r="U180" s="198">
        <v>38.30801839413293</v>
      </c>
      <c r="V180" s="197">
        <v>36.857928001642243</v>
      </c>
      <c r="W180" s="198">
        <v>36.351593331581505</v>
      </c>
      <c r="X180" s="198">
        <v>33.263471108247074</v>
      </c>
      <c r="Y180" s="198">
        <v>30.252306529265493</v>
      </c>
      <c r="Z180" s="198">
        <v>37.206035572959692</v>
      </c>
      <c r="AA180" s="197">
        <v>34.888539545805074</v>
      </c>
      <c r="AB180" s="198">
        <v>34.196667742083477</v>
      </c>
      <c r="AC180" s="198">
        <v>31.220282047807679</v>
      </c>
      <c r="AD180" s="198">
        <v>29.534571309472316</v>
      </c>
      <c r="AE180" s="198">
        <v>36.955447208982655</v>
      </c>
      <c r="AF180" s="197">
        <v>32.226025651362697</v>
      </c>
      <c r="AG180" s="198">
        <v>31.851339455803796</v>
      </c>
      <c r="AH180" s="198">
        <v>29.496649744156951</v>
      </c>
      <c r="AI180" s="198">
        <v>28.366029498007983</v>
      </c>
      <c r="AJ180" s="198">
        <v>36.146320363174311</v>
      </c>
      <c r="AK180" s="197">
        <v>31.8526901600389</v>
      </c>
      <c r="AL180" s="198">
        <v>31.527269680397811</v>
      </c>
      <c r="AM180" s="198">
        <v>28.948068283236061</v>
      </c>
      <c r="AN180" s="198">
        <v>27.214436499271695</v>
      </c>
      <c r="AO180" s="198">
        <v>34.751127379774587</v>
      </c>
      <c r="AP180" s="197">
        <v>31.065934844973679</v>
      </c>
      <c r="AQ180" s="198">
        <v>30.897637325384473</v>
      </c>
      <c r="AR180" s="198">
        <v>29.377023780886468</v>
      </c>
      <c r="AS180" s="198">
        <v>26.517931591076145</v>
      </c>
      <c r="AT180" s="198">
        <v>34.607633726454118</v>
      </c>
      <c r="AU180" s="197">
        <v>31.212494046105935</v>
      </c>
      <c r="AV180" s="198">
        <v>30.949964024147519</v>
      </c>
      <c r="AW180" s="198">
        <v>27.552528185613482</v>
      </c>
      <c r="AX180" s="198">
        <v>16.87779167708975</v>
      </c>
      <c r="AY180" s="198">
        <v>31.994089916390884</v>
      </c>
      <c r="AZ180" s="197">
        <v>30.982430218755301</v>
      </c>
      <c r="BA180" s="198">
        <v>30.756044924271155</v>
      </c>
      <c r="BB180" s="198">
        <v>9.9999999999999985E-3</v>
      </c>
      <c r="BC180" s="198">
        <v>0</v>
      </c>
      <c r="BD180" s="198">
        <v>31.70805731166265</v>
      </c>
      <c r="BE180" s="197">
        <v>30.937505620335326</v>
      </c>
      <c r="BF180" s="198">
        <v>30.287124160989912</v>
      </c>
      <c r="BG180" s="198">
        <v>1.2333662379618653E-2</v>
      </c>
      <c r="BH180" s="198">
        <v>0</v>
      </c>
      <c r="BI180" s="199">
        <v>31.437013817030863</v>
      </c>
    </row>
    <row r="181" spans="1:61" x14ac:dyDescent="0.25">
      <c r="A181" s="200" t="s">
        <v>1889</v>
      </c>
      <c r="B181" s="197">
        <v>39.332338524029787</v>
      </c>
      <c r="C181" s="198">
        <v>38.89817998701654</v>
      </c>
      <c r="D181" s="198">
        <v>34.660769525229583</v>
      </c>
      <c r="E181" s="198">
        <v>31.130304699545363</v>
      </c>
      <c r="F181" s="198">
        <v>41.606946982123297</v>
      </c>
      <c r="G181" s="197">
        <v>36.237011217159619</v>
      </c>
      <c r="H181" s="198">
        <v>36.200419851063764</v>
      </c>
      <c r="I181" s="198">
        <v>33.854472392942697</v>
      </c>
      <c r="J181" s="198">
        <v>29.577241714506378</v>
      </c>
      <c r="K181" s="198">
        <v>36.770243874452838</v>
      </c>
      <c r="L181" s="197">
        <v>36.733414721158674</v>
      </c>
      <c r="M181" s="198">
        <v>36.616253792785017</v>
      </c>
      <c r="N181" s="198">
        <v>32.566589576875195</v>
      </c>
      <c r="O181" s="198">
        <v>29.271142756172264</v>
      </c>
      <c r="P181" s="198">
        <v>36.326676734140946</v>
      </c>
      <c r="Q181" s="197">
        <v>37.092709373248134</v>
      </c>
      <c r="R181" s="198">
        <v>36.646497158473345</v>
      </c>
      <c r="S181" s="198">
        <v>33.36372956673187</v>
      </c>
      <c r="T181" s="198">
        <v>29.905700909050051</v>
      </c>
      <c r="U181" s="198">
        <v>38.059419932162619</v>
      </c>
      <c r="V181" s="197">
        <v>36.605226574223195</v>
      </c>
      <c r="W181" s="198">
        <v>36.093696610819649</v>
      </c>
      <c r="X181" s="198">
        <v>33.018408415192177</v>
      </c>
      <c r="Y181" s="198">
        <v>30.054533701012303</v>
      </c>
      <c r="Z181" s="198">
        <v>36.952831446323714</v>
      </c>
      <c r="AA181" s="197">
        <v>34.670929212545119</v>
      </c>
      <c r="AB181" s="198">
        <v>33.983629324544516</v>
      </c>
      <c r="AC181" s="198">
        <v>31.010994843018942</v>
      </c>
      <c r="AD181" s="198">
        <v>29.332111022280902</v>
      </c>
      <c r="AE181" s="198">
        <v>36.736046874299632</v>
      </c>
      <c r="AF181" s="197">
        <v>32.067157754324619</v>
      </c>
      <c r="AG181" s="198">
        <v>31.87126112065868</v>
      </c>
      <c r="AH181" s="198">
        <v>29.584575618319509</v>
      </c>
      <c r="AI181" s="198">
        <v>28.233828343355288</v>
      </c>
      <c r="AJ181" s="198">
        <v>36.123294508551318</v>
      </c>
      <c r="AK181" s="197">
        <v>31.608928321474799</v>
      </c>
      <c r="AL181" s="198">
        <v>31.297319494216108</v>
      </c>
      <c r="AM181" s="198">
        <v>28.751286479157962</v>
      </c>
      <c r="AN181" s="198">
        <v>26.978988664306097</v>
      </c>
      <c r="AO181" s="198">
        <v>34.570065322040527</v>
      </c>
      <c r="AP181" s="197">
        <v>30.874085981673115</v>
      </c>
      <c r="AQ181" s="198">
        <v>30.689864563763596</v>
      </c>
      <c r="AR181" s="198">
        <v>29.308991848932308</v>
      </c>
      <c r="AS181" s="198">
        <v>26.329027802610408</v>
      </c>
      <c r="AT181" s="198">
        <v>34.451712390277287</v>
      </c>
      <c r="AU181" s="197">
        <v>30.995251895518212</v>
      </c>
      <c r="AV181" s="198">
        <v>30.739964024147525</v>
      </c>
      <c r="AW181" s="198">
        <v>27.390272541475564</v>
      </c>
      <c r="AX181" s="198">
        <v>16.736596242988547</v>
      </c>
      <c r="AY181" s="198">
        <v>31.743086125418401</v>
      </c>
      <c r="AZ181" s="197">
        <v>30.769840964332143</v>
      </c>
      <c r="BA181" s="198">
        <v>30.55087812748619</v>
      </c>
      <c r="BB181" s="198">
        <v>9.9999999999999985E-3</v>
      </c>
      <c r="BC181" s="198">
        <v>0</v>
      </c>
      <c r="BD181" s="198">
        <v>31.448434602937105</v>
      </c>
      <c r="BE181" s="197">
        <v>30.642147674573142</v>
      </c>
      <c r="BF181" s="198">
        <v>30.063349803403554</v>
      </c>
      <c r="BG181" s="198">
        <v>9.9999999999999985E-3</v>
      </c>
      <c r="BH181" s="198">
        <v>0</v>
      </c>
      <c r="BI181" s="199">
        <v>31.162266914257007</v>
      </c>
    </row>
    <row r="182" spans="1:61" x14ac:dyDescent="0.25">
      <c r="A182" s="200" t="s">
        <v>1890</v>
      </c>
      <c r="B182" s="197">
        <v>37.138211813530184</v>
      </c>
      <c r="C182" s="198">
        <v>36.723481994337853</v>
      </c>
      <c r="D182" s="198">
        <v>34.646032903688365</v>
      </c>
      <c r="E182" s="198">
        <v>30.927690700221913</v>
      </c>
      <c r="F182" s="198">
        <v>40.945939354046452</v>
      </c>
      <c r="G182" s="197">
        <v>34.73681827931604</v>
      </c>
      <c r="H182" s="198">
        <v>34.691075498636998</v>
      </c>
      <c r="I182" s="198">
        <v>33.669689865470431</v>
      </c>
      <c r="J182" s="198">
        <v>32.770552743528228</v>
      </c>
      <c r="K182" s="198">
        <v>35.358550943808922</v>
      </c>
      <c r="L182" s="197">
        <v>35.228491057358191</v>
      </c>
      <c r="M182" s="198">
        <v>35.080441881940942</v>
      </c>
      <c r="N182" s="198">
        <v>33.627533710582995</v>
      </c>
      <c r="O182" s="198">
        <v>33.74240778773428</v>
      </c>
      <c r="P182" s="198">
        <v>34.951079107399956</v>
      </c>
      <c r="Q182" s="197">
        <v>35.637346457825558</v>
      </c>
      <c r="R182" s="198">
        <v>35.568157849417446</v>
      </c>
      <c r="S182" s="198">
        <v>34.388467955672283</v>
      </c>
      <c r="T182" s="198">
        <v>34.090211750531253</v>
      </c>
      <c r="U182" s="198">
        <v>36.599753713631699</v>
      </c>
      <c r="V182" s="197">
        <v>34.774385677814436</v>
      </c>
      <c r="W182" s="198">
        <v>34.596132480375012</v>
      </c>
      <c r="X182" s="198">
        <v>33.608185567320831</v>
      </c>
      <c r="Y182" s="198">
        <v>32.524748524774935</v>
      </c>
      <c r="Z182" s="198">
        <v>34.840069745131089</v>
      </c>
      <c r="AA182" s="197">
        <v>32.450176342156674</v>
      </c>
      <c r="AB182" s="198">
        <v>32.077321546173117</v>
      </c>
      <c r="AC182" s="198">
        <v>31.111663823817754</v>
      </c>
      <c r="AD182" s="198">
        <v>29.799256577707723</v>
      </c>
      <c r="AE182" s="198">
        <v>34.589462546130974</v>
      </c>
      <c r="AF182" s="197">
        <v>29.874242885898539</v>
      </c>
      <c r="AG182" s="198">
        <v>29.640562028354015</v>
      </c>
      <c r="AH182" s="198">
        <v>29.125600425145279</v>
      </c>
      <c r="AI182" s="198">
        <v>27.975785634776255</v>
      </c>
      <c r="AJ182" s="198">
        <v>34.333498327097324</v>
      </c>
      <c r="AK182" s="197">
        <v>29.019318947865806</v>
      </c>
      <c r="AL182" s="198">
        <v>28.400035018501445</v>
      </c>
      <c r="AM182" s="198">
        <v>27.459479178435569</v>
      </c>
      <c r="AN182" s="198">
        <v>26.025635901656717</v>
      </c>
      <c r="AO182" s="198">
        <v>32.195174778653801</v>
      </c>
      <c r="AP182" s="197">
        <v>29.569809082001562</v>
      </c>
      <c r="AQ182" s="198">
        <v>29.230190871158605</v>
      </c>
      <c r="AR182" s="198">
        <v>28.947884407806278</v>
      </c>
      <c r="AS182" s="198">
        <v>27.057582022170571</v>
      </c>
      <c r="AT182" s="198">
        <v>33.460936787069592</v>
      </c>
      <c r="AU182" s="197">
        <v>29.131696131992541</v>
      </c>
      <c r="AV182" s="198">
        <v>28.856519261447474</v>
      </c>
      <c r="AW182" s="198">
        <v>27.53038262593887</v>
      </c>
      <c r="AX182" s="198">
        <v>21.617431136286939</v>
      </c>
      <c r="AY182" s="198">
        <v>30.010424928830748</v>
      </c>
      <c r="AZ182" s="197">
        <v>27.749357667740654</v>
      </c>
      <c r="BA182" s="198">
        <v>27.513036410816923</v>
      </c>
      <c r="BB182" s="198">
        <v>9.9999999999999985E-3</v>
      </c>
      <c r="BC182" s="198">
        <v>0</v>
      </c>
      <c r="BD182" s="198">
        <v>28.818436046187671</v>
      </c>
      <c r="BE182" s="197">
        <v>27.603201317823491</v>
      </c>
      <c r="BF182" s="198">
        <v>27.069833117344469</v>
      </c>
      <c r="BG182" s="198">
        <v>9.9999999999999985E-3</v>
      </c>
      <c r="BH182" s="198">
        <v>0</v>
      </c>
      <c r="BI182" s="199">
        <v>28.489028656098657</v>
      </c>
    </row>
    <row r="183" spans="1:61" x14ac:dyDescent="0.25">
      <c r="A183" s="200" t="s">
        <v>1891</v>
      </c>
      <c r="B183" s="197">
        <v>41.631812809118394</v>
      </c>
      <c r="C183" s="198">
        <v>41.099543817731636</v>
      </c>
      <c r="D183" s="198">
        <v>36.647538119703235</v>
      </c>
      <c r="E183" s="198">
        <v>32.854690175953472</v>
      </c>
      <c r="F183" s="198">
        <v>44.045761524836813</v>
      </c>
      <c r="G183" s="197">
        <v>38.502795291895723</v>
      </c>
      <c r="H183" s="198">
        <v>38.465935615448601</v>
      </c>
      <c r="I183" s="198">
        <v>35.950375424764886</v>
      </c>
      <c r="J183" s="198">
        <v>30.945931642670448</v>
      </c>
      <c r="K183" s="198">
        <v>39.065195973583926</v>
      </c>
      <c r="L183" s="197">
        <v>38.97103841108342</v>
      </c>
      <c r="M183" s="198">
        <v>38.709926902688835</v>
      </c>
      <c r="N183" s="198">
        <v>34.06601827529839</v>
      </c>
      <c r="O183" s="198">
        <v>30.579940503367428</v>
      </c>
      <c r="P183" s="198">
        <v>38.694281498795227</v>
      </c>
      <c r="Q183" s="197">
        <v>39.422810146117968</v>
      </c>
      <c r="R183" s="198">
        <v>38.935264531592757</v>
      </c>
      <c r="S183" s="198">
        <v>34.953662704782523</v>
      </c>
      <c r="T183" s="198">
        <v>31.299284915977903</v>
      </c>
      <c r="U183" s="198">
        <v>40.463978289604611</v>
      </c>
      <c r="V183" s="197">
        <v>38.945486195640541</v>
      </c>
      <c r="W183" s="198">
        <v>38.375067717158537</v>
      </c>
      <c r="X183" s="198">
        <v>34.616383705750451</v>
      </c>
      <c r="Y183" s="198">
        <v>31.525704371543746</v>
      </c>
      <c r="Z183" s="198">
        <v>39.294462442590245</v>
      </c>
      <c r="AA183" s="197">
        <v>36.821763186203867</v>
      </c>
      <c r="AB183" s="198">
        <v>36.064783434239992</v>
      </c>
      <c r="AC183" s="198">
        <v>32.621557814779088</v>
      </c>
      <c r="AD183" s="198">
        <v>30.860484218572896</v>
      </c>
      <c r="AE183" s="198">
        <v>39.091000500530413</v>
      </c>
      <c r="AF183" s="197">
        <v>33.963075532470178</v>
      </c>
      <c r="AG183" s="198">
        <v>32.531646646849829</v>
      </c>
      <c r="AH183" s="198">
        <v>29.839855981266457</v>
      </c>
      <c r="AI183" s="198">
        <v>29.910462240740319</v>
      </c>
      <c r="AJ183" s="198">
        <v>37.521068956142017</v>
      </c>
      <c r="AK183" s="197">
        <v>33.622268676340681</v>
      </c>
      <c r="AL183" s="198">
        <v>33.210819797709796</v>
      </c>
      <c r="AM183" s="198">
        <v>30.527868776259652</v>
      </c>
      <c r="AN183" s="198">
        <v>28.440031964994137</v>
      </c>
      <c r="AO183" s="198">
        <v>36.643400992578997</v>
      </c>
      <c r="AP183" s="197">
        <v>32.596312425152028</v>
      </c>
      <c r="AQ183" s="198">
        <v>32.424319040521851</v>
      </c>
      <c r="AR183" s="198">
        <v>30.962243579068137</v>
      </c>
      <c r="AS183" s="198">
        <v>27.537931591076145</v>
      </c>
      <c r="AT183" s="198">
        <v>36.57617385880004</v>
      </c>
      <c r="AU183" s="197">
        <v>32.729803070604589</v>
      </c>
      <c r="AV183" s="198">
        <v>32.474993101136441</v>
      </c>
      <c r="AW183" s="198">
        <v>28.964255708054413</v>
      </c>
      <c r="AX183" s="198">
        <v>17.437708366561285</v>
      </c>
      <c r="AY183" s="198">
        <v>33.757044684376758</v>
      </c>
      <c r="AZ183" s="197">
        <v>32.504893194279568</v>
      </c>
      <c r="BA183" s="198">
        <v>32.296044924271158</v>
      </c>
      <c r="BB183" s="198">
        <v>1.517637816639902E-2</v>
      </c>
      <c r="BC183" s="198">
        <v>0</v>
      </c>
      <c r="BD183" s="198">
        <v>33.422796681619843</v>
      </c>
      <c r="BE183" s="197">
        <v>32.699653294908472</v>
      </c>
      <c r="BF183" s="198">
        <v>32.069317774289921</v>
      </c>
      <c r="BG183" s="198">
        <v>1.7711475213683287E-2</v>
      </c>
      <c r="BH183" s="198">
        <v>0</v>
      </c>
      <c r="BI183" s="199">
        <v>33.248765488401929</v>
      </c>
    </row>
    <row r="184" spans="1:61" x14ac:dyDescent="0.25">
      <c r="A184" s="200" t="s">
        <v>1892</v>
      </c>
      <c r="B184" s="197">
        <v>43.199781066732186</v>
      </c>
      <c r="C184" s="198">
        <v>42.474754131195368</v>
      </c>
      <c r="D184" s="198">
        <v>37.079152433278459</v>
      </c>
      <c r="E184" s="198">
        <v>32.086188859082611</v>
      </c>
      <c r="F184" s="198">
        <v>45.617247982390488</v>
      </c>
      <c r="G184" s="197">
        <v>38.821008370712626</v>
      </c>
      <c r="H184" s="198">
        <v>38.808802940152042</v>
      </c>
      <c r="I184" s="198">
        <v>35.268240947216832</v>
      </c>
      <c r="J184" s="198">
        <v>28.523808515038088</v>
      </c>
      <c r="K184" s="198">
        <v>39.402622253218873</v>
      </c>
      <c r="L184" s="197">
        <v>39.655429912553963</v>
      </c>
      <c r="M184" s="198">
        <v>39.348894605550356</v>
      </c>
      <c r="N184" s="198">
        <v>34.043201541522976</v>
      </c>
      <c r="O184" s="198">
        <v>28.64736937712749</v>
      </c>
      <c r="P184" s="198">
        <v>38.035027370945713</v>
      </c>
      <c r="Q184" s="197">
        <v>39.221696751096658</v>
      </c>
      <c r="R184" s="198">
        <v>39.282888306687255</v>
      </c>
      <c r="S184" s="198">
        <v>34.308842406580325</v>
      </c>
      <c r="T184" s="198">
        <v>29.316101016318029</v>
      </c>
      <c r="U184" s="198">
        <v>40.103498274518046</v>
      </c>
      <c r="V184" s="197">
        <v>37.427390905227128</v>
      </c>
      <c r="W184" s="198">
        <v>36.892978663960406</v>
      </c>
      <c r="X184" s="198">
        <v>33.826218553403045</v>
      </c>
      <c r="Y184" s="198">
        <v>29.457387349624849</v>
      </c>
      <c r="Z184" s="198">
        <v>37.772474009884</v>
      </c>
      <c r="AA184" s="197">
        <v>35.462489446745003</v>
      </c>
      <c r="AB184" s="198">
        <v>35.85855554256505</v>
      </c>
      <c r="AC184" s="198">
        <v>32.498123751604084</v>
      </c>
      <c r="AD184" s="198">
        <v>29.492670640249596</v>
      </c>
      <c r="AE184" s="198">
        <v>38.246500564030534</v>
      </c>
      <c r="AF184" s="197">
        <v>33.461005840657137</v>
      </c>
      <c r="AG184" s="198">
        <v>34.01369012661425</v>
      </c>
      <c r="AH184" s="198">
        <v>31.604403030317052</v>
      </c>
      <c r="AI184" s="198">
        <v>28.496611545880757</v>
      </c>
      <c r="AJ184" s="198">
        <v>37.891654629288844</v>
      </c>
      <c r="AK184" s="197">
        <v>34.04575760647004</v>
      </c>
      <c r="AL184" s="198">
        <v>33.693638582801249</v>
      </c>
      <c r="AM184" s="198">
        <v>30.693467156909954</v>
      </c>
      <c r="AN184" s="198">
        <v>27.151995741678093</v>
      </c>
      <c r="AO184" s="198">
        <v>37.176160767991838</v>
      </c>
      <c r="AP184" s="197">
        <v>33.135935368114161</v>
      </c>
      <c r="AQ184" s="198">
        <v>32.905410087005343</v>
      </c>
      <c r="AR184" s="198">
        <v>31.35395069267113</v>
      </c>
      <c r="AS184" s="198">
        <v>26.287684307765659</v>
      </c>
      <c r="AT184" s="198">
        <v>37.185608757737064</v>
      </c>
      <c r="AU184" s="197">
        <v>33.220284991642536</v>
      </c>
      <c r="AV184" s="198">
        <v>32.959556467422701</v>
      </c>
      <c r="AW184" s="198">
        <v>29.136579937704806</v>
      </c>
      <c r="AX184" s="198">
        <v>16.319245680645633</v>
      </c>
      <c r="AY184" s="198">
        <v>34.311072925469382</v>
      </c>
      <c r="AZ184" s="197">
        <v>32.992475764513024</v>
      </c>
      <c r="BA184" s="198">
        <v>32.760878127486194</v>
      </c>
      <c r="BB184" s="198">
        <v>1.517637816639902E-2</v>
      </c>
      <c r="BC184" s="198">
        <v>0</v>
      </c>
      <c r="BD184" s="198">
        <v>33.899473999110299</v>
      </c>
      <c r="BE184" s="197">
        <v>32.063709449298067</v>
      </c>
      <c r="BF184" s="198">
        <v>31.575666243514817</v>
      </c>
      <c r="BG184" s="198">
        <v>1.9999999999999997E-2</v>
      </c>
      <c r="BH184" s="198">
        <v>0</v>
      </c>
      <c r="BI184" s="199">
        <v>32.979504634596815</v>
      </c>
    </row>
    <row r="185" spans="1:61" x14ac:dyDescent="0.25">
      <c r="A185" s="200" t="s">
        <v>1893</v>
      </c>
      <c r="B185" s="197">
        <v>40.114792670355619</v>
      </c>
      <c r="C185" s="198">
        <v>39.538792055945322</v>
      </c>
      <c r="D185" s="198">
        <v>35.04158052543719</v>
      </c>
      <c r="E185" s="198">
        <v>31.413301748065187</v>
      </c>
      <c r="F185" s="198">
        <v>42.296586678911233</v>
      </c>
      <c r="G185" s="197">
        <v>37.031836497925873</v>
      </c>
      <c r="H185" s="198">
        <v>37.019731920540472</v>
      </c>
      <c r="I185" s="198">
        <v>34.411678155320288</v>
      </c>
      <c r="J185" s="198">
        <v>29.421079673585506</v>
      </c>
      <c r="K185" s="198">
        <v>37.529170701359796</v>
      </c>
      <c r="L185" s="197">
        <v>37.948906124031218</v>
      </c>
      <c r="M185" s="198">
        <v>37.650047852054399</v>
      </c>
      <c r="N185" s="198">
        <v>32.755863198021693</v>
      </c>
      <c r="O185" s="198">
        <v>29.323372976090862</v>
      </c>
      <c r="P185" s="198">
        <v>37.3414754309212</v>
      </c>
      <c r="Q185" s="197">
        <v>38.002144394509116</v>
      </c>
      <c r="R185" s="198">
        <v>37.478849965133776</v>
      </c>
      <c r="S185" s="198">
        <v>33.67974663234849</v>
      </c>
      <c r="T185" s="198">
        <v>29.993264750211981</v>
      </c>
      <c r="U185" s="198">
        <v>38.904665962163669</v>
      </c>
      <c r="V185" s="197">
        <v>37.548241024781063</v>
      </c>
      <c r="W185" s="198">
        <v>36.954730928498293</v>
      </c>
      <c r="X185" s="198">
        <v>33.335176990273645</v>
      </c>
      <c r="Y185" s="198">
        <v>30.400000000000002</v>
      </c>
      <c r="Z185" s="198">
        <v>37.942886457673247</v>
      </c>
      <c r="AA185" s="197">
        <v>35.748189187430519</v>
      </c>
      <c r="AB185" s="198">
        <v>34.985219259235137</v>
      </c>
      <c r="AC185" s="198">
        <v>31.384324491276171</v>
      </c>
      <c r="AD185" s="198">
        <v>29.719282854316752</v>
      </c>
      <c r="AE185" s="198">
        <v>37.896709479448376</v>
      </c>
      <c r="AF185" s="197">
        <v>33.207712001425868</v>
      </c>
      <c r="AG185" s="198">
        <v>33.068146554381286</v>
      </c>
      <c r="AH185" s="198">
        <v>30.524714546416575</v>
      </c>
      <c r="AI185" s="198">
        <v>28.688450694213319</v>
      </c>
      <c r="AJ185" s="198">
        <v>37.51892527331475</v>
      </c>
      <c r="AK185" s="197">
        <v>32.711937586884623</v>
      </c>
      <c r="AL185" s="198">
        <v>32.330818893065178</v>
      </c>
      <c r="AM185" s="198">
        <v>29.112023201377617</v>
      </c>
      <c r="AN185" s="198">
        <v>27.194668551812011</v>
      </c>
      <c r="AO185" s="198">
        <v>35.708258381169728</v>
      </c>
      <c r="AP185" s="197">
        <v>31.835567416548493</v>
      </c>
      <c r="AQ185" s="198">
        <v>31.617637325384475</v>
      </c>
      <c r="AR185" s="198">
        <v>29.740698962535312</v>
      </c>
      <c r="AS185" s="198">
        <v>26.348339032421478</v>
      </c>
      <c r="AT185" s="198">
        <v>35.496163009707473</v>
      </c>
      <c r="AU185" s="197">
        <v>31.735733134893866</v>
      </c>
      <c r="AV185" s="198">
        <v>31.440586987037317</v>
      </c>
      <c r="AW185" s="198">
        <v>27.69584482790874</v>
      </c>
      <c r="AX185" s="198">
        <v>16.453961646685123</v>
      </c>
      <c r="AY185" s="198">
        <v>32.396683810234208</v>
      </c>
      <c r="AZ185" s="197">
        <v>31.424079701543153</v>
      </c>
      <c r="BA185" s="198">
        <v>31.100878127486187</v>
      </c>
      <c r="BB185" s="198">
        <v>9.9999999999999985E-3</v>
      </c>
      <c r="BC185" s="198">
        <v>0</v>
      </c>
      <c r="BD185" s="198">
        <v>32.020175044370816</v>
      </c>
      <c r="BE185" s="197">
        <v>31.626789728810948</v>
      </c>
      <c r="BF185" s="198">
        <v>31.136599212437428</v>
      </c>
      <c r="BG185" s="198">
        <v>1.5018199880661682E-2</v>
      </c>
      <c r="BH185" s="198">
        <v>0</v>
      </c>
      <c r="BI185" s="199">
        <v>31.805010588302636</v>
      </c>
    </row>
    <row r="186" spans="1:61" x14ac:dyDescent="0.25">
      <c r="A186" s="200" t="s">
        <v>1894</v>
      </c>
      <c r="B186" s="197">
        <v>39.626415148002955</v>
      </c>
      <c r="C186" s="198">
        <v>39.144187845272469</v>
      </c>
      <c r="D186" s="198">
        <v>34.912929496396217</v>
      </c>
      <c r="E186" s="198">
        <v>31.369525647498644</v>
      </c>
      <c r="F186" s="198">
        <v>41.829493655655412</v>
      </c>
      <c r="G186" s="197">
        <v>36.512110215507064</v>
      </c>
      <c r="H186" s="198">
        <v>36.46574279570634</v>
      </c>
      <c r="I186" s="198">
        <v>34.095561446364343</v>
      </c>
      <c r="J186" s="198">
        <v>29.782134109421552</v>
      </c>
      <c r="K186" s="198">
        <v>37.037883890481048</v>
      </c>
      <c r="L186" s="197">
        <v>36.980335205103501</v>
      </c>
      <c r="M186" s="198">
        <v>36.862585105298507</v>
      </c>
      <c r="N186" s="198">
        <v>32.802624812855413</v>
      </c>
      <c r="O186" s="198">
        <v>29.479256066649874</v>
      </c>
      <c r="P186" s="198">
        <v>36.640010178512604</v>
      </c>
      <c r="Q186" s="197">
        <v>37.39134743382747</v>
      </c>
      <c r="R186" s="198">
        <v>36.914085079232443</v>
      </c>
      <c r="S186" s="198">
        <v>33.659038066626529</v>
      </c>
      <c r="T186" s="198">
        <v>30.130438284987825</v>
      </c>
      <c r="U186" s="198">
        <v>38.380584239236711</v>
      </c>
      <c r="V186" s="197">
        <v>36.984077873414506</v>
      </c>
      <c r="W186" s="198">
        <v>36.421593331581505</v>
      </c>
      <c r="X186" s="198">
        <v>33.333585801780721</v>
      </c>
      <c r="Y186" s="198">
        <v>30.317399789063032</v>
      </c>
      <c r="Z186" s="198">
        <v>37.304163990323971</v>
      </c>
      <c r="AA186" s="197">
        <v>34.978505792002927</v>
      </c>
      <c r="AB186" s="198">
        <v>34.284088206870734</v>
      </c>
      <c r="AC186" s="198">
        <v>31.287692948406274</v>
      </c>
      <c r="AD186" s="198">
        <v>29.594571309472322</v>
      </c>
      <c r="AE186" s="198">
        <v>37.080953398377382</v>
      </c>
      <c r="AF186" s="197">
        <v>32.283456285602334</v>
      </c>
      <c r="AG186" s="198">
        <v>31.8988926026664</v>
      </c>
      <c r="AH186" s="198">
        <v>29.536335435920456</v>
      </c>
      <c r="AI186" s="198">
        <v>28.423321738877561</v>
      </c>
      <c r="AJ186" s="198">
        <v>36.200906539394133</v>
      </c>
      <c r="AK186" s="197">
        <v>31.920140549350464</v>
      </c>
      <c r="AL186" s="198">
        <v>31.589538456151001</v>
      </c>
      <c r="AM186" s="198">
        <v>29.002974557950743</v>
      </c>
      <c r="AN186" s="198">
        <v>27.272160416754492</v>
      </c>
      <c r="AO186" s="198">
        <v>34.813756681683429</v>
      </c>
      <c r="AP186" s="197">
        <v>31.125934844973681</v>
      </c>
      <c r="AQ186" s="198">
        <v>30.957637325384471</v>
      </c>
      <c r="AR186" s="198">
        <v>29.42957371889765</v>
      </c>
      <c r="AS186" s="198">
        <v>26.570157538192582</v>
      </c>
      <c r="AT186" s="198">
        <v>34.675412386372727</v>
      </c>
      <c r="AU186" s="197">
        <v>31.27249404610593</v>
      </c>
      <c r="AV186" s="198">
        <v>31.009964024147518</v>
      </c>
      <c r="AW186" s="198">
        <v>27.605226264377311</v>
      </c>
      <c r="AX186" s="198">
        <v>16.910145886812849</v>
      </c>
      <c r="AY186" s="198">
        <v>32.082002757070896</v>
      </c>
      <c r="AZ186" s="197">
        <v>31.042430218755296</v>
      </c>
      <c r="BA186" s="198">
        <v>30.81604492427115</v>
      </c>
      <c r="BB186" s="198">
        <v>9.9999999999999985E-3</v>
      </c>
      <c r="BC186" s="198">
        <v>0</v>
      </c>
      <c r="BD186" s="198">
        <v>31.770687626684062</v>
      </c>
      <c r="BE186" s="197">
        <v>31.097505620335326</v>
      </c>
      <c r="BF186" s="198">
        <v>30.439803403553007</v>
      </c>
      <c r="BG186" s="198">
        <v>1.5018199880661682E-2</v>
      </c>
      <c r="BH186" s="198">
        <v>0</v>
      </c>
      <c r="BI186" s="199">
        <v>31.597013817030863</v>
      </c>
    </row>
    <row r="187" spans="1:61" x14ac:dyDescent="0.25">
      <c r="A187" s="200" t="s">
        <v>1895</v>
      </c>
      <c r="B187" s="197">
        <v>40.234265980686452</v>
      </c>
      <c r="C187" s="198">
        <v>39.729878830580148</v>
      </c>
      <c r="D187" s="198">
        <v>35.525253731320248</v>
      </c>
      <c r="E187" s="198">
        <v>32.005111690876141</v>
      </c>
      <c r="F187" s="198">
        <v>42.535112474763295</v>
      </c>
      <c r="G187" s="197">
        <v>37.173519948736974</v>
      </c>
      <c r="H187" s="198">
        <v>37.122317319953815</v>
      </c>
      <c r="I187" s="198">
        <v>34.712127028643991</v>
      </c>
      <c r="J187" s="198">
        <v>30.464821369684465</v>
      </c>
      <c r="K187" s="198">
        <v>37.707084954008529</v>
      </c>
      <c r="L187" s="197">
        <v>37.625971106011107</v>
      </c>
      <c r="M187" s="198">
        <v>37.472658802259488</v>
      </c>
      <c r="N187" s="198">
        <v>33.525403074041733</v>
      </c>
      <c r="O187" s="198">
        <v>30.069576837461717</v>
      </c>
      <c r="P187" s="198">
        <v>37.315559531344263</v>
      </c>
      <c r="Q187" s="197">
        <v>38.055855164542358</v>
      </c>
      <c r="R187" s="198">
        <v>37.573469146920907</v>
      </c>
      <c r="S187" s="198">
        <v>34.343570846450689</v>
      </c>
      <c r="T187" s="198">
        <v>30.759817755847777</v>
      </c>
      <c r="U187" s="198">
        <v>39.083061894006477</v>
      </c>
      <c r="V187" s="197">
        <v>37.622775530619982</v>
      </c>
      <c r="W187" s="198">
        <v>37.057916594932394</v>
      </c>
      <c r="X187" s="198">
        <v>34.036059551862962</v>
      </c>
      <c r="Y187" s="198">
        <v>30.963370037720541</v>
      </c>
      <c r="Z187" s="198">
        <v>37.946064510812953</v>
      </c>
      <c r="AA187" s="197">
        <v>35.567319300169331</v>
      </c>
      <c r="AB187" s="198">
        <v>34.829976913070311</v>
      </c>
      <c r="AC187" s="198">
        <v>31.904363300149051</v>
      </c>
      <c r="AD187" s="198">
        <v>30.168934958280268</v>
      </c>
      <c r="AE187" s="198">
        <v>37.722599396375259</v>
      </c>
      <c r="AF187" s="197">
        <v>32.76742398587718</v>
      </c>
      <c r="AG187" s="198">
        <v>32.09718742247302</v>
      </c>
      <c r="AH187" s="198">
        <v>29.692078460591532</v>
      </c>
      <c r="AI187" s="198">
        <v>28.957412686154825</v>
      </c>
      <c r="AJ187" s="198">
        <v>36.630125074674901</v>
      </c>
      <c r="AK187" s="197">
        <v>32.440772062700738</v>
      </c>
      <c r="AL187" s="198">
        <v>32.08851393152716</v>
      </c>
      <c r="AM187" s="198">
        <v>29.561200317561184</v>
      </c>
      <c r="AN187" s="198">
        <v>27.835332169202893</v>
      </c>
      <c r="AO187" s="198">
        <v>35.397985475811275</v>
      </c>
      <c r="AP187" s="197">
        <v>31.557425385321242</v>
      </c>
      <c r="AQ187" s="198">
        <v>31.421000755659229</v>
      </c>
      <c r="AR187" s="198">
        <v>29.968107690931742</v>
      </c>
      <c r="AS187" s="198">
        <v>27.087931591076149</v>
      </c>
      <c r="AT187" s="198">
        <v>35.271350186768011</v>
      </c>
      <c r="AU187" s="197">
        <v>31.717112776765536</v>
      </c>
      <c r="AV187" s="198">
        <v>31.47271141799332</v>
      </c>
      <c r="AW187" s="198">
        <v>28.036337733178268</v>
      </c>
      <c r="AX187" s="198">
        <v>17.159199028596468</v>
      </c>
      <c r="AY187" s="198">
        <v>32.637618976579063</v>
      </c>
      <c r="AZ187" s="197">
        <v>31.497391357187269</v>
      </c>
      <c r="BA187" s="198">
        <v>31.308635468016927</v>
      </c>
      <c r="BB187" s="198">
        <v>1.517637816639902E-2</v>
      </c>
      <c r="BC187" s="198">
        <v>0</v>
      </c>
      <c r="BD187" s="198">
        <v>32.319695866914024</v>
      </c>
      <c r="BE187" s="197">
        <v>31.598221511859713</v>
      </c>
      <c r="BF187" s="198">
        <v>31.049278455000522</v>
      </c>
      <c r="BG187" s="198">
        <v>1.7711475213683287E-2</v>
      </c>
      <c r="BH187" s="198">
        <v>0</v>
      </c>
      <c r="BI187" s="199">
        <v>32.113669612252814</v>
      </c>
    </row>
    <row r="188" spans="1:61" x14ac:dyDescent="0.25">
      <c r="A188" s="200" t="s">
        <v>1896</v>
      </c>
      <c r="B188" s="197">
        <v>41.805937089399983</v>
      </c>
      <c r="C188" s="198">
        <v>41.106118217602095</v>
      </c>
      <c r="D188" s="198">
        <v>35.887122945448901</v>
      </c>
      <c r="E188" s="198">
        <v>31.052479964072305</v>
      </c>
      <c r="F188" s="198">
        <v>44.149771140000247</v>
      </c>
      <c r="G188" s="197">
        <v>37.56773078816903</v>
      </c>
      <c r="H188" s="198">
        <v>37.555499630106183</v>
      </c>
      <c r="I188" s="198">
        <v>34.134050359320945</v>
      </c>
      <c r="J188" s="198">
        <v>27.606822334703317</v>
      </c>
      <c r="K188" s="198">
        <v>38.134544285108554</v>
      </c>
      <c r="L188" s="197">
        <v>38.379854687337598</v>
      </c>
      <c r="M188" s="198">
        <v>38.078278585306172</v>
      </c>
      <c r="N188" s="198">
        <v>32.944953591416201</v>
      </c>
      <c r="O188" s="198">
        <v>27.727146355135631</v>
      </c>
      <c r="P188" s="198">
        <v>38.052282466679245</v>
      </c>
      <c r="Q188" s="197">
        <v>38.481220849336765</v>
      </c>
      <c r="R188" s="198">
        <v>38.017298771071481</v>
      </c>
      <c r="S188" s="198">
        <v>33.779911230603247</v>
      </c>
      <c r="T188" s="198">
        <v>28.372738453227974</v>
      </c>
      <c r="U188" s="198">
        <v>39.458511688173999</v>
      </c>
      <c r="V188" s="197">
        <v>37.974108708788584</v>
      </c>
      <c r="W188" s="198">
        <v>37.430847733045795</v>
      </c>
      <c r="X188" s="198">
        <v>33.785917916842038</v>
      </c>
      <c r="Y188" s="198">
        <v>29.026090671564539</v>
      </c>
      <c r="Z188" s="198">
        <v>38.320841748199477</v>
      </c>
      <c r="AA188" s="197">
        <v>36.003120606848512</v>
      </c>
      <c r="AB188" s="198">
        <v>35.283953755103916</v>
      </c>
      <c r="AC188" s="198">
        <v>31.974296737631608</v>
      </c>
      <c r="AD188" s="198">
        <v>29.022253698536833</v>
      </c>
      <c r="AE188" s="198">
        <v>38.16672552256869</v>
      </c>
      <c r="AF188" s="197">
        <v>33.491728333764769</v>
      </c>
      <c r="AG188" s="198">
        <v>33.452961639835756</v>
      </c>
      <c r="AH188" s="198">
        <v>31.047440829064147</v>
      </c>
      <c r="AI188" s="198">
        <v>28.014363131569336</v>
      </c>
      <c r="AJ188" s="198">
        <v>37.838668761571142</v>
      </c>
      <c r="AK188" s="197">
        <v>32.946827121011871</v>
      </c>
      <c r="AL188" s="198">
        <v>32.608903424809441</v>
      </c>
      <c r="AM188" s="198">
        <v>29.704216959192479</v>
      </c>
      <c r="AN188" s="198">
        <v>26.700369076892102</v>
      </c>
      <c r="AO188" s="198">
        <v>35.97825550829274</v>
      </c>
      <c r="AP188" s="197">
        <v>32.065567416548483</v>
      </c>
      <c r="AQ188" s="198">
        <v>31.847637325384476</v>
      </c>
      <c r="AR188" s="198">
        <v>30.341782872580584</v>
      </c>
      <c r="AS188" s="198">
        <v>25.869468768003657</v>
      </c>
      <c r="AT188" s="198">
        <v>35.987816989660359</v>
      </c>
      <c r="AU188" s="197">
        <v>32.148009063268198</v>
      </c>
      <c r="AV188" s="198">
        <v>31.897274784279574</v>
      </c>
      <c r="AW188" s="198">
        <v>28.198749762261826</v>
      </c>
      <c r="AX188" s="198">
        <v>15.793075459217334</v>
      </c>
      <c r="AY188" s="198">
        <v>33.206128751434008</v>
      </c>
      <c r="AZ188" s="197">
        <v>31.929805776948726</v>
      </c>
      <c r="BA188" s="198">
        <v>31.706044924271154</v>
      </c>
      <c r="BB188" s="198">
        <v>1.517637816639902E-2</v>
      </c>
      <c r="BC188" s="198">
        <v>0</v>
      </c>
      <c r="BD188" s="198">
        <v>32.811633814447298</v>
      </c>
      <c r="BE188" s="197">
        <v>32.039468701692044</v>
      </c>
      <c r="BF188" s="198">
        <v>31.541618872082129</v>
      </c>
      <c r="BG188" s="198">
        <v>1.7711475213683287E-2</v>
      </c>
      <c r="BH188" s="198">
        <v>0</v>
      </c>
      <c r="BI188" s="199">
        <v>32.952329789969141</v>
      </c>
    </row>
    <row r="189" spans="1:61" x14ac:dyDescent="0.25">
      <c r="A189" s="200" t="s">
        <v>1897</v>
      </c>
      <c r="B189" s="197">
        <v>41.805937089399983</v>
      </c>
      <c r="C189" s="198">
        <v>41.103158927970242</v>
      </c>
      <c r="D189" s="198">
        <v>35.884887309845247</v>
      </c>
      <c r="E189" s="198">
        <v>31.052479964072305</v>
      </c>
      <c r="F189" s="198">
        <v>44.147511435037487</v>
      </c>
      <c r="G189" s="197">
        <v>37.56773078816903</v>
      </c>
      <c r="H189" s="198">
        <v>37.555499630106183</v>
      </c>
      <c r="I189" s="198">
        <v>34.131859033628849</v>
      </c>
      <c r="J189" s="198">
        <v>27.606822334703317</v>
      </c>
      <c r="K189" s="198">
        <v>38.132346187876109</v>
      </c>
      <c r="L189" s="197">
        <v>38.377352292614134</v>
      </c>
      <c r="M189" s="198">
        <v>38.075830200163097</v>
      </c>
      <c r="N189" s="198">
        <v>32.942380913011846</v>
      </c>
      <c r="O189" s="198">
        <v>27.727146355135631</v>
      </c>
      <c r="P189" s="198">
        <v>38.049810068954784</v>
      </c>
      <c r="Q189" s="197">
        <v>38.481220849336765</v>
      </c>
      <c r="R189" s="198">
        <v>38.014689718839904</v>
      </c>
      <c r="S189" s="198">
        <v>33.779911230603247</v>
      </c>
      <c r="T189" s="198">
        <v>28.372738453227974</v>
      </c>
      <c r="U189" s="198">
        <v>39.456297413819321</v>
      </c>
      <c r="V189" s="197">
        <v>37.974108708788584</v>
      </c>
      <c r="W189" s="198">
        <v>37.428090795963548</v>
      </c>
      <c r="X189" s="198">
        <v>33.785917916842038</v>
      </c>
      <c r="Y189" s="198">
        <v>29.026090671564539</v>
      </c>
      <c r="Z189" s="198">
        <v>38.320841748199477</v>
      </c>
      <c r="AA189" s="197">
        <v>36.003120606848512</v>
      </c>
      <c r="AB189" s="198">
        <v>35.283953755103916</v>
      </c>
      <c r="AC189" s="198">
        <v>31.972036282191279</v>
      </c>
      <c r="AD189" s="198">
        <v>29.022253698536833</v>
      </c>
      <c r="AE189" s="198">
        <v>38.16672552256869</v>
      </c>
      <c r="AF189" s="197">
        <v>33.491728333764769</v>
      </c>
      <c r="AG189" s="198">
        <v>33.452961639835756</v>
      </c>
      <c r="AH189" s="198">
        <v>31.047440829064147</v>
      </c>
      <c r="AI189" s="198">
        <v>28.014363131569336</v>
      </c>
      <c r="AJ189" s="198">
        <v>37.833734272033027</v>
      </c>
      <c r="AK189" s="197">
        <v>32.946827121011871</v>
      </c>
      <c r="AL189" s="198">
        <v>32.606634649056254</v>
      </c>
      <c r="AM189" s="198">
        <v>29.704216959192479</v>
      </c>
      <c r="AN189" s="198">
        <v>26.700369076892102</v>
      </c>
      <c r="AO189" s="198">
        <v>35.975717312495398</v>
      </c>
      <c r="AP189" s="197">
        <v>32.065567416548483</v>
      </c>
      <c r="AQ189" s="198">
        <v>31.845410087005352</v>
      </c>
      <c r="AR189" s="198">
        <v>30.341782872580584</v>
      </c>
      <c r="AS189" s="198">
        <v>25.874676480521284</v>
      </c>
      <c r="AT189" s="198">
        <v>35.985595649578961</v>
      </c>
      <c r="AU189" s="197">
        <v>32.148009063268198</v>
      </c>
      <c r="AV189" s="198">
        <v>31.894940394417461</v>
      </c>
      <c r="AW189" s="198">
        <v>28.198749762261826</v>
      </c>
      <c r="AX189" s="198">
        <v>15.795429668940438</v>
      </c>
      <c r="AY189" s="198">
        <v>33.201072925469383</v>
      </c>
      <c r="AZ189" s="197">
        <v>31.927563181843876</v>
      </c>
      <c r="BA189" s="198">
        <v>31.703496568594652</v>
      </c>
      <c r="BB189" s="198">
        <v>1.517637816639902E-2</v>
      </c>
      <c r="BC189" s="198">
        <v>0</v>
      </c>
      <c r="BD189" s="198">
        <v>32.809082558499604</v>
      </c>
      <c r="BE189" s="197">
        <v>32.039468701692044</v>
      </c>
      <c r="BF189" s="198">
        <v>31.541618872082129</v>
      </c>
      <c r="BG189" s="198">
        <v>1.5018199880661682E-2</v>
      </c>
      <c r="BH189" s="198">
        <v>0</v>
      </c>
      <c r="BI189" s="199">
        <v>32.949648991635655</v>
      </c>
    </row>
    <row r="190" spans="1:61" x14ac:dyDescent="0.25">
      <c r="A190" s="200" t="s">
        <v>1898</v>
      </c>
      <c r="B190" s="197">
        <v>41.169902817984685</v>
      </c>
      <c r="C190" s="198">
        <v>40.635285046443535</v>
      </c>
      <c r="D190" s="198">
        <v>35.939736085160312</v>
      </c>
      <c r="E190" s="198">
        <v>32.221652530534854</v>
      </c>
      <c r="F190" s="198">
        <v>43.492732031729687</v>
      </c>
      <c r="G190" s="197">
        <v>37.58471227277326</v>
      </c>
      <c r="H190" s="198">
        <v>37.565136011537227</v>
      </c>
      <c r="I190" s="198">
        <v>35.091870573518321</v>
      </c>
      <c r="J190" s="198">
        <v>30.282302451163549</v>
      </c>
      <c r="K190" s="198">
        <v>38.141904461813319</v>
      </c>
      <c r="L190" s="197">
        <v>38.487648943372157</v>
      </c>
      <c r="M190" s="198">
        <v>38.273868430836387</v>
      </c>
      <c r="N190" s="198">
        <v>33.348521858569853</v>
      </c>
      <c r="O190" s="198">
        <v>29.957467125947474</v>
      </c>
      <c r="P190" s="198">
        <v>37.811665584043048</v>
      </c>
      <c r="Q190" s="197">
        <v>38.492376497443701</v>
      </c>
      <c r="R190" s="198">
        <v>38.022888306687264</v>
      </c>
      <c r="S190" s="198">
        <v>34.267107729610217</v>
      </c>
      <c r="T190" s="198">
        <v>30.685389513017967</v>
      </c>
      <c r="U190" s="198">
        <v>39.484083139464659</v>
      </c>
      <c r="V190" s="197">
        <v>37.999774423264299</v>
      </c>
      <c r="W190" s="198">
        <v>37.448744453807656</v>
      </c>
      <c r="X190" s="198">
        <v>33.925655691121676</v>
      </c>
      <c r="Y190" s="198">
        <v>30.920265877113764</v>
      </c>
      <c r="Z190" s="198">
        <v>38.341409714878765</v>
      </c>
      <c r="AA190" s="197">
        <v>36.054061559846545</v>
      </c>
      <c r="AB190" s="198">
        <v>35.330718181105119</v>
      </c>
      <c r="AC190" s="198">
        <v>31.952749077402537</v>
      </c>
      <c r="AD190" s="198">
        <v>30.244506861068771</v>
      </c>
      <c r="AE190" s="198">
        <v>38.175761030345591</v>
      </c>
      <c r="AF190" s="197">
        <v>33.577983056577565</v>
      </c>
      <c r="AG190" s="198">
        <v>33.320750423626244</v>
      </c>
      <c r="AH190" s="198">
        <v>30.915821574734402</v>
      </c>
      <c r="AI190" s="198">
        <v>29.348639167396364</v>
      </c>
      <c r="AJ190" s="198">
        <v>37.767645932784269</v>
      </c>
      <c r="AK190" s="197">
        <v>32.976914310367256</v>
      </c>
      <c r="AL190" s="198">
        <v>32.696868382962329</v>
      </c>
      <c r="AM190" s="198">
        <v>29.939973301506448</v>
      </c>
      <c r="AN190" s="198">
        <v>27.84223423213291</v>
      </c>
      <c r="AO190" s="198">
        <v>36.049023554000215</v>
      </c>
      <c r="AP190" s="197">
        <v>32.230010674893641</v>
      </c>
      <c r="AQ190" s="198">
        <v>32.019864563763598</v>
      </c>
      <c r="AR190" s="198">
        <v>30.623890731591477</v>
      </c>
      <c r="AS190" s="198">
        <v>26.970191062240499</v>
      </c>
      <c r="AT190" s="198">
        <v>35.741725498435386</v>
      </c>
      <c r="AU190" s="197">
        <v>32.330284991642536</v>
      </c>
      <c r="AV190" s="198">
        <v>32.077274784279574</v>
      </c>
      <c r="AW190" s="198">
        <v>28.430888992644928</v>
      </c>
      <c r="AX190" s="198">
        <v>17.073076785537403</v>
      </c>
      <c r="AY190" s="198">
        <v>32.906363017481908</v>
      </c>
      <c r="AZ190" s="197">
        <v>32.107563181843872</v>
      </c>
      <c r="BA190" s="198">
        <v>31.888635468016926</v>
      </c>
      <c r="BB190" s="198">
        <v>1.517637816639902E-2</v>
      </c>
      <c r="BC190" s="198">
        <v>0</v>
      </c>
      <c r="BD190" s="198">
        <v>32.575883346989407</v>
      </c>
      <c r="BE190" s="197">
        <v>32.117317221938542</v>
      </c>
      <c r="BF190" s="198">
        <v>31.704298114645223</v>
      </c>
      <c r="BG190" s="198">
        <v>1.5018199880661682E-2</v>
      </c>
      <c r="BH190" s="198">
        <v>0</v>
      </c>
      <c r="BI190" s="199">
        <v>32.444584557884994</v>
      </c>
    </row>
    <row r="191" spans="1:61" x14ac:dyDescent="0.25">
      <c r="A191" s="200" t="s">
        <v>1899</v>
      </c>
      <c r="B191" s="197">
        <v>38.89619263617233</v>
      </c>
      <c r="C191" s="198">
        <v>38.408662931674932</v>
      </c>
      <c r="D191" s="198">
        <v>34.041761459449994</v>
      </c>
      <c r="E191" s="198">
        <v>30.518661650790722</v>
      </c>
      <c r="F191" s="198">
        <v>41.064583605385486</v>
      </c>
      <c r="G191" s="197">
        <v>36.236739900846516</v>
      </c>
      <c r="H191" s="198">
        <v>36.227140274671335</v>
      </c>
      <c r="I191" s="198">
        <v>33.809427191101044</v>
      </c>
      <c r="J191" s="198">
        <v>29.166163223695602</v>
      </c>
      <c r="K191" s="198">
        <v>36.776175209518676</v>
      </c>
      <c r="L191" s="197">
        <v>37.037041526330711</v>
      </c>
      <c r="M191" s="198">
        <v>36.745476346813462</v>
      </c>
      <c r="N191" s="198">
        <v>32.18299980599992</v>
      </c>
      <c r="O191" s="198">
        <v>28.90746712594747</v>
      </c>
      <c r="P191" s="198">
        <v>36.488981834130954</v>
      </c>
      <c r="Q191" s="197">
        <v>37.128670459540956</v>
      </c>
      <c r="R191" s="198">
        <v>36.669896149470226</v>
      </c>
      <c r="S191" s="198">
        <v>33.093814714877048</v>
      </c>
      <c r="T191" s="198">
        <v>29.607689708151948</v>
      </c>
      <c r="U191" s="198">
        <v>38.065381018221196</v>
      </c>
      <c r="V191" s="197">
        <v>36.646502577565499</v>
      </c>
      <c r="W191" s="198">
        <v>36.114632418457006</v>
      </c>
      <c r="X191" s="198">
        <v>32.755820470933081</v>
      </c>
      <c r="Y191" s="198">
        <v>29.87</v>
      </c>
      <c r="Z191" s="198">
        <v>36.991954354705491</v>
      </c>
      <c r="AA191" s="197">
        <v>34.767899940328597</v>
      </c>
      <c r="AB191" s="198">
        <v>34.068800574805351</v>
      </c>
      <c r="AC191" s="198">
        <v>30.842091789480396</v>
      </c>
      <c r="AD191" s="198">
        <v>29.19965952969282</v>
      </c>
      <c r="AE191" s="198">
        <v>36.859905235398706</v>
      </c>
      <c r="AF191" s="197">
        <v>32.332869489815984</v>
      </c>
      <c r="AG191" s="198">
        <v>32.2824232473451</v>
      </c>
      <c r="AH191" s="198">
        <v>29.99774282721609</v>
      </c>
      <c r="AI191" s="198">
        <v>28.186690091183145</v>
      </c>
      <c r="AJ191" s="198">
        <v>36.530097905033877</v>
      </c>
      <c r="AK191" s="197">
        <v>31.817896635553701</v>
      </c>
      <c r="AL191" s="198">
        <v>31.479449436202128</v>
      </c>
      <c r="AM191" s="198">
        <v>28.430060486760325</v>
      </c>
      <c r="AN191" s="198">
        <v>26.557977903848126</v>
      </c>
      <c r="AO191" s="198">
        <v>34.732537298023281</v>
      </c>
      <c r="AP191" s="197">
        <v>30.962973021503903</v>
      </c>
      <c r="AQ191" s="198">
        <v>30.749864563763598</v>
      </c>
      <c r="AR191" s="198">
        <v>29.041844074978723</v>
      </c>
      <c r="AS191" s="198">
        <v>25.709128374754155</v>
      </c>
      <c r="AT191" s="198">
        <v>34.521712390277287</v>
      </c>
      <c r="AU191" s="197">
        <v>31.018424110395205</v>
      </c>
      <c r="AV191" s="198">
        <v>30.765652818058562</v>
      </c>
      <c r="AW191" s="198">
        <v>27.053058684692154</v>
      </c>
      <c r="AX191" s="198">
        <v>16.249581340355554</v>
      </c>
      <c r="AY191" s="198">
        <v>31.706802137674149</v>
      </c>
      <c r="AZ191" s="197">
        <v>30.793204270533039</v>
      </c>
      <c r="BA191" s="198">
        <v>30.560878127486188</v>
      </c>
      <c r="BB191" s="198">
        <v>9.9999999999999985E-3</v>
      </c>
      <c r="BC191" s="198">
        <v>0</v>
      </c>
      <c r="BD191" s="198">
        <v>31.376652078874557</v>
      </c>
      <c r="BE191" s="197">
        <v>30.916789728810951</v>
      </c>
      <c r="BF191" s="198">
        <v>30.436218552291127</v>
      </c>
      <c r="BG191" s="198">
        <v>1.2333662379618653E-2</v>
      </c>
      <c r="BH191" s="198">
        <v>0</v>
      </c>
      <c r="BI191" s="199">
        <v>31.255356463770383</v>
      </c>
    </row>
    <row r="192" spans="1:61" x14ac:dyDescent="0.25">
      <c r="A192" s="200" t="s">
        <v>1900</v>
      </c>
      <c r="B192" s="197">
        <v>37.140421055302163</v>
      </c>
      <c r="C192" s="198">
        <v>36.723481994337853</v>
      </c>
      <c r="D192" s="198">
        <v>34.6485844406319</v>
      </c>
      <c r="E192" s="198">
        <v>30.967690700221915</v>
      </c>
      <c r="F192" s="198">
        <v>40.928648498006716</v>
      </c>
      <c r="G192" s="197">
        <v>34.741626103672722</v>
      </c>
      <c r="H192" s="198">
        <v>34.691075498636998</v>
      </c>
      <c r="I192" s="198">
        <v>33.669689865470431</v>
      </c>
      <c r="J192" s="198">
        <v>32.793174367626754</v>
      </c>
      <c r="K192" s="198">
        <v>35.358550943808922</v>
      </c>
      <c r="L192" s="197">
        <v>35.235988662634725</v>
      </c>
      <c r="M192" s="198">
        <v>35.085387043966328</v>
      </c>
      <c r="N192" s="198">
        <v>33.629986788349193</v>
      </c>
      <c r="O192" s="198">
        <v>33.782364892640409</v>
      </c>
      <c r="P192" s="198">
        <v>34.951079107399956</v>
      </c>
      <c r="Q192" s="197">
        <v>35.637346457825558</v>
      </c>
      <c r="R192" s="198">
        <v>35.570360067869153</v>
      </c>
      <c r="S192" s="198">
        <v>34.388467955672283</v>
      </c>
      <c r="T192" s="198">
        <v>34.122462649265593</v>
      </c>
      <c r="U192" s="198">
        <v>36.602369685050661</v>
      </c>
      <c r="V192" s="197">
        <v>34.774385677814436</v>
      </c>
      <c r="W192" s="198">
        <v>34.59879747676564</v>
      </c>
      <c r="X192" s="198">
        <v>33.610943118506881</v>
      </c>
      <c r="Y192" s="198">
        <v>32.544147938707191</v>
      </c>
      <c r="Z192" s="198">
        <v>34.845499791058899</v>
      </c>
      <c r="AA192" s="197">
        <v>32.452784190261795</v>
      </c>
      <c r="AB192" s="198">
        <v>32.082457751658637</v>
      </c>
      <c r="AC192" s="198">
        <v>31.109074724416352</v>
      </c>
      <c r="AD192" s="198">
        <v>29.804103909083675</v>
      </c>
      <c r="AE192" s="198">
        <v>34.596883525825881</v>
      </c>
      <c r="AF192" s="197">
        <v>29.874242885898539</v>
      </c>
      <c r="AG192" s="198">
        <v>29.645515966987976</v>
      </c>
      <c r="AH192" s="198">
        <v>29.127924331545444</v>
      </c>
      <c r="AI192" s="198">
        <v>27.98276651361769</v>
      </c>
      <c r="AJ192" s="198">
        <v>34.338462030010533</v>
      </c>
      <c r="AK192" s="197">
        <v>29.024208481993057</v>
      </c>
      <c r="AL192" s="198">
        <v>28.405198875906105</v>
      </c>
      <c r="AM192" s="198">
        <v>27.459479178435569</v>
      </c>
      <c r="AN192" s="198">
        <v>26.027911984173919</v>
      </c>
      <c r="AO192" s="198">
        <v>32.19771297445115</v>
      </c>
      <c r="AP192" s="197">
        <v>29.572403477046155</v>
      </c>
      <c r="AQ192" s="198">
        <v>29.232777062606221</v>
      </c>
      <c r="AR192" s="198">
        <v>28.94565538531759</v>
      </c>
      <c r="AS192" s="198">
        <v>27.062756988729298</v>
      </c>
      <c r="AT192" s="198">
        <v>33.46612331337051</v>
      </c>
      <c r="AU192" s="197">
        <v>29.134387107493882</v>
      </c>
      <c r="AV192" s="198">
        <v>28.856519261447474</v>
      </c>
      <c r="AW192" s="198">
        <v>27.53038262593887</v>
      </c>
      <c r="AX192" s="198">
        <v>21.774505085346178</v>
      </c>
      <c r="AY192" s="198">
        <v>30.010424928830748</v>
      </c>
      <c r="AZ192" s="197">
        <v>27.757115072635798</v>
      </c>
      <c r="BA192" s="198">
        <v>27.520417969708465</v>
      </c>
      <c r="BB192" s="198">
        <v>9.9999999999999985E-3</v>
      </c>
      <c r="BC192" s="198">
        <v>0</v>
      </c>
      <c r="BD192" s="198">
        <v>28.820987302135372</v>
      </c>
      <c r="BE192" s="197">
        <v>27.613201317823489</v>
      </c>
      <c r="BF192" s="198">
        <v>27.079833117344471</v>
      </c>
      <c r="BG192" s="198">
        <v>9.9999999999999985E-3</v>
      </c>
      <c r="BH192" s="198">
        <v>0</v>
      </c>
      <c r="BI192" s="199">
        <v>28.489028656098657</v>
      </c>
    </row>
    <row r="193" spans="1:61" x14ac:dyDescent="0.25">
      <c r="A193" s="200" t="s">
        <v>1901</v>
      </c>
      <c r="B193" s="197">
        <v>34.463689751957531</v>
      </c>
      <c r="C193" s="198">
        <v>33.868539560466097</v>
      </c>
      <c r="D193" s="198">
        <v>33.295031939746288</v>
      </c>
      <c r="E193" s="198">
        <v>33.387978168268852</v>
      </c>
      <c r="F193" s="198">
        <v>36.431586926633507</v>
      </c>
      <c r="G193" s="197">
        <v>31.125034946544805</v>
      </c>
      <c r="H193" s="198">
        <v>31.021938560206326</v>
      </c>
      <c r="I193" s="198">
        <v>30.921948917071234</v>
      </c>
      <c r="J193" s="198">
        <v>30.488726852667789</v>
      </c>
      <c r="K193" s="198">
        <v>31.609909908536999</v>
      </c>
      <c r="L193" s="197">
        <v>31.650068035427861</v>
      </c>
      <c r="M193" s="198">
        <v>31.465015201122547</v>
      </c>
      <c r="N193" s="198">
        <v>31.295746691561977</v>
      </c>
      <c r="O193" s="198">
        <v>30.941351475737463</v>
      </c>
      <c r="P193" s="198">
        <v>31.938148371252915</v>
      </c>
      <c r="Q193" s="197">
        <v>33.110571955942788</v>
      </c>
      <c r="R193" s="198">
        <v>33.082573960153702</v>
      </c>
      <c r="S193" s="198">
        <v>33.140274562844461</v>
      </c>
      <c r="T193" s="198">
        <v>32.65290653585506</v>
      </c>
      <c r="U193" s="198">
        <v>34.160490721678151</v>
      </c>
      <c r="V193" s="197">
        <v>32.384511867209845</v>
      </c>
      <c r="W193" s="198">
        <v>32.316976890991079</v>
      </c>
      <c r="X193" s="198">
        <v>32.399004425252237</v>
      </c>
      <c r="Y193" s="198">
        <v>31.70004189101477</v>
      </c>
      <c r="Z193" s="198">
        <v>32.740450743849969</v>
      </c>
      <c r="AA193" s="197">
        <v>30.205414093250766</v>
      </c>
      <c r="AB193" s="198">
        <v>29.761749249304799</v>
      </c>
      <c r="AC193" s="198">
        <v>29.540257960641156</v>
      </c>
      <c r="AD193" s="198">
        <v>29.156119002981427</v>
      </c>
      <c r="AE193" s="198">
        <v>32.167279206323116</v>
      </c>
      <c r="AF193" s="197">
        <v>28.646326666581796</v>
      </c>
      <c r="AG193" s="198">
        <v>28.279228797262331</v>
      </c>
      <c r="AH193" s="198">
        <v>28.394910798165519</v>
      </c>
      <c r="AI193" s="198">
        <v>28.362986114925661</v>
      </c>
      <c r="AJ193" s="198">
        <v>33.263192904451273</v>
      </c>
      <c r="AK193" s="197">
        <v>25.183264820889285</v>
      </c>
      <c r="AL193" s="198">
        <v>24.731514097865041</v>
      </c>
      <c r="AM193" s="198">
        <v>25.59899498862983</v>
      </c>
      <c r="AN193" s="198">
        <v>24.593142517854968</v>
      </c>
      <c r="AO193" s="198">
        <v>29.998302201521543</v>
      </c>
      <c r="AP193" s="197">
        <v>28.555200299179802</v>
      </c>
      <c r="AQ193" s="198">
        <v>28.08094190085632</v>
      </c>
      <c r="AR193" s="198">
        <v>28.33435205488324</v>
      </c>
      <c r="AS193" s="198">
        <v>27.248626408010018</v>
      </c>
      <c r="AT193" s="198">
        <v>32.406075166455018</v>
      </c>
      <c r="AU193" s="197">
        <v>25.98600766017999</v>
      </c>
      <c r="AV193" s="198">
        <v>25.786453804551154</v>
      </c>
      <c r="AW193" s="198">
        <v>26.057162466365892</v>
      </c>
      <c r="AX193" s="198">
        <v>24.660051411691427</v>
      </c>
      <c r="AY193" s="198">
        <v>28.130023246262137</v>
      </c>
      <c r="AZ193" s="197">
        <v>9.9971418093946056</v>
      </c>
      <c r="BA193" s="198">
        <v>9.91520898485423</v>
      </c>
      <c r="BB193" s="198">
        <v>9.9999999999999985E-3</v>
      </c>
      <c r="BC193" s="198">
        <v>2.2560956446802775E-3</v>
      </c>
      <c r="BD193" s="198">
        <v>22.925470522520644</v>
      </c>
      <c r="BE193" s="197">
        <v>9.5433430607919529</v>
      </c>
      <c r="BF193" s="198">
        <v>9.3489366728496872</v>
      </c>
      <c r="BG193" s="198">
        <v>9.9999999999999985E-3</v>
      </c>
      <c r="BH193" s="198">
        <v>0</v>
      </c>
      <c r="BI193" s="199">
        <v>19.099236052375531</v>
      </c>
    </row>
    <row r="194" spans="1:61" x14ac:dyDescent="0.25">
      <c r="A194" s="200" t="s">
        <v>1902</v>
      </c>
      <c r="B194" s="197">
        <v>34.056423466826196</v>
      </c>
      <c r="C194" s="198">
        <v>32.835906405501341</v>
      </c>
      <c r="D194" s="198">
        <v>33.578324809121717</v>
      </c>
      <c r="E194" s="198">
        <v>33.627756576701479</v>
      </c>
      <c r="F194" s="198">
        <v>37.871517909436264</v>
      </c>
      <c r="G194" s="197">
        <v>31.92319128528549</v>
      </c>
      <c r="H194" s="198">
        <v>31.75972494005417</v>
      </c>
      <c r="I194" s="198">
        <v>31.731083921954404</v>
      </c>
      <c r="J194" s="198">
        <v>31.979069265951207</v>
      </c>
      <c r="K194" s="198">
        <v>32.393499950248</v>
      </c>
      <c r="L194" s="197">
        <v>31.809771890300595</v>
      </c>
      <c r="M194" s="198">
        <v>31.720126226283849</v>
      </c>
      <c r="N194" s="198">
        <v>31.518130518667803</v>
      </c>
      <c r="O194" s="198">
        <v>31.609468360806236</v>
      </c>
      <c r="P194" s="198">
        <v>32.060371811812246</v>
      </c>
      <c r="Q194" s="197">
        <v>32.181636187892465</v>
      </c>
      <c r="R194" s="198">
        <v>32.186996098370741</v>
      </c>
      <c r="S194" s="198">
        <v>32.139406916965385</v>
      </c>
      <c r="T194" s="198">
        <v>32.094540163445366</v>
      </c>
      <c r="U194" s="198">
        <v>32.905369416516834</v>
      </c>
      <c r="V194" s="197">
        <v>32.341109784340311</v>
      </c>
      <c r="W194" s="198">
        <v>32.374790913456749</v>
      </c>
      <c r="X194" s="198">
        <v>33.832196274164318</v>
      </c>
      <c r="Y194" s="198">
        <v>33.703659663237566</v>
      </c>
      <c r="Z194" s="198">
        <v>33.970238526386417</v>
      </c>
      <c r="AA194" s="197">
        <v>29.115902471171516</v>
      </c>
      <c r="AB194" s="198">
        <v>28.894898765293245</v>
      </c>
      <c r="AC194" s="198">
        <v>28.788292329887369</v>
      </c>
      <c r="AD194" s="198">
        <v>28.576258574532098</v>
      </c>
      <c r="AE194" s="198">
        <v>29.689868760178701</v>
      </c>
      <c r="AF194" s="197">
        <v>27.34105243577611</v>
      </c>
      <c r="AG194" s="198">
        <v>26.222621370609431</v>
      </c>
      <c r="AH194" s="198">
        <v>27.320483008843823</v>
      </c>
      <c r="AI194" s="198">
        <v>27.309663418818879</v>
      </c>
      <c r="AJ194" s="198">
        <v>27.317287077127379</v>
      </c>
      <c r="AK194" s="197">
        <v>24.00261302361892</v>
      </c>
      <c r="AL194" s="198">
        <v>22.435044108720774</v>
      </c>
      <c r="AM194" s="198">
        <v>24.614577218245966</v>
      </c>
      <c r="AN194" s="198">
        <v>24.66848315011806</v>
      </c>
      <c r="AO194" s="198">
        <v>24.642008598879936</v>
      </c>
      <c r="AP194" s="197">
        <v>26.814082574190511</v>
      </c>
      <c r="AQ194" s="198">
        <v>26.746551446056984</v>
      </c>
      <c r="AR194" s="198">
        <v>26.957219755005362</v>
      </c>
      <c r="AS194" s="198">
        <v>26.729989226778184</v>
      </c>
      <c r="AT194" s="198">
        <v>27.753464718602245</v>
      </c>
      <c r="AU194" s="197">
        <v>25.79859174251343</v>
      </c>
      <c r="AV194" s="198">
        <v>25.691742224935876</v>
      </c>
      <c r="AW194" s="198">
        <v>26.783328459051351</v>
      </c>
      <c r="AX194" s="198">
        <v>25.51066486829977</v>
      </c>
      <c r="AY194" s="198">
        <v>29.622913836813506</v>
      </c>
      <c r="AZ194" s="197">
        <v>0.01</v>
      </c>
      <c r="BA194" s="198">
        <v>9.9999999999999985E-3</v>
      </c>
      <c r="BB194" s="198">
        <v>9.9999999999999985E-3</v>
      </c>
      <c r="BC194" s="198">
        <v>0</v>
      </c>
      <c r="BD194" s="198">
        <v>21.99526319683654</v>
      </c>
      <c r="BE194" s="197">
        <v>1.0000000000000002E-2</v>
      </c>
      <c r="BF194" s="198">
        <v>0.01</v>
      </c>
      <c r="BG194" s="198">
        <v>0</v>
      </c>
      <c r="BH194" s="198">
        <v>0</v>
      </c>
      <c r="BI194" s="199">
        <v>16.917537599603175</v>
      </c>
    </row>
    <row r="195" spans="1:61" x14ac:dyDescent="0.25">
      <c r="A195" s="200" t="s">
        <v>1903</v>
      </c>
      <c r="B195" s="197">
        <v>35.152066005789798</v>
      </c>
      <c r="C195" s="198">
        <v>34.048084912347491</v>
      </c>
      <c r="D195" s="198">
        <v>33.590916578491822</v>
      </c>
      <c r="E195" s="198">
        <v>33.634405249814094</v>
      </c>
      <c r="F195" s="198">
        <v>37.594949455807232</v>
      </c>
      <c r="G195" s="197">
        <v>32.472842777646619</v>
      </c>
      <c r="H195" s="198">
        <v>31.74174248770138</v>
      </c>
      <c r="I195" s="198">
        <v>32.012143723648023</v>
      </c>
      <c r="J195" s="198">
        <v>30.857607755869029</v>
      </c>
      <c r="K195" s="198">
        <v>33.158227448224302</v>
      </c>
      <c r="L195" s="197">
        <v>34.122767836827329</v>
      </c>
      <c r="M195" s="198">
        <v>32.529960363147914</v>
      </c>
      <c r="N195" s="198">
        <v>33.329784799070765</v>
      </c>
      <c r="O195" s="198">
        <v>32.573215937802118</v>
      </c>
      <c r="P195" s="198">
        <v>34.195367490570995</v>
      </c>
      <c r="Q195" s="197">
        <v>33.613206757804988</v>
      </c>
      <c r="R195" s="198">
        <v>33.238554223330162</v>
      </c>
      <c r="S195" s="198">
        <v>33.32769682401991</v>
      </c>
      <c r="T195" s="198">
        <v>32.158472979571833</v>
      </c>
      <c r="U195" s="198">
        <v>35.949841912656112</v>
      </c>
      <c r="V195" s="197">
        <v>33.569026553406061</v>
      </c>
      <c r="W195" s="198">
        <v>32.695814554054422</v>
      </c>
      <c r="X195" s="198">
        <v>33.550706661181671</v>
      </c>
      <c r="Y195" s="198">
        <v>31.696531513737359</v>
      </c>
      <c r="Z195" s="198">
        <v>33.662070890873892</v>
      </c>
      <c r="AA195" s="197">
        <v>30.7353914153476</v>
      </c>
      <c r="AB195" s="198">
        <v>29.795267978576511</v>
      </c>
      <c r="AC195" s="198">
        <v>29.549354245542439</v>
      </c>
      <c r="AD195" s="198">
        <v>29.355839088857653</v>
      </c>
      <c r="AE195" s="198">
        <v>32.595950914401826</v>
      </c>
      <c r="AF195" s="197">
        <v>27.644355299805785</v>
      </c>
      <c r="AG195" s="198">
        <v>27.110111022401448</v>
      </c>
      <c r="AH195" s="198">
        <v>27.730230050489858</v>
      </c>
      <c r="AI195" s="198">
        <v>27.330315829097827</v>
      </c>
      <c r="AJ195" s="198">
        <v>31.98869941758204</v>
      </c>
      <c r="AK195" s="197">
        <v>24.68203321303595</v>
      </c>
      <c r="AL195" s="198">
        <v>24.267751286929929</v>
      </c>
      <c r="AM195" s="198">
        <v>26.022800831967828</v>
      </c>
      <c r="AN195" s="198">
        <v>24.278072601079</v>
      </c>
      <c r="AO195" s="198">
        <v>30.130612658973337</v>
      </c>
      <c r="AP195" s="197">
        <v>27.455842715692942</v>
      </c>
      <c r="AQ195" s="198">
        <v>26.399846642991335</v>
      </c>
      <c r="AR195" s="198">
        <v>26.963346355612298</v>
      </c>
      <c r="AS195" s="198">
        <v>25.797685859804915</v>
      </c>
      <c r="AT195" s="198">
        <v>31.468376605749366</v>
      </c>
      <c r="AU195" s="197">
        <v>26.187264773254977</v>
      </c>
      <c r="AV195" s="198">
        <v>25.513359731587819</v>
      </c>
      <c r="AW195" s="198">
        <v>26.227049341971931</v>
      </c>
      <c r="AX195" s="198">
        <v>24.578818064143523</v>
      </c>
      <c r="AY195" s="198">
        <v>28.522531217690577</v>
      </c>
      <c r="AZ195" s="197">
        <v>2.9417666468825958</v>
      </c>
      <c r="BA195" s="198">
        <v>2.8534559568155964</v>
      </c>
      <c r="BB195" s="198">
        <v>2.2567366332135498E-3</v>
      </c>
      <c r="BC195" s="198">
        <v>2.2560956446802775E-3</v>
      </c>
      <c r="BD195" s="198">
        <v>22.16952526190887</v>
      </c>
      <c r="BE195" s="197">
        <v>2.9687528101676657</v>
      </c>
      <c r="BF195" s="198">
        <v>2.9011787843528944</v>
      </c>
      <c r="BG195" s="198">
        <v>0</v>
      </c>
      <c r="BH195" s="198">
        <v>0</v>
      </c>
      <c r="BI195" s="199">
        <v>17.857189462027012</v>
      </c>
    </row>
    <row r="196" spans="1:61" x14ac:dyDescent="0.25">
      <c r="A196" s="200" t="s">
        <v>1904</v>
      </c>
      <c r="B196" s="197">
        <v>35.40356932263682</v>
      </c>
      <c r="C196" s="198">
        <v>34.403030215647469</v>
      </c>
      <c r="D196" s="198">
        <v>34.565856515407248</v>
      </c>
      <c r="E196" s="198">
        <v>34.832765824052721</v>
      </c>
      <c r="F196" s="198">
        <v>37.762173568386388</v>
      </c>
      <c r="G196" s="197">
        <v>33.473117830764565</v>
      </c>
      <c r="H196" s="198">
        <v>33.20092994470302</v>
      </c>
      <c r="I196" s="198">
        <v>33.481959274594985</v>
      </c>
      <c r="J196" s="198">
        <v>33.251444473426339</v>
      </c>
      <c r="K196" s="198">
        <v>33.683065368751976</v>
      </c>
      <c r="L196" s="197">
        <v>34.579534131480848</v>
      </c>
      <c r="M196" s="198">
        <v>33.982457140030228</v>
      </c>
      <c r="N196" s="198">
        <v>34.737708572593277</v>
      </c>
      <c r="O196" s="198">
        <v>34.911145709272006</v>
      </c>
      <c r="P196" s="198">
        <v>34.812832643045112</v>
      </c>
      <c r="Q196" s="197">
        <v>34.85943975339147</v>
      </c>
      <c r="R196" s="198">
        <v>34.721151601728913</v>
      </c>
      <c r="S196" s="198">
        <v>34.815491564283214</v>
      </c>
      <c r="T196" s="198">
        <v>34.624979193776618</v>
      </c>
      <c r="U196" s="198">
        <v>36.570542916312171</v>
      </c>
      <c r="V196" s="197">
        <v>34.10290114176177</v>
      </c>
      <c r="W196" s="198">
        <v>33.650299320714147</v>
      </c>
      <c r="X196" s="198">
        <v>34.087337326602324</v>
      </c>
      <c r="Y196" s="198">
        <v>33.213602678078097</v>
      </c>
      <c r="Z196" s="198">
        <v>34.198709754312716</v>
      </c>
      <c r="AA196" s="197">
        <v>31.225888889350387</v>
      </c>
      <c r="AB196" s="198">
        <v>30.374235149258478</v>
      </c>
      <c r="AC196" s="198">
        <v>30.657638174412764</v>
      </c>
      <c r="AD196" s="198">
        <v>30.458264016218681</v>
      </c>
      <c r="AE196" s="198">
        <v>33.113387937217055</v>
      </c>
      <c r="AF196" s="197">
        <v>28.107297638699695</v>
      </c>
      <c r="AG196" s="198">
        <v>27.777023986191363</v>
      </c>
      <c r="AH196" s="198">
        <v>28.195495203232092</v>
      </c>
      <c r="AI196" s="198">
        <v>28.165531540904784</v>
      </c>
      <c r="AJ196" s="198">
        <v>32.741943960997048</v>
      </c>
      <c r="AK196" s="197">
        <v>25.075807706793952</v>
      </c>
      <c r="AL196" s="198">
        <v>24.694827183695391</v>
      </c>
      <c r="AM196" s="198">
        <v>26.434950997155749</v>
      </c>
      <c r="AN196" s="198">
        <v>25.398678683056428</v>
      </c>
      <c r="AO196" s="198">
        <v>30.607519207875992</v>
      </c>
      <c r="AP196" s="197">
        <v>27.963186985961457</v>
      </c>
      <c r="AQ196" s="198">
        <v>26.991411619231375</v>
      </c>
      <c r="AR196" s="198">
        <v>27.860829663348262</v>
      </c>
      <c r="AS196" s="198">
        <v>27.01044587811484</v>
      </c>
      <c r="AT196" s="198">
        <v>31.971334364012616</v>
      </c>
      <c r="AU196" s="197">
        <v>26.601231536537806</v>
      </c>
      <c r="AV196" s="198">
        <v>26.259919667896789</v>
      </c>
      <c r="AW196" s="198">
        <v>27.248948012508922</v>
      </c>
      <c r="AX196" s="198">
        <v>25.546644389246396</v>
      </c>
      <c r="AY196" s="198">
        <v>29.090743597127737</v>
      </c>
      <c r="AZ196" s="197">
        <v>2.9159537335368264</v>
      </c>
      <c r="BA196" s="198">
        <v>2.8834559568155966</v>
      </c>
      <c r="BB196" s="198">
        <v>2.2567366332135498E-3</v>
      </c>
      <c r="BC196" s="198">
        <v>2.2560956446802775E-3</v>
      </c>
      <c r="BD196" s="198">
        <v>21.777723984723469</v>
      </c>
      <c r="BE196" s="197">
        <v>2.9033910592251142</v>
      </c>
      <c r="BF196" s="198">
        <v>2.8411787843528939</v>
      </c>
      <c r="BG196" s="198">
        <v>0</v>
      </c>
      <c r="BH196" s="198">
        <v>0</v>
      </c>
      <c r="BI196" s="199">
        <v>17.470781036081991</v>
      </c>
    </row>
    <row r="197" spans="1:61" x14ac:dyDescent="0.25">
      <c r="A197" s="200" t="s">
        <v>1905</v>
      </c>
      <c r="B197" s="197">
        <v>35.595473425165316</v>
      </c>
      <c r="C197" s="198">
        <v>34.389603876853229</v>
      </c>
      <c r="D197" s="198">
        <v>34.768064228333103</v>
      </c>
      <c r="E197" s="198">
        <v>35.037224783288814</v>
      </c>
      <c r="F197" s="198">
        <v>37.975272105232428</v>
      </c>
      <c r="G197" s="197">
        <v>33.658310006407881</v>
      </c>
      <c r="H197" s="198">
        <v>33.31587964202339</v>
      </c>
      <c r="I197" s="198">
        <v>33.650909026416414</v>
      </c>
      <c r="J197" s="198">
        <v>33.451444473426342</v>
      </c>
      <c r="K197" s="198">
        <v>33.87042554545674</v>
      </c>
      <c r="L197" s="197">
        <v>34.869714796160572</v>
      </c>
      <c r="M197" s="198">
        <v>34.182457140030223</v>
      </c>
      <c r="N197" s="198">
        <v>35.224921037057292</v>
      </c>
      <c r="O197" s="198">
        <v>35.508589953774042</v>
      </c>
      <c r="P197" s="198">
        <v>34.995392437180058</v>
      </c>
      <c r="Q197" s="197">
        <v>35.059050629763213</v>
      </c>
      <c r="R197" s="198">
        <v>34.9237606539605</v>
      </c>
      <c r="S197" s="198">
        <v>35.018100065002592</v>
      </c>
      <c r="T197" s="198">
        <v>34.832816011206276</v>
      </c>
      <c r="U197" s="198">
        <v>36.870375651889773</v>
      </c>
      <c r="V197" s="197">
        <v>34.290145922300063</v>
      </c>
      <c r="W197" s="198">
        <v>33.839363513076776</v>
      </c>
      <c r="X197" s="198">
        <v>34.271822224230213</v>
      </c>
      <c r="Y197" s="198">
        <v>33.398509418280554</v>
      </c>
      <c r="Z197" s="198">
        <v>34.388181398159354</v>
      </c>
      <c r="AA197" s="197">
        <v>31.398518764649612</v>
      </c>
      <c r="AB197" s="198">
        <v>30.357628261953774</v>
      </c>
      <c r="AC197" s="198">
        <v>30.835057101409998</v>
      </c>
      <c r="AD197" s="198">
        <v>30.635635357521448</v>
      </c>
      <c r="AE197" s="198">
        <v>33.295967162963741</v>
      </c>
      <c r="AF197" s="197">
        <v>28.254290937999066</v>
      </c>
      <c r="AG197" s="198">
        <v>27.690083146516791</v>
      </c>
      <c r="AH197" s="198">
        <v>28.350143016032415</v>
      </c>
      <c r="AI197" s="198">
        <v>28.320185460132407</v>
      </c>
      <c r="AJ197" s="198">
        <v>32.922045768545736</v>
      </c>
      <c r="AK197" s="197">
        <v>25.210279277119987</v>
      </c>
      <c r="AL197" s="198">
        <v>24.61587746150883</v>
      </c>
      <c r="AM197" s="198">
        <v>26.577288612914305</v>
      </c>
      <c r="AN197" s="198">
        <v>25.545864573700921</v>
      </c>
      <c r="AO197" s="198">
        <v>30.777334122775994</v>
      </c>
      <c r="AP197" s="197">
        <v>28.030732806705249</v>
      </c>
      <c r="AQ197" s="198">
        <v>26.841030145725743</v>
      </c>
      <c r="AR197" s="198">
        <v>28.018600640859582</v>
      </c>
      <c r="AS197" s="198">
        <v>27.165993983881968</v>
      </c>
      <c r="AT197" s="198">
        <v>32.146520890313532</v>
      </c>
      <c r="AU197" s="197">
        <v>26.820847363032033</v>
      </c>
      <c r="AV197" s="198">
        <v>26.414990557086973</v>
      </c>
      <c r="AW197" s="198">
        <v>27.482263134838849</v>
      </c>
      <c r="AX197" s="198">
        <v>25.756011554094549</v>
      </c>
      <c r="AY197" s="198">
        <v>29.342366973689799</v>
      </c>
      <c r="AZ197" s="197">
        <v>2.9422996721496801</v>
      </c>
      <c r="BA197" s="198">
        <v>2.9034559568155967</v>
      </c>
      <c r="BB197" s="198">
        <v>4.8236218336009801E-3</v>
      </c>
      <c r="BC197" s="198">
        <v>2.2560956446802775E-3</v>
      </c>
      <c r="BD197" s="198">
        <v>21.997122697307422</v>
      </c>
      <c r="BE197" s="197">
        <v>2.9187528101676659</v>
      </c>
      <c r="BF197" s="198">
        <v>2.8584995417897998</v>
      </c>
      <c r="BG197" s="198">
        <v>0</v>
      </c>
      <c r="BH197" s="198">
        <v>0</v>
      </c>
      <c r="BI197" s="199">
        <v>17.56556983782772</v>
      </c>
    </row>
    <row r="198" spans="1:61" x14ac:dyDescent="0.25">
      <c r="A198" s="200" t="s">
        <v>1906</v>
      </c>
      <c r="B198" s="197">
        <v>35.964201513144552</v>
      </c>
      <c r="C198" s="198">
        <v>35.313482562541459</v>
      </c>
      <c r="D198" s="198">
        <v>34.84587097839735</v>
      </c>
      <c r="E198" s="198">
        <v>34.928767101206276</v>
      </c>
      <c r="F198" s="198">
        <v>38.301454651782102</v>
      </c>
      <c r="G198" s="197">
        <v>33.51150786145493</v>
      </c>
      <c r="H198" s="198">
        <v>33.331631936948213</v>
      </c>
      <c r="I198" s="198">
        <v>33.210673924815737</v>
      </c>
      <c r="J198" s="198">
        <v>32.8363571713355</v>
      </c>
      <c r="K198" s="198">
        <v>33.878775562892358</v>
      </c>
      <c r="L198" s="197">
        <v>34.247633198592098</v>
      </c>
      <c r="M198" s="198">
        <v>34.062457140030226</v>
      </c>
      <c r="N198" s="198">
        <v>33.895866447727627</v>
      </c>
      <c r="O198" s="198">
        <v>33.61802377103119</v>
      </c>
      <c r="P198" s="198">
        <v>34.513438986294169</v>
      </c>
      <c r="Q198" s="197">
        <v>34.584669483539045</v>
      </c>
      <c r="R198" s="198">
        <v>34.499564863880572</v>
      </c>
      <c r="S198" s="198">
        <v>34.505491564283211</v>
      </c>
      <c r="T198" s="198">
        <v>34.108142292976069</v>
      </c>
      <c r="U198" s="198">
        <v>35.77302037989282</v>
      </c>
      <c r="V198" s="197">
        <v>33.814934628428688</v>
      </c>
      <c r="W198" s="198">
        <v>33.675476783767209</v>
      </c>
      <c r="X198" s="198">
        <v>33.728871342706974</v>
      </c>
      <c r="Y198" s="198">
        <v>33.035421105467215</v>
      </c>
      <c r="Z198" s="198">
        <v>34.097422039461421</v>
      </c>
      <c r="AA198" s="197">
        <v>31.798894680661075</v>
      </c>
      <c r="AB198" s="198">
        <v>31.305528194912881</v>
      </c>
      <c r="AC198" s="198">
        <v>31.046157658555249</v>
      </c>
      <c r="AD198" s="198">
        <v>30.656545889646491</v>
      </c>
      <c r="AE198" s="198">
        <v>33.915983206084057</v>
      </c>
      <c r="AF198" s="197">
        <v>28.966221848782286</v>
      </c>
      <c r="AG198" s="198">
        <v>28.648966306866281</v>
      </c>
      <c r="AH198" s="198">
        <v>28.831388926168803</v>
      </c>
      <c r="AI198" s="198">
        <v>28.776349507410643</v>
      </c>
      <c r="AJ198" s="198">
        <v>33.604526528777811</v>
      </c>
      <c r="AK198" s="197">
        <v>25.893636505577739</v>
      </c>
      <c r="AL198" s="198">
        <v>25.567779681098184</v>
      </c>
      <c r="AM198" s="198">
        <v>26.901356087840398</v>
      </c>
      <c r="AN198" s="198">
        <v>25.790218841813665</v>
      </c>
      <c r="AO198" s="198">
        <v>31.363275465810066</v>
      </c>
      <c r="AP198" s="197">
        <v>28.864039195947218</v>
      </c>
      <c r="AQ198" s="198">
        <v>28.321019378328408</v>
      </c>
      <c r="AR198" s="198">
        <v>28.639608005501891</v>
      </c>
      <c r="AS198" s="198">
        <v>27.660468897961074</v>
      </c>
      <c r="AT198" s="198">
        <v>32.756891683849815</v>
      </c>
      <c r="AU198" s="197">
        <v>26.742666478262784</v>
      </c>
      <c r="AV198" s="198">
        <v>26.605237449605372</v>
      </c>
      <c r="AW198" s="198">
        <v>27.182057962903492</v>
      </c>
      <c r="AX198" s="198">
        <v>25.399729460086999</v>
      </c>
      <c r="AY198" s="198">
        <v>29.339544318498337</v>
      </c>
      <c r="AZ198" s="197">
        <v>5.2635363037702776</v>
      </c>
      <c r="BA198" s="198">
        <v>5.2189706378770646</v>
      </c>
      <c r="BB198" s="198">
        <v>2.2567366332135498E-3</v>
      </c>
      <c r="BC198" s="198">
        <v>0</v>
      </c>
      <c r="BD198" s="198">
        <v>22.569037552831649</v>
      </c>
      <c r="BE198" s="197">
        <v>5.1807158915243798</v>
      </c>
      <c r="BF198" s="198">
        <v>5.086618423433297</v>
      </c>
      <c r="BG198" s="198">
        <v>0</v>
      </c>
      <c r="BH198" s="198">
        <v>0</v>
      </c>
      <c r="BI198" s="199">
        <v>18.542894499442653</v>
      </c>
    </row>
    <row r="199" spans="1:61" x14ac:dyDescent="0.25">
      <c r="A199" s="200" t="s">
        <v>1907</v>
      </c>
      <c r="B199" s="197">
        <v>34.539034882975663</v>
      </c>
      <c r="C199" s="198">
        <v>33.607044304255986</v>
      </c>
      <c r="D199" s="198">
        <v>34.060058345893907</v>
      </c>
      <c r="E199" s="198">
        <v>34.059630307442944</v>
      </c>
      <c r="F199" s="198">
        <v>35.597397880912823</v>
      </c>
      <c r="G199" s="197">
        <v>32.404155596775823</v>
      </c>
      <c r="H199" s="198">
        <v>32.354906749338646</v>
      </c>
      <c r="I199" s="198">
        <v>32.32370657466285</v>
      </c>
      <c r="J199" s="198">
        <v>32.842522431596855</v>
      </c>
      <c r="K199" s="198">
        <v>33.172829203618363</v>
      </c>
      <c r="L199" s="197">
        <v>32.852274285024059</v>
      </c>
      <c r="M199" s="198">
        <v>32.680039157132235</v>
      </c>
      <c r="N199" s="198">
        <v>32.897214633663189</v>
      </c>
      <c r="O199" s="198">
        <v>33.114928166965903</v>
      </c>
      <c r="P199" s="198">
        <v>33.572927839897545</v>
      </c>
      <c r="Q199" s="197">
        <v>33.586214255274243</v>
      </c>
      <c r="R199" s="198">
        <v>33.5525679326729</v>
      </c>
      <c r="S199" s="198">
        <v>33.600305324739296</v>
      </c>
      <c r="T199" s="198">
        <v>33.034589459845009</v>
      </c>
      <c r="U199" s="198">
        <v>34.297329305036179</v>
      </c>
      <c r="V199" s="197">
        <v>32.659700320063372</v>
      </c>
      <c r="W199" s="198">
        <v>32.359787575925068</v>
      </c>
      <c r="X199" s="198">
        <v>32.912908737396201</v>
      </c>
      <c r="Y199" s="198">
        <v>32.225733171087157</v>
      </c>
      <c r="Z199" s="198">
        <v>32.8275335237673</v>
      </c>
      <c r="AA199" s="197">
        <v>29.385516503781727</v>
      </c>
      <c r="AB199" s="198">
        <v>28.747459238989688</v>
      </c>
      <c r="AC199" s="198">
        <v>28.60849813089326</v>
      </c>
      <c r="AD199" s="198">
        <v>28.812593138065377</v>
      </c>
      <c r="AE199" s="198">
        <v>30.426523274664198</v>
      </c>
      <c r="AF199" s="197">
        <v>26.27894050564333</v>
      </c>
      <c r="AG199" s="198">
        <v>26.028150358372017</v>
      </c>
      <c r="AH199" s="198">
        <v>26.650539915989075</v>
      </c>
      <c r="AI199" s="198">
        <v>26.656672578331232</v>
      </c>
      <c r="AJ199" s="198">
        <v>27.069652167560299</v>
      </c>
      <c r="AK199" s="197">
        <v>22.285130886753819</v>
      </c>
      <c r="AL199" s="198">
        <v>22.17349690378083</v>
      </c>
      <c r="AM199" s="198">
        <v>22.612182027462826</v>
      </c>
      <c r="AN199" s="198">
        <v>22.625150040049817</v>
      </c>
      <c r="AO199" s="198">
        <v>22.85422213264432</v>
      </c>
      <c r="AP199" s="197">
        <v>26.16606246297367</v>
      </c>
      <c r="AQ199" s="198">
        <v>25.886053263521973</v>
      </c>
      <c r="AR199" s="198">
        <v>26.387202638688429</v>
      </c>
      <c r="AS199" s="198">
        <v>26.022895761732588</v>
      </c>
      <c r="AT199" s="198">
        <v>28.093173150401707</v>
      </c>
      <c r="AU199" s="197">
        <v>24.989233570163645</v>
      </c>
      <c r="AV199" s="198">
        <v>24.972641052578023</v>
      </c>
      <c r="AW199" s="198">
        <v>25.926269849188255</v>
      </c>
      <c r="AX199" s="198">
        <v>24.564343345650759</v>
      </c>
      <c r="AY199" s="198">
        <v>27.652371666375537</v>
      </c>
      <c r="AZ199" s="197" t="s">
        <v>1817</v>
      </c>
      <c r="BA199" s="198" t="s">
        <v>1817</v>
      </c>
      <c r="BB199" s="198" t="s">
        <v>1817</v>
      </c>
      <c r="BC199" s="198" t="s">
        <v>1817</v>
      </c>
      <c r="BD199" s="198">
        <v>20.2282708031324</v>
      </c>
      <c r="BE199" s="197" t="s">
        <v>1817</v>
      </c>
      <c r="BF199" s="198" t="s">
        <v>1817</v>
      </c>
      <c r="BG199" s="198" t="s">
        <v>1817</v>
      </c>
      <c r="BH199" s="198" t="s">
        <v>1817</v>
      </c>
      <c r="BI199" s="199">
        <v>15.572280050838387</v>
      </c>
    </row>
    <row r="200" spans="1:61" x14ac:dyDescent="0.25">
      <c r="A200" s="200" t="s">
        <v>1908</v>
      </c>
      <c r="B200" s="197">
        <v>34.990777456122551</v>
      </c>
      <c r="C200" s="198">
        <v>34.521017311743492</v>
      </c>
      <c r="D200" s="198">
        <v>34.498787833183222</v>
      </c>
      <c r="E200" s="198">
        <v>34.530972116901395</v>
      </c>
      <c r="F200" s="198">
        <v>36.086930464355419</v>
      </c>
      <c r="G200" s="197">
        <v>33.428383460928799</v>
      </c>
      <c r="H200" s="198">
        <v>33.264906749338657</v>
      </c>
      <c r="I200" s="198">
        <v>33.233706929372566</v>
      </c>
      <c r="J200" s="198">
        <v>33.469069265951205</v>
      </c>
      <c r="K200" s="198">
        <v>33.908337870775675</v>
      </c>
      <c r="L200" s="197">
        <v>33.472274285024056</v>
      </c>
      <c r="M200" s="198">
        <v>33.372653405411242</v>
      </c>
      <c r="N200" s="198">
        <v>33.168130518667802</v>
      </c>
      <c r="O200" s="198">
        <v>33.292024116304198</v>
      </c>
      <c r="P200" s="198">
        <v>33.755394223046366</v>
      </c>
      <c r="Q200" s="197">
        <v>33.84759727418529</v>
      </c>
      <c r="R200" s="198">
        <v>33.839976581754954</v>
      </c>
      <c r="S200" s="198">
        <v>33.812015417684755</v>
      </c>
      <c r="T200" s="198">
        <v>33.77781501037142</v>
      </c>
      <c r="U200" s="198">
        <v>34.550989803535778</v>
      </c>
      <c r="V200" s="197">
        <v>33.072248813857271</v>
      </c>
      <c r="W200" s="198">
        <v>33.104546020182255</v>
      </c>
      <c r="X200" s="198">
        <v>33.083806683930142</v>
      </c>
      <c r="Y200" s="198">
        <v>32.958722209731981</v>
      </c>
      <c r="Z200" s="198">
        <v>33.221567048515539</v>
      </c>
      <c r="AA200" s="197">
        <v>30.575392896749086</v>
      </c>
      <c r="AB200" s="198">
        <v>30.272808702588552</v>
      </c>
      <c r="AC200" s="198">
        <v>30.220026191406092</v>
      </c>
      <c r="AD200" s="198">
        <v>29.977771110243424</v>
      </c>
      <c r="AE200" s="198">
        <v>31.200300000747063</v>
      </c>
      <c r="AF200" s="197">
        <v>27.767276392230752</v>
      </c>
      <c r="AG200" s="198">
        <v>27.472413549424065</v>
      </c>
      <c r="AH200" s="198">
        <v>27.743115083864382</v>
      </c>
      <c r="AI200" s="198">
        <v>27.73274514761524</v>
      </c>
      <c r="AJ200" s="198">
        <v>27.815663279555075</v>
      </c>
      <c r="AK200" s="197">
        <v>23.616444219219733</v>
      </c>
      <c r="AL200" s="198">
        <v>23.480168672448613</v>
      </c>
      <c r="AM200" s="198">
        <v>23.734608663475385</v>
      </c>
      <c r="AN200" s="198">
        <v>23.742512465086921</v>
      </c>
      <c r="AO200" s="198">
        <v>23.746429292212888</v>
      </c>
      <c r="AP200" s="197">
        <v>27.722755564730154</v>
      </c>
      <c r="AQ200" s="198">
        <v>27.393721651578367</v>
      </c>
      <c r="AR200" s="198">
        <v>27.667379021563477</v>
      </c>
      <c r="AS200" s="198">
        <v>27.284247016773616</v>
      </c>
      <c r="AT200" s="198">
        <v>28.929452032508234</v>
      </c>
      <c r="AU200" s="197">
        <v>25.935159473472687</v>
      </c>
      <c r="AV200" s="198">
        <v>25.845141434185443</v>
      </c>
      <c r="AW200" s="198">
        <v>26.908380979699501</v>
      </c>
      <c r="AX200" s="198">
        <v>25.541875089190825</v>
      </c>
      <c r="AY200" s="198">
        <v>28.550587860390241</v>
      </c>
      <c r="AZ200" s="197">
        <v>2.2425951048555774E-3</v>
      </c>
      <c r="BA200" s="198" t="s">
        <v>1817</v>
      </c>
      <c r="BB200" s="198" t="s">
        <v>1817</v>
      </c>
      <c r="BC200" s="198" t="s">
        <v>1817</v>
      </c>
      <c r="BD200" s="198">
        <v>20.855640488110996</v>
      </c>
      <c r="BE200" s="197" t="s">
        <v>1817</v>
      </c>
      <c r="BF200" s="198" t="s">
        <v>1817</v>
      </c>
      <c r="BG200" s="198" t="s">
        <v>1817</v>
      </c>
      <c r="BH200" s="198" t="s">
        <v>1817</v>
      </c>
      <c r="BI200" s="199">
        <v>16.043167106218256</v>
      </c>
    </row>
    <row r="201" spans="1:61" x14ac:dyDescent="0.25">
      <c r="A201" s="200" t="s">
        <v>1909</v>
      </c>
      <c r="B201" s="197">
        <v>35.27627964331878</v>
      </c>
      <c r="C201" s="198">
        <v>34.792282346055885</v>
      </c>
      <c r="D201" s="198">
        <v>34.781655271466619</v>
      </c>
      <c r="E201" s="198">
        <v>34.82187297126908</v>
      </c>
      <c r="F201" s="198">
        <v>36.404040624684818</v>
      </c>
      <c r="G201" s="197">
        <v>33.385786179218243</v>
      </c>
      <c r="H201" s="198">
        <v>33.225319001027636</v>
      </c>
      <c r="I201" s="198">
        <v>33.198892596262304</v>
      </c>
      <c r="J201" s="198">
        <v>33.429069265951206</v>
      </c>
      <c r="K201" s="198">
        <v>33.858337870775678</v>
      </c>
      <c r="L201" s="197">
        <v>33.439805669244443</v>
      </c>
      <c r="M201" s="198">
        <v>33.322561718956131</v>
      </c>
      <c r="N201" s="198">
        <v>33.128130518667803</v>
      </c>
      <c r="O201" s="198">
        <v>33.271926367484227</v>
      </c>
      <c r="P201" s="198">
        <v>33.745394223046368</v>
      </c>
      <c r="Q201" s="197">
        <v>33.792803558777223</v>
      </c>
      <c r="R201" s="198">
        <v>33.769976581754939</v>
      </c>
      <c r="S201" s="198">
        <v>33.764623918404126</v>
      </c>
      <c r="T201" s="198">
        <v>33.737460887719394</v>
      </c>
      <c r="U201" s="198">
        <v>34.530650295083049</v>
      </c>
      <c r="V201" s="197">
        <v>33.035004033318977</v>
      </c>
      <c r="W201" s="198">
        <v>33.055481827819612</v>
      </c>
      <c r="X201" s="198">
        <v>33.056940012983283</v>
      </c>
      <c r="Y201" s="198">
        <v>32.931327683508179</v>
      </c>
      <c r="Z201" s="198">
        <v>33.1865868537785</v>
      </c>
      <c r="AA201" s="197">
        <v>30.540510515873844</v>
      </c>
      <c r="AB201" s="198">
        <v>30.235993470542702</v>
      </c>
      <c r="AC201" s="198">
        <v>30.187464845649242</v>
      </c>
      <c r="AD201" s="198">
        <v>29.957771110243421</v>
      </c>
      <c r="AE201" s="198">
        <v>31.168053104782686</v>
      </c>
      <c r="AF201" s="197">
        <v>27.739988386583885</v>
      </c>
      <c r="AG201" s="198">
        <v>27.452796940569037</v>
      </c>
      <c r="AH201" s="198">
        <v>27.726115551277363</v>
      </c>
      <c r="AI201" s="198">
        <v>27.715452906745675</v>
      </c>
      <c r="AJ201" s="198">
        <v>27.793304680983287</v>
      </c>
      <c r="AK201" s="197">
        <v>23.603825183014102</v>
      </c>
      <c r="AL201" s="198">
        <v>23.465354576918138</v>
      </c>
      <c r="AM201" s="198">
        <v>23.714608663475385</v>
      </c>
      <c r="AN201" s="198">
        <v>23.730236382569725</v>
      </c>
      <c r="AO201" s="198">
        <v>23.724151136671736</v>
      </c>
      <c r="AP201" s="197">
        <v>27.705358033104897</v>
      </c>
      <c r="AQ201" s="198">
        <v>27.376326196883578</v>
      </c>
      <c r="AR201" s="198">
        <v>27.642210980965427</v>
      </c>
      <c r="AS201" s="198">
        <v>27.261680676407678</v>
      </c>
      <c r="AT201" s="198">
        <v>28.906865067781261</v>
      </c>
      <c r="AU201" s="197">
        <v>25.922816671187412</v>
      </c>
      <c r="AV201" s="198">
        <v>25.835141434185438</v>
      </c>
      <c r="AW201" s="198">
        <v>26.886035026236939</v>
      </c>
      <c r="AX201" s="198">
        <v>25.519517106171079</v>
      </c>
      <c r="AY201" s="198">
        <v>28.525200288925927</v>
      </c>
      <c r="AZ201" s="197">
        <v>0.01</v>
      </c>
      <c r="BA201" s="198">
        <v>9.9999999999999985E-3</v>
      </c>
      <c r="BB201" s="198">
        <v>0</v>
      </c>
      <c r="BC201" s="198" t="s">
        <v>1817</v>
      </c>
      <c r="BD201" s="198">
        <v>20.845640488110991</v>
      </c>
      <c r="BE201" s="197" t="s">
        <v>1817</v>
      </c>
      <c r="BF201" s="198" t="s">
        <v>1817</v>
      </c>
      <c r="BG201" s="198" t="s">
        <v>1817</v>
      </c>
      <c r="BH201" s="198" t="s">
        <v>1817</v>
      </c>
      <c r="BI201" s="199">
        <v>16.032772518199071</v>
      </c>
    </row>
    <row r="202" spans="1:61" x14ac:dyDescent="0.25">
      <c r="A202" s="200" t="s">
        <v>1910</v>
      </c>
      <c r="B202" s="197">
        <v>34.780956077147408</v>
      </c>
      <c r="C202" s="198">
        <v>34.213404889107963</v>
      </c>
      <c r="D202" s="198">
        <v>34.346264365554006</v>
      </c>
      <c r="E202" s="198">
        <v>34.523348308372128</v>
      </c>
      <c r="F202" s="198">
        <v>35.816621510433535</v>
      </c>
      <c r="G202" s="197">
        <v>33.048601153418097</v>
      </c>
      <c r="H202" s="198">
        <v>32.92956767041742</v>
      </c>
      <c r="I202" s="198">
        <v>33.293975752043721</v>
      </c>
      <c r="J202" s="198">
        <v>33.360061582615252</v>
      </c>
      <c r="K202" s="198">
        <v>33.589206370407688</v>
      </c>
      <c r="L202" s="197">
        <v>33.333791949796485</v>
      </c>
      <c r="M202" s="198">
        <v>33.164337896668343</v>
      </c>
      <c r="N202" s="198">
        <v>33.4981305186678</v>
      </c>
      <c r="O202" s="198">
        <v>33.547706944455733</v>
      </c>
      <c r="P202" s="198">
        <v>33.824871103017642</v>
      </c>
      <c r="Q202" s="197">
        <v>32.622803558777228</v>
      </c>
      <c r="R202" s="198">
        <v>32.534770151124611</v>
      </c>
      <c r="S202" s="198">
        <v>33.402479822581164</v>
      </c>
      <c r="T202" s="198">
        <v>33.50719448123138</v>
      </c>
      <c r="U202" s="198">
        <v>33.856721314894585</v>
      </c>
      <c r="V202" s="197">
        <v>32.94445694757264</v>
      </c>
      <c r="W202" s="198">
        <v>32.885967733166609</v>
      </c>
      <c r="X202" s="198">
        <v>33.294239420175444</v>
      </c>
      <c r="Y202" s="198">
        <v>33.268344729095027</v>
      </c>
      <c r="Z202" s="198">
        <v>33.170730214846394</v>
      </c>
      <c r="AA202" s="197">
        <v>19.420608980615789</v>
      </c>
      <c r="AB202" s="198">
        <v>19.056433853726539</v>
      </c>
      <c r="AC202" s="198">
        <v>20.573948988131765</v>
      </c>
      <c r="AD202" s="198">
        <v>24.631943549614057</v>
      </c>
      <c r="AE202" s="198">
        <v>19.716711477834721</v>
      </c>
      <c r="AF202" s="197">
        <v>5.6153284503232932</v>
      </c>
      <c r="AG202" s="198">
        <v>5.534302133091562</v>
      </c>
      <c r="AH202" s="198">
        <v>5.6659038887834772</v>
      </c>
      <c r="AI202" s="198">
        <v>5.743989432512512</v>
      </c>
      <c r="AJ202" s="198">
        <v>5.6817375068663916</v>
      </c>
      <c r="AK202" s="197">
        <v>4.6851031658528903</v>
      </c>
      <c r="AL202" s="198">
        <v>4.6636950063616958</v>
      </c>
      <c r="AM202" s="198">
        <v>4.6837612649671936</v>
      </c>
      <c r="AN202" s="198">
        <v>4.7739692185735016</v>
      </c>
      <c r="AO202" s="198">
        <v>4.7643066670497172</v>
      </c>
      <c r="AP202" s="197">
        <v>24.778181082957357</v>
      </c>
      <c r="AQ202" s="198">
        <v>25.374367262333223</v>
      </c>
      <c r="AR202" s="198">
        <v>26.383404312078259</v>
      </c>
      <c r="AS202" s="198">
        <v>26.253667998523284</v>
      </c>
      <c r="AT202" s="198">
        <v>24.293945602073503</v>
      </c>
      <c r="AU202" s="197">
        <v>24.694120364518902</v>
      </c>
      <c r="AV202" s="198">
        <v>24.737158895343793</v>
      </c>
      <c r="AW202" s="198">
        <v>26.111506441535116</v>
      </c>
      <c r="AX202" s="198">
        <v>24.847998902008452</v>
      </c>
      <c r="AY202" s="198">
        <v>27.459005178949951</v>
      </c>
      <c r="AZ202" s="197" t="s">
        <v>1817</v>
      </c>
      <c r="BA202" s="198" t="s">
        <v>1817</v>
      </c>
      <c r="BB202" s="198" t="s">
        <v>1817</v>
      </c>
      <c r="BC202" s="198" t="s">
        <v>1817</v>
      </c>
      <c r="BD202" s="198">
        <v>4.3209771811124176</v>
      </c>
      <c r="BE202" s="197" t="s">
        <v>1817</v>
      </c>
      <c r="BF202" s="198" t="s">
        <v>1817</v>
      </c>
      <c r="BG202" s="198" t="s">
        <v>1817</v>
      </c>
      <c r="BH202" s="198" t="s">
        <v>1817</v>
      </c>
      <c r="BI202" s="199">
        <v>15.44627294472915</v>
      </c>
    </row>
    <row r="203" spans="1:61" x14ac:dyDescent="0.25">
      <c r="A203" s="200" t="s">
        <v>1911</v>
      </c>
      <c r="B203" s="197">
        <v>35.430345798660447</v>
      </c>
      <c r="C203" s="198">
        <v>34.852348215059379</v>
      </c>
      <c r="D203" s="198">
        <v>34.988939617402195</v>
      </c>
      <c r="E203" s="198">
        <v>35.569556351882156</v>
      </c>
      <c r="F203" s="198">
        <v>36.487185299805887</v>
      </c>
      <c r="G203" s="197">
        <v>33.663830211459988</v>
      </c>
      <c r="H203" s="198">
        <v>33.542197140447378</v>
      </c>
      <c r="I203" s="198">
        <v>33.913975752043719</v>
      </c>
      <c r="J203" s="198">
        <v>33.980070226270293</v>
      </c>
      <c r="K203" s="198">
        <v>34.217008273175246</v>
      </c>
      <c r="L203" s="197">
        <v>34.275055689610127</v>
      </c>
      <c r="M203" s="198">
        <v>33.784337896668347</v>
      </c>
      <c r="N203" s="198">
        <v>34.442124472741355</v>
      </c>
      <c r="O203" s="198">
        <v>35.460262699953695</v>
      </c>
      <c r="P203" s="198">
        <v>35.752359897400588</v>
      </c>
      <c r="Q203" s="197">
        <v>33.232803558777228</v>
      </c>
      <c r="R203" s="198">
        <v>33.142567932672904</v>
      </c>
      <c r="S203" s="198">
        <v>34.025088323300537</v>
      </c>
      <c r="T203" s="198">
        <v>34.134627879609369</v>
      </c>
      <c r="U203" s="198">
        <v>34.491903131417331</v>
      </c>
      <c r="V203" s="197">
        <v>33.558737441054276</v>
      </c>
      <c r="W203" s="198">
        <v>33.500238082293563</v>
      </c>
      <c r="X203" s="198">
        <v>34.2521946492732</v>
      </c>
      <c r="Y203" s="198">
        <v>34.223164554121503</v>
      </c>
      <c r="Z203" s="198">
        <v>34.126144958045018</v>
      </c>
      <c r="AA203" s="197">
        <v>20.528761936011762</v>
      </c>
      <c r="AB203" s="198">
        <v>20.145474029423998</v>
      </c>
      <c r="AC203" s="198">
        <v>21.747381377479851</v>
      </c>
      <c r="AD203" s="198">
        <v>26.03412817361281</v>
      </c>
      <c r="AE203" s="198">
        <v>20.842253993037396</v>
      </c>
      <c r="AF203" s="197">
        <v>5.934243734625662</v>
      </c>
      <c r="AG203" s="198">
        <v>5.8508848713935384</v>
      </c>
      <c r="AH203" s="198">
        <v>5.9871333546214505</v>
      </c>
      <c r="AI203" s="198">
        <v>6.070561328101018</v>
      </c>
      <c r="AJ203" s="198">
        <v>6.0056120104979493</v>
      </c>
      <c r="AK203" s="197">
        <v>4.9563749854478969</v>
      </c>
      <c r="AL203" s="198">
        <v>4.9349436202126791</v>
      </c>
      <c r="AM203" s="198">
        <v>4.9500678495087582</v>
      </c>
      <c r="AN203" s="198">
        <v>5.0477408042034764</v>
      </c>
      <c r="AO203" s="198">
        <v>5.0332958811921724</v>
      </c>
      <c r="AP203" s="197">
        <v>26.192380458864896</v>
      </c>
      <c r="AQ203" s="198">
        <v>26.823417984092323</v>
      </c>
      <c r="AR203" s="198">
        <v>27.886572711964771</v>
      </c>
      <c r="AS203" s="198">
        <v>27.750973244498748</v>
      </c>
      <c r="AT203" s="198">
        <v>25.681741535011799</v>
      </c>
      <c r="AU203" s="197">
        <v>26.099931379329444</v>
      </c>
      <c r="AV203" s="198">
        <v>26.148202913385596</v>
      </c>
      <c r="AW203" s="198">
        <v>27.600561498576685</v>
      </c>
      <c r="AX203" s="198">
        <v>26.523690267329041</v>
      </c>
      <c r="AY203" s="198">
        <v>29.024269343165628</v>
      </c>
      <c r="AZ203" s="197">
        <v>0</v>
      </c>
      <c r="BA203" s="198" t="s">
        <v>1817</v>
      </c>
      <c r="BB203" s="198">
        <v>2.2567366332135498E-3</v>
      </c>
      <c r="BC203" s="198">
        <v>0</v>
      </c>
      <c r="BD203" s="198">
        <v>4.5709771811124176</v>
      </c>
      <c r="BE203" s="197">
        <v>7.7029720976756226E-3</v>
      </c>
      <c r="BF203" s="198">
        <v>7.7014175832096493E-3</v>
      </c>
      <c r="BG203" s="198">
        <v>0</v>
      </c>
      <c r="BH203" s="198">
        <v>0</v>
      </c>
      <c r="BI203" s="199">
        <v>16.331038026133257</v>
      </c>
    </row>
    <row r="204" spans="1:61" x14ac:dyDescent="0.25">
      <c r="A204" s="200" t="s">
        <v>1912</v>
      </c>
      <c r="B204" s="197">
        <v>36.035260941322257</v>
      </c>
      <c r="C204" s="198">
        <v>35.449467763678442</v>
      </c>
      <c r="D204" s="198">
        <v>35.58862371606233</v>
      </c>
      <c r="E204" s="198">
        <v>36.173419756899087</v>
      </c>
      <c r="F204" s="198">
        <v>37.11000879414101</v>
      </c>
      <c r="G204" s="197">
        <v>34.239022387103304</v>
      </c>
      <c r="H204" s="198">
        <v>34.114826610477344</v>
      </c>
      <c r="I204" s="198">
        <v>34.496598759461882</v>
      </c>
      <c r="J204" s="198">
        <v>34.560518215905731</v>
      </c>
      <c r="K204" s="198">
        <v>34.799648096470477</v>
      </c>
      <c r="L204" s="197">
        <v>35.163919228295093</v>
      </c>
      <c r="M204" s="198">
        <v>34.364337896668353</v>
      </c>
      <c r="N204" s="198">
        <v>35.333665349048708</v>
      </c>
      <c r="O204" s="198">
        <v>36.37249977252602</v>
      </c>
      <c r="P204" s="198">
        <v>36.67445160950043</v>
      </c>
      <c r="Q204" s="197">
        <v>33.805389116906476</v>
      </c>
      <c r="R204" s="198">
        <v>33.712567932672897</v>
      </c>
      <c r="S204" s="198">
        <v>34.610274562844459</v>
      </c>
      <c r="T204" s="198">
        <v>34.717194481231374</v>
      </c>
      <c r="U204" s="198">
        <v>35.079287159998366</v>
      </c>
      <c r="V204" s="197">
        <v>34.1321722964475</v>
      </c>
      <c r="W204" s="198">
        <v>34.071437449219687</v>
      </c>
      <c r="X204" s="198">
        <v>35.161955893321533</v>
      </c>
      <c r="Y204" s="198">
        <v>35.135156621333422</v>
      </c>
      <c r="Z204" s="198">
        <v>34.708252761848335</v>
      </c>
      <c r="AA204" s="197">
        <v>21.602289775976104</v>
      </c>
      <c r="AB204" s="198">
        <v>21.194770203653356</v>
      </c>
      <c r="AC204" s="198">
        <v>22.886312583193178</v>
      </c>
      <c r="AD204" s="198">
        <v>27.391840962400909</v>
      </c>
      <c r="AE204" s="198">
        <v>21.930723901447806</v>
      </c>
      <c r="AF204" s="197">
        <v>6.2461374994518639</v>
      </c>
      <c r="AG204" s="198">
        <v>6.1601823359510215</v>
      </c>
      <c r="AH204" s="198">
        <v>6.2990115680857199</v>
      </c>
      <c r="AI204" s="198">
        <v>6.3871332236895242</v>
      </c>
      <c r="AJ204" s="198">
        <v>6.317505442251103</v>
      </c>
      <c r="AK204" s="197">
        <v>5.2101964157313381</v>
      </c>
      <c r="AL204" s="198">
        <v>5.1887375538409461</v>
      </c>
      <c r="AM204" s="198">
        <v>5.2087120498088799</v>
      </c>
      <c r="AN204" s="198">
        <v>5.311512389833454</v>
      </c>
      <c r="AO204" s="198">
        <v>5.2997468995372872</v>
      </c>
      <c r="AP204" s="197">
        <v>27.563985439727855</v>
      </c>
      <c r="AQ204" s="198">
        <v>28.22246870585143</v>
      </c>
      <c r="AR204" s="198">
        <v>29.342359214438154</v>
      </c>
      <c r="AS204" s="198">
        <v>29.195339010899872</v>
      </c>
      <c r="AT204" s="198">
        <v>27.02137541764823</v>
      </c>
      <c r="AU204" s="197">
        <v>27.460776171926593</v>
      </c>
      <c r="AV204" s="198">
        <v>27.511584044918937</v>
      </c>
      <c r="AW204" s="198">
        <v>29.039616555618256</v>
      </c>
      <c r="AX204" s="198">
        <v>27.906798552968016</v>
      </c>
      <c r="AY204" s="198">
        <v>30.468629084265341</v>
      </c>
      <c r="AZ204" s="197">
        <v>2.2425951048555774E-3</v>
      </c>
      <c r="BA204" s="198">
        <v>2.2426594692660593E-3</v>
      </c>
      <c r="BB204" s="198">
        <v>9.9999999999999985E-3</v>
      </c>
      <c r="BC204" s="198">
        <v>0</v>
      </c>
      <c r="BD204" s="198">
        <v>4.8083468660910107</v>
      </c>
      <c r="BE204" s="197">
        <v>1.0000000000000002E-2</v>
      </c>
      <c r="BF204" s="198">
        <v>0.01</v>
      </c>
      <c r="BG204" s="198">
        <v>9.9999999999999985E-3</v>
      </c>
      <c r="BH204" s="198">
        <v>0</v>
      </c>
      <c r="BI204" s="199">
        <v>17.18224988030812</v>
      </c>
    </row>
    <row r="205" spans="1:61" x14ac:dyDescent="0.25">
      <c r="A205" s="200" t="s">
        <v>1913</v>
      </c>
      <c r="B205" s="197">
        <v>35.074745681689514</v>
      </c>
      <c r="C205" s="198">
        <v>34.569088828690866</v>
      </c>
      <c r="D205" s="198">
        <v>34.575419731562576</v>
      </c>
      <c r="E205" s="198">
        <v>34.631432578032879</v>
      </c>
      <c r="F205" s="198">
        <v>36.211479990232668</v>
      </c>
      <c r="G205" s="197">
        <v>33.651362706148198</v>
      </c>
      <c r="H205" s="198">
        <v>33.459798472640806</v>
      </c>
      <c r="I205" s="198">
        <v>33.448892596262304</v>
      </c>
      <c r="J205" s="198">
        <v>33.699069265951209</v>
      </c>
      <c r="K205" s="198">
        <v>34.138337870775672</v>
      </c>
      <c r="L205" s="197">
        <v>33.539805669244444</v>
      </c>
      <c r="M205" s="198">
        <v>33.442623003166155</v>
      </c>
      <c r="N205" s="198">
        <v>33.228130518667804</v>
      </c>
      <c r="O205" s="198">
        <v>33.326912605308273</v>
      </c>
      <c r="P205" s="198">
        <v>33.805394223046363</v>
      </c>
      <c r="Q205" s="197">
        <v>33.929428030613657</v>
      </c>
      <c r="R205" s="198">
        <v>33.932202529001074</v>
      </c>
      <c r="S205" s="198">
        <v>33.881985015665855</v>
      </c>
      <c r="T205" s="198">
        <v>33.832327684475381</v>
      </c>
      <c r="U205" s="198">
        <v>34.687935261620609</v>
      </c>
      <c r="V205" s="197">
        <v>33.181274124018053</v>
      </c>
      <c r="W205" s="198">
        <v>33.218093106562399</v>
      </c>
      <c r="X205" s="198">
        <v>33.192327184903888</v>
      </c>
      <c r="Y205" s="198">
        <v>33.06948137958365</v>
      </c>
      <c r="Z205" s="198">
        <v>33.330297441893769</v>
      </c>
      <c r="AA205" s="197">
        <v>30.693846105921594</v>
      </c>
      <c r="AB205" s="198">
        <v>30.396183819318136</v>
      </c>
      <c r="AC205" s="198">
        <v>30.342726305385735</v>
      </c>
      <c r="AD205" s="198">
        <v>30.122906338092918</v>
      </c>
      <c r="AE205" s="198">
        <v>31.298320440317347</v>
      </c>
      <c r="AF205" s="197">
        <v>27.946296494332628</v>
      </c>
      <c r="AG205" s="198">
        <v>27.641431533429262</v>
      </c>
      <c r="AH205" s="198">
        <v>27.961256955274902</v>
      </c>
      <c r="AI205" s="198">
        <v>27.945796972086061</v>
      </c>
      <c r="AJ205" s="198">
        <v>27.987710657194594</v>
      </c>
      <c r="AK205" s="197">
        <v>23.785794079177141</v>
      </c>
      <c r="AL205" s="198">
        <v>23.644334415015933</v>
      </c>
      <c r="AM205" s="198">
        <v>23.911275635975404</v>
      </c>
      <c r="AN205" s="198">
        <v>23.969203113050803</v>
      </c>
      <c r="AO205" s="198">
        <v>23.936303011313747</v>
      </c>
      <c r="AP205" s="197">
        <v>27.924982008209064</v>
      </c>
      <c r="AQ205" s="198">
        <v>27.588912388331192</v>
      </c>
      <c r="AR205" s="198">
        <v>27.872531896487921</v>
      </c>
      <c r="AS205" s="198">
        <v>27.498698911006482</v>
      </c>
      <c r="AT205" s="198">
        <v>29.144265506207319</v>
      </c>
      <c r="AU205" s="197">
        <v>26.140259443507951</v>
      </c>
      <c r="AV205" s="198">
        <v>26.03208644979393</v>
      </c>
      <c r="AW205" s="198">
        <v>27.124210989894955</v>
      </c>
      <c r="AX205" s="198">
        <v>25.748643057050227</v>
      </c>
      <c r="AY205" s="198">
        <v>28.772606395082597</v>
      </c>
      <c r="AZ205" s="197">
        <v>0.01</v>
      </c>
      <c r="BA205" s="198">
        <v>9.9999999999999985E-3</v>
      </c>
      <c r="BB205" s="198">
        <v>2.2567366332135498E-3</v>
      </c>
      <c r="BC205" s="198">
        <v>0</v>
      </c>
      <c r="BD205" s="198">
        <v>21.057893511857948</v>
      </c>
      <c r="BE205" s="197">
        <v>1.0000000000000002E-2</v>
      </c>
      <c r="BF205" s="198">
        <v>0.01</v>
      </c>
      <c r="BG205" s="198">
        <v>0</v>
      </c>
      <c r="BH205" s="198">
        <v>0</v>
      </c>
      <c r="BI205" s="199">
        <v>16.197317130338327</v>
      </c>
    </row>
    <row r="206" spans="1:61" x14ac:dyDescent="0.25">
      <c r="A206" s="200" t="s">
        <v>1914</v>
      </c>
      <c r="B206" s="197">
        <v>36.0292308627007</v>
      </c>
      <c r="C206" s="198">
        <v>35.632554146252765</v>
      </c>
      <c r="D206" s="198">
        <v>33.318607555175845</v>
      </c>
      <c r="E206" s="198">
        <v>30.514614693698196</v>
      </c>
      <c r="F206" s="198">
        <v>38.786563994627969</v>
      </c>
      <c r="G206" s="197">
        <v>33.824293575258842</v>
      </c>
      <c r="H206" s="198">
        <v>34.051347363391159</v>
      </c>
      <c r="I206" s="198">
        <v>33.028702471853791</v>
      </c>
      <c r="J206" s="198">
        <v>30.859019319176067</v>
      </c>
      <c r="K206" s="198">
        <v>34.65774927321737</v>
      </c>
      <c r="L206" s="197">
        <v>34.296869864687579</v>
      </c>
      <c r="M206" s="198">
        <v>34.547630019068862</v>
      </c>
      <c r="N206" s="198">
        <v>32.775004776331009</v>
      </c>
      <c r="O206" s="198">
        <v>29.780811432192447</v>
      </c>
      <c r="P206" s="198">
        <v>33.853225681682744</v>
      </c>
      <c r="Q206" s="197">
        <v>35.023977624551158</v>
      </c>
      <c r="R206" s="198">
        <v>35.320896245458222</v>
      </c>
      <c r="S206" s="198">
        <v>33.627500886569358</v>
      </c>
      <c r="T206" s="198">
        <v>30.491973077734329</v>
      </c>
      <c r="U206" s="198">
        <v>35.557608249985009</v>
      </c>
      <c r="V206" s="197">
        <v>33.680204774061849</v>
      </c>
      <c r="W206" s="198">
        <v>33.473826970880417</v>
      </c>
      <c r="X206" s="198">
        <v>32.880051465453626</v>
      </c>
      <c r="Y206" s="198">
        <v>30.011701806597642</v>
      </c>
      <c r="Z206" s="198">
        <v>33.900952457559455</v>
      </c>
      <c r="AA206" s="197">
        <v>31.52138984533892</v>
      </c>
      <c r="AB206" s="198">
        <v>31.161125384227191</v>
      </c>
      <c r="AC206" s="198">
        <v>30.490512143215813</v>
      </c>
      <c r="AD206" s="198">
        <v>29.02790180060536</v>
      </c>
      <c r="AE206" s="198">
        <v>33.554604543620854</v>
      </c>
      <c r="AF206" s="197">
        <v>30.114732785338525</v>
      </c>
      <c r="AG206" s="198">
        <v>29.99663558821274</v>
      </c>
      <c r="AH206" s="198">
        <v>28.812338484131871</v>
      </c>
      <c r="AI206" s="198">
        <v>27.667762874531075</v>
      </c>
      <c r="AJ206" s="198">
        <v>33.314681454916709</v>
      </c>
      <c r="AK206" s="197">
        <v>29.561538646962553</v>
      </c>
      <c r="AL206" s="198">
        <v>29.188497531195647</v>
      </c>
      <c r="AM206" s="198">
        <v>27.97038690446853</v>
      </c>
      <c r="AN206" s="198">
        <v>25.647131767246933</v>
      </c>
      <c r="AO206" s="198">
        <v>31.205292387055536</v>
      </c>
      <c r="AP206" s="197">
        <v>30.074333808872748</v>
      </c>
      <c r="AQ206" s="198">
        <v>29.796775858927681</v>
      </c>
      <c r="AR206" s="198">
        <v>28.546272328312547</v>
      </c>
      <c r="AS206" s="198">
        <v>26.472194297931939</v>
      </c>
      <c r="AT206" s="198">
        <v>32.606139191905299</v>
      </c>
      <c r="AU206" s="197">
        <v>29.376144873118506</v>
      </c>
      <c r="AV206" s="198">
        <v>29.098470756899612</v>
      </c>
      <c r="AW206" s="198">
        <v>27.087735150328466</v>
      </c>
      <c r="AX206" s="198">
        <v>16.472212163362336</v>
      </c>
      <c r="AY206" s="198">
        <v>29.418656211199185</v>
      </c>
      <c r="AZ206" s="197">
        <v>28.657517636086141</v>
      </c>
      <c r="BA206" s="198">
        <v>28.482660629177726</v>
      </c>
      <c r="BB206" s="198">
        <v>9.9999999999999985E-3</v>
      </c>
      <c r="BC206" s="198">
        <v>0</v>
      </c>
      <c r="BD206" s="198">
        <v>29.50017407611411</v>
      </c>
      <c r="BE206" s="197">
        <v>28.544448507655829</v>
      </c>
      <c r="BF206" s="198">
        <v>28.004892096278567</v>
      </c>
      <c r="BG206" s="198">
        <v>9.9999999999999985E-3</v>
      </c>
      <c r="BH206" s="198">
        <v>0</v>
      </c>
      <c r="BI206" s="199">
        <v>29.238829545134514</v>
      </c>
    </row>
    <row r="207" spans="1:61" x14ac:dyDescent="0.25">
      <c r="A207" s="200" t="s">
        <v>1915</v>
      </c>
      <c r="B207" s="197">
        <v>36.871152136989529</v>
      </c>
      <c r="C207" s="198">
        <v>36.469274020452488</v>
      </c>
      <c r="D207" s="198">
        <v>33.881171957543323</v>
      </c>
      <c r="E207" s="198">
        <v>30.403055958002724</v>
      </c>
      <c r="F207" s="198">
        <v>39.483946684856562</v>
      </c>
      <c r="G207" s="197">
        <v>34.605670001011774</v>
      </c>
      <c r="H207" s="198">
        <v>34.585371232336485</v>
      </c>
      <c r="I207" s="198">
        <v>33.011876792762038</v>
      </c>
      <c r="J207" s="198">
        <v>30.243012922793007</v>
      </c>
      <c r="K207" s="198">
        <v>35.141347060104891</v>
      </c>
      <c r="L207" s="197">
        <v>34.981898854184514</v>
      </c>
      <c r="M207" s="198">
        <v>34.875507318725866</v>
      </c>
      <c r="N207" s="198">
        <v>32.720543715911859</v>
      </c>
      <c r="O207" s="198">
        <v>29.033447843465403</v>
      </c>
      <c r="P207" s="198">
        <v>34.435226943818307</v>
      </c>
      <c r="Q207" s="197">
        <v>35.346200152987628</v>
      </c>
      <c r="R207" s="198">
        <v>35.355047217618875</v>
      </c>
      <c r="S207" s="198">
        <v>33.598649085727693</v>
      </c>
      <c r="T207" s="198">
        <v>29.837588668013662</v>
      </c>
      <c r="U207" s="198">
        <v>36.22881334117789</v>
      </c>
      <c r="V207" s="197">
        <v>34.43415788925865</v>
      </c>
      <c r="W207" s="198">
        <v>34.25677786234872</v>
      </c>
      <c r="X207" s="198">
        <v>32.852662625839891</v>
      </c>
      <c r="Y207" s="198">
        <v>29.548985347459588</v>
      </c>
      <c r="Z207" s="198">
        <v>34.511862832613645</v>
      </c>
      <c r="AA207" s="197">
        <v>32.299776945239373</v>
      </c>
      <c r="AB207" s="198">
        <v>31.92464877528278</v>
      </c>
      <c r="AC207" s="198">
        <v>30.472828105945268</v>
      </c>
      <c r="AD207" s="198">
        <v>29.039409681320357</v>
      </c>
      <c r="AE207" s="198">
        <v>34.329462546130976</v>
      </c>
      <c r="AF207" s="197">
        <v>29.981838951199606</v>
      </c>
      <c r="AG207" s="198">
        <v>29.889258402233679</v>
      </c>
      <c r="AH207" s="198">
        <v>28.835916029180147</v>
      </c>
      <c r="AI207" s="198">
        <v>27.754835073848007</v>
      </c>
      <c r="AJ207" s="198">
        <v>34.099862450224443</v>
      </c>
      <c r="AK207" s="197">
        <v>29.090193539550903</v>
      </c>
      <c r="AL207" s="198">
        <v>28.807029263794377</v>
      </c>
      <c r="AM207" s="198">
        <v>27.485697607144672</v>
      </c>
      <c r="AN207" s="198">
        <v>25.649155159649641</v>
      </c>
      <c r="AO207" s="198">
        <v>31.708233054963522</v>
      </c>
      <c r="AP207" s="197">
        <v>29.633957783976914</v>
      </c>
      <c r="AQ207" s="198">
        <v>29.377553097754824</v>
      </c>
      <c r="AR207" s="198">
        <v>28.573737555974986</v>
      </c>
      <c r="AS207" s="198">
        <v>26.59035102989186</v>
      </c>
      <c r="AT207" s="198">
        <v>33.283554997555001</v>
      </c>
      <c r="AU207" s="197">
        <v>29.234291703175838</v>
      </c>
      <c r="AV207" s="198">
        <v>28.999878693735351</v>
      </c>
      <c r="AW207" s="198">
        <v>27.167911411743798</v>
      </c>
      <c r="AX207" s="198">
        <v>14.606620003424929</v>
      </c>
      <c r="AY207" s="198">
        <v>29.680977324980287</v>
      </c>
      <c r="AZ207" s="197">
        <v>28.304893194279575</v>
      </c>
      <c r="BA207" s="198">
        <v>28.150417969708464</v>
      </c>
      <c r="BB207" s="198">
        <v>9.9999999999999985E-3</v>
      </c>
      <c r="BC207" s="198">
        <v>0</v>
      </c>
      <c r="BD207" s="198">
        <v>28.981022469949789</v>
      </c>
      <c r="BE207" s="197">
        <v>28.204110755929854</v>
      </c>
      <c r="BF207" s="198">
        <v>27.677190678695361</v>
      </c>
      <c r="BG207" s="198">
        <v>9.9999999999999985E-3</v>
      </c>
      <c r="BH207" s="198">
        <v>0</v>
      </c>
      <c r="BI207" s="199">
        <v>28.695719618475881</v>
      </c>
    </row>
    <row r="208" spans="1:61" x14ac:dyDescent="0.25">
      <c r="A208" s="200" t="s">
        <v>1916</v>
      </c>
      <c r="B208" s="197">
        <v>37.53575786749704</v>
      </c>
      <c r="C208" s="198">
        <v>37.11715230555717</v>
      </c>
      <c r="D208" s="198">
        <v>34.292243978449065</v>
      </c>
      <c r="E208" s="198">
        <v>31.385749527557802</v>
      </c>
      <c r="F208" s="198">
        <v>40.19178941305745</v>
      </c>
      <c r="G208" s="197">
        <v>35.068518876260498</v>
      </c>
      <c r="H208" s="198">
        <v>35.036412289110146</v>
      </c>
      <c r="I208" s="198">
        <v>33.259248961291711</v>
      </c>
      <c r="J208" s="198">
        <v>30.42937358762207</v>
      </c>
      <c r="K208" s="198">
        <v>35.59307712098164</v>
      </c>
      <c r="L208" s="197">
        <v>35.497986536176469</v>
      </c>
      <c r="M208" s="198">
        <v>35.383980415437378</v>
      </c>
      <c r="N208" s="198">
        <v>32.975398359103153</v>
      </c>
      <c r="O208" s="198">
        <v>29.9776573998099</v>
      </c>
      <c r="P208" s="198">
        <v>35.091408539587</v>
      </c>
      <c r="Q208" s="197">
        <v>35.837958206683858</v>
      </c>
      <c r="R208" s="198">
        <v>35.823498973775521</v>
      </c>
      <c r="S208" s="198">
        <v>33.836009823113478</v>
      </c>
      <c r="T208" s="198">
        <v>30.670799031207231</v>
      </c>
      <c r="U208" s="198">
        <v>36.807830003311054</v>
      </c>
      <c r="V208" s="197">
        <v>34.985898085691403</v>
      </c>
      <c r="W208" s="198">
        <v>34.80602670629419</v>
      </c>
      <c r="X208" s="198">
        <v>33.085649564093238</v>
      </c>
      <c r="Y208" s="198">
        <v>30.377239786895238</v>
      </c>
      <c r="Z208" s="198">
        <v>35.250617082554307</v>
      </c>
      <c r="AA208" s="197">
        <v>32.787255461456567</v>
      </c>
      <c r="AB208" s="198">
        <v>32.40217953935656</v>
      </c>
      <c r="AC208" s="198">
        <v>30.690330293876183</v>
      </c>
      <c r="AD208" s="198">
        <v>29.167483745651662</v>
      </c>
      <c r="AE208" s="198">
        <v>34.984320343199514</v>
      </c>
      <c r="AF208" s="197">
        <v>30.42519832631012</v>
      </c>
      <c r="AG208" s="198">
        <v>30.31433233948437</v>
      </c>
      <c r="AH208" s="198">
        <v>29.089780069078397</v>
      </c>
      <c r="AI208" s="198">
        <v>27.844394699938924</v>
      </c>
      <c r="AJ208" s="198">
        <v>34.685923989738797</v>
      </c>
      <c r="AK208" s="197">
        <v>29.652900271867527</v>
      </c>
      <c r="AL208" s="198">
        <v>29.268272157956794</v>
      </c>
      <c r="AM208" s="198">
        <v>27.752754047047286</v>
      </c>
      <c r="AN208" s="198">
        <v>25.89600404477542</v>
      </c>
      <c r="AO208" s="198">
        <v>32.506844692269979</v>
      </c>
      <c r="AP208" s="197">
        <v>30.037477614535952</v>
      </c>
      <c r="AQ208" s="198">
        <v>29.775870934598139</v>
      </c>
      <c r="AR208" s="198">
        <v>28.721814283335188</v>
      </c>
      <c r="AS208" s="198">
        <v>26.26369795081153</v>
      </c>
      <c r="AT208" s="198">
        <v>33.685040430765682</v>
      </c>
      <c r="AU208" s="197">
        <v>29.642792798805953</v>
      </c>
      <c r="AV208" s="198">
        <v>29.403443445780322</v>
      </c>
      <c r="AW208" s="198">
        <v>27.17796768943445</v>
      </c>
      <c r="AX208" s="198">
        <v>17.317818090166259</v>
      </c>
      <c r="AY208" s="198">
        <v>30.281605578347552</v>
      </c>
      <c r="AZ208" s="197">
        <v>28.772303939856421</v>
      </c>
      <c r="BA208" s="198">
        <v>28.583008513454239</v>
      </c>
      <c r="BB208" s="198">
        <v>9.9999999999999985E-3</v>
      </c>
      <c r="BC208" s="198">
        <v>0</v>
      </c>
      <c r="BD208" s="198">
        <v>29.425542666779936</v>
      </c>
      <c r="BE208" s="197">
        <v>28.65214767457314</v>
      </c>
      <c r="BF208" s="198">
        <v>28.109869921258451</v>
      </c>
      <c r="BG208" s="198">
        <v>9.9999999999999985E-3</v>
      </c>
      <c r="BH208" s="198">
        <v>0</v>
      </c>
      <c r="BI208" s="199">
        <v>29.142626961970237</v>
      </c>
    </row>
    <row r="209" spans="1:61" x14ac:dyDescent="0.25">
      <c r="A209" s="200" t="s">
        <v>1917</v>
      </c>
      <c r="B209" s="197">
        <v>37.241243590633786</v>
      </c>
      <c r="C209" s="198">
        <v>36.82271284552106</v>
      </c>
      <c r="D209" s="198">
        <v>34.344451691374921</v>
      </c>
      <c r="E209" s="198">
        <v>31.600737207443295</v>
      </c>
      <c r="F209" s="198">
        <v>39.796176495048215</v>
      </c>
      <c r="G209" s="197">
        <v>34.819413173248797</v>
      </c>
      <c r="H209" s="198">
        <v>34.785416267267699</v>
      </c>
      <c r="I209" s="198">
        <v>33.252859433268462</v>
      </c>
      <c r="J209" s="198">
        <v>30.945879079691604</v>
      </c>
      <c r="K209" s="198">
        <v>35.342027694384662</v>
      </c>
      <c r="L209" s="197">
        <v>35.243855013188536</v>
      </c>
      <c r="M209" s="198">
        <v>35.121857295339524</v>
      </c>
      <c r="N209" s="198">
        <v>33.015398359103145</v>
      </c>
      <c r="O209" s="198">
        <v>30.482910907377477</v>
      </c>
      <c r="P209" s="198">
        <v>34.771344609274649</v>
      </c>
      <c r="Q209" s="197">
        <v>35.570710249767757</v>
      </c>
      <c r="R209" s="198">
        <v>35.556088447281425</v>
      </c>
      <c r="S209" s="198">
        <v>33.873401322394102</v>
      </c>
      <c r="T209" s="198">
        <v>31.142927105796893</v>
      </c>
      <c r="U209" s="198">
        <v>36.491881135976321</v>
      </c>
      <c r="V209" s="197">
        <v>34.684740667709448</v>
      </c>
      <c r="W209" s="198">
        <v>34.509382813373087</v>
      </c>
      <c r="X209" s="198">
        <v>33.125764257626884</v>
      </c>
      <c r="Y209" s="198">
        <v>30.514464403434101</v>
      </c>
      <c r="Z209" s="198">
        <v>34.851301173405432</v>
      </c>
      <c r="AA209" s="197">
        <v>32.505720369547376</v>
      </c>
      <c r="AB209" s="198">
        <v>32.128011061007214</v>
      </c>
      <c r="AC209" s="198">
        <v>30.676315604052249</v>
      </c>
      <c r="AD209" s="198">
        <v>29.238990447155899</v>
      </c>
      <c r="AE209" s="198">
        <v>34.594304300079187</v>
      </c>
      <c r="AF209" s="197">
        <v>30.099517442049617</v>
      </c>
      <c r="AG209" s="198">
        <v>29.989011097729488</v>
      </c>
      <c r="AH209" s="198">
        <v>28.989286477881187</v>
      </c>
      <c r="AI209" s="198">
        <v>27.9157761069124</v>
      </c>
      <c r="AJ209" s="198">
        <v>34.347677763248669</v>
      </c>
      <c r="AK209" s="197">
        <v>29.247211200668371</v>
      </c>
      <c r="AL209" s="198">
        <v>28.907922396082601</v>
      </c>
      <c r="AM209" s="198">
        <v>27.610228980718095</v>
      </c>
      <c r="AN209" s="198">
        <v>25.800145282533435</v>
      </c>
      <c r="AO209" s="198">
        <v>32.077767235915275</v>
      </c>
      <c r="AP209" s="197">
        <v>29.760565274500294</v>
      </c>
      <c r="AQ209" s="198">
        <v>29.498544041791241</v>
      </c>
      <c r="AR209" s="198">
        <v>28.746967158259626</v>
      </c>
      <c r="AS209" s="198">
        <v>26.57842319019807</v>
      </c>
      <c r="AT209" s="198">
        <v>33.489861332421029</v>
      </c>
      <c r="AU209" s="197">
        <v>29.379117289937955</v>
      </c>
      <c r="AV209" s="198">
        <v>29.136915594424643</v>
      </c>
      <c r="AW209" s="198">
        <v>27.211722674141257</v>
      </c>
      <c r="AX209" s="198">
        <v>18.060966555748251</v>
      </c>
      <c r="AY209" s="198">
        <v>29.923636387670609</v>
      </c>
      <c r="AZ209" s="197">
        <v>28.424928381662991</v>
      </c>
      <c r="BA209" s="198">
        <v>28.230417969708466</v>
      </c>
      <c r="BB209" s="198">
        <v>9.9999999999999985E-3</v>
      </c>
      <c r="BC209" s="198">
        <v>0</v>
      </c>
      <c r="BD209" s="198">
        <v>29.067795690526886</v>
      </c>
      <c r="BE209" s="197">
        <v>28.302147674573142</v>
      </c>
      <c r="BF209" s="198">
        <v>27.764850261613756</v>
      </c>
      <c r="BG209" s="198">
        <v>9.9999999999999985E-3</v>
      </c>
      <c r="BH209" s="198">
        <v>0</v>
      </c>
      <c r="BI209" s="199">
        <v>28.785307760303724</v>
      </c>
    </row>
    <row r="210" spans="1:61" x14ac:dyDescent="0.25">
      <c r="A210" s="200" t="s">
        <v>1918</v>
      </c>
      <c r="B210" s="197">
        <v>37.089893671284976</v>
      </c>
      <c r="C210" s="198">
        <v>36.676606347118422</v>
      </c>
      <c r="D210" s="198">
        <v>34.588771324999747</v>
      </c>
      <c r="E210" s="198">
        <v>32.45316607374864</v>
      </c>
      <c r="F210" s="198">
        <v>39.654269219267839</v>
      </c>
      <c r="G210" s="197">
        <v>34.681626103672727</v>
      </c>
      <c r="H210" s="198">
        <v>34.638764612244771</v>
      </c>
      <c r="I210" s="198">
        <v>33.584875887069884</v>
      </c>
      <c r="J210" s="198">
        <v>31.953794075003582</v>
      </c>
      <c r="K210" s="198">
        <v>35.29141199767286</v>
      </c>
      <c r="L210" s="197">
        <v>35.13354424690511</v>
      </c>
      <c r="M210" s="198">
        <v>35.001241275095346</v>
      </c>
      <c r="N210" s="198">
        <v>33.535354614950776</v>
      </c>
      <c r="O210" s="198">
        <v>32.2293395130432</v>
      </c>
      <c r="P210" s="198">
        <v>34.914023843628428</v>
      </c>
      <c r="Q210" s="197">
        <v>35.514277993845539</v>
      </c>
      <c r="R210" s="198">
        <v>35.483764705218078</v>
      </c>
      <c r="S210" s="198">
        <v>34.298871196654957</v>
      </c>
      <c r="T210" s="198">
        <v>32.76415847077044</v>
      </c>
      <c r="U210" s="198">
        <v>36.461193315680205</v>
      </c>
      <c r="V210" s="197">
        <v>34.66004839982768</v>
      </c>
      <c r="W210" s="198">
        <v>34.484980896029093</v>
      </c>
      <c r="X210" s="198">
        <v>33.544816232741475</v>
      </c>
      <c r="Y210" s="198">
        <v>31.753597343261177</v>
      </c>
      <c r="Z210" s="198">
        <v>34.748839023136554</v>
      </c>
      <c r="AA210" s="197">
        <v>32.383090494248151</v>
      </c>
      <c r="AB210" s="198">
        <v>32.005386521080879</v>
      </c>
      <c r="AC210" s="198">
        <v>31.063006153306603</v>
      </c>
      <c r="AD210" s="198">
        <v>29.781171092349108</v>
      </c>
      <c r="AE210" s="198">
        <v>34.494304300079193</v>
      </c>
      <c r="AF210" s="197">
        <v>29.903585914524694</v>
      </c>
      <c r="AG210" s="198">
        <v>29.69806673071805</v>
      </c>
      <c r="AH210" s="198">
        <v>29.100689842946153</v>
      </c>
      <c r="AI210" s="198">
        <v>28.199392664312224</v>
      </c>
      <c r="AJ210" s="198">
        <v>34.25000714844537</v>
      </c>
      <c r="AK210" s="197">
        <v>29.087338807206887</v>
      </c>
      <c r="AL210" s="198">
        <v>28.447347260969551</v>
      </c>
      <c r="AM210" s="198">
        <v>27.48004153014746</v>
      </c>
      <c r="AN210" s="198">
        <v>25.98203107534842</v>
      </c>
      <c r="AO210" s="198">
        <v>32.128359335862662</v>
      </c>
      <c r="AP210" s="197">
        <v>29.598338831021383</v>
      </c>
      <c r="AQ210" s="198">
        <v>29.26466786835401</v>
      </c>
      <c r="AR210" s="198">
        <v>28.929891010695385</v>
      </c>
      <c r="AS210" s="198">
        <v>27.057591562038525</v>
      </c>
      <c r="AT210" s="198">
        <v>33.428344653451909</v>
      </c>
      <c r="AU210" s="197">
        <v>29.152253859557689</v>
      </c>
      <c r="AV210" s="198">
        <v>28.864918994471928</v>
      </c>
      <c r="AW210" s="198">
        <v>27.501170716270021</v>
      </c>
      <c r="AX210" s="198">
        <v>20.777116790036818</v>
      </c>
      <c r="AY210" s="198">
        <v>29.966080965352493</v>
      </c>
      <c r="AZ210" s="197">
        <v>27.987125431010114</v>
      </c>
      <c r="BA210" s="198">
        <v>27.780417969708463</v>
      </c>
      <c r="BB210" s="198">
        <v>9.9999999999999985E-3</v>
      </c>
      <c r="BC210" s="198">
        <v>0</v>
      </c>
      <c r="BD210" s="198">
        <v>28.902301738020789</v>
      </c>
      <c r="BE210" s="197">
        <v>27.852867371277885</v>
      </c>
      <c r="BF210" s="198">
        <v>27.314469601467447</v>
      </c>
      <c r="BG210" s="198">
        <v>9.9999999999999985E-3</v>
      </c>
      <c r="BH210" s="198">
        <v>0</v>
      </c>
      <c r="BI210" s="199">
        <v>28.617593970618028</v>
      </c>
    </row>
    <row r="211" spans="1:61" x14ac:dyDescent="0.25">
      <c r="A211" s="200" t="s">
        <v>1919</v>
      </c>
      <c r="B211" s="197">
        <v>37.081801352376274</v>
      </c>
      <c r="C211" s="198">
        <v>36.577171993812257</v>
      </c>
      <c r="D211" s="198">
        <v>35.749170353803024</v>
      </c>
      <c r="E211" s="198">
        <v>35.839514980011529</v>
      </c>
      <c r="F211" s="198">
        <v>38.870261037354751</v>
      </c>
      <c r="G211" s="197">
        <v>34.849110950726789</v>
      </c>
      <c r="H211" s="198">
        <v>34.759394583142623</v>
      </c>
      <c r="I211" s="198">
        <v>34.607566620396753</v>
      </c>
      <c r="J211" s="198">
        <v>34.110771611683305</v>
      </c>
      <c r="K211" s="198">
        <v>35.690284796594987</v>
      </c>
      <c r="L211" s="197">
        <v>35.404962892320306</v>
      </c>
      <c r="M211" s="198">
        <v>35.198280489194303</v>
      </c>
      <c r="N211" s="198">
        <v>34.938524101439945</v>
      </c>
      <c r="O211" s="198">
        <v>34.481500666173808</v>
      </c>
      <c r="P211" s="198">
        <v>35.820144979032264</v>
      </c>
      <c r="Q211" s="197">
        <v>35.695789963312542</v>
      </c>
      <c r="R211" s="198">
        <v>35.659994664197328</v>
      </c>
      <c r="S211" s="198">
        <v>35.617757268181791</v>
      </c>
      <c r="T211" s="198">
        <v>35.005031298661031</v>
      </c>
      <c r="U211" s="198">
        <v>36.619876457056748</v>
      </c>
      <c r="V211" s="197">
        <v>34.698828544911514</v>
      </c>
      <c r="W211" s="198">
        <v>34.650839487379301</v>
      </c>
      <c r="X211" s="198">
        <v>34.627181162676962</v>
      </c>
      <c r="Y211" s="198">
        <v>34.034814354722137</v>
      </c>
      <c r="Z211" s="198">
        <v>35.092587122557205</v>
      </c>
      <c r="AA211" s="197">
        <v>31.870663584797779</v>
      </c>
      <c r="AB211" s="198">
        <v>31.694262202404296</v>
      </c>
      <c r="AC211" s="198">
        <v>31.379970062409832</v>
      </c>
      <c r="AD211" s="198">
        <v>31.2401399756159</v>
      </c>
      <c r="AE211" s="198">
        <v>33.880174513290207</v>
      </c>
      <c r="AF211" s="197">
        <v>29.02028504500376</v>
      </c>
      <c r="AG211" s="198">
        <v>28.809048851961617</v>
      </c>
      <c r="AH211" s="198">
        <v>29.031603396225837</v>
      </c>
      <c r="AI211" s="198">
        <v>28.872701312979217</v>
      </c>
      <c r="AJ211" s="198">
        <v>33.725522289647976</v>
      </c>
      <c r="AK211" s="197">
        <v>27.552240941743655</v>
      </c>
      <c r="AL211" s="198">
        <v>26.991970009571723</v>
      </c>
      <c r="AM211" s="198">
        <v>27.04789136495954</v>
      </c>
      <c r="AN211" s="198">
        <v>25.916090739922833</v>
      </c>
      <c r="AO211" s="198">
        <v>31.595800913215768</v>
      </c>
      <c r="AP211" s="197">
        <v>29.015901519511022</v>
      </c>
      <c r="AQ211" s="198">
        <v>28.875507979223851</v>
      </c>
      <c r="AR211" s="198">
        <v>28.724707017998348</v>
      </c>
      <c r="AS211" s="198">
        <v>28.198328817933792</v>
      </c>
      <c r="AT211" s="198">
        <v>32.980863957771277</v>
      </c>
      <c r="AU211" s="197">
        <v>28.157312049375069</v>
      </c>
      <c r="AV211" s="198">
        <v>27.91199932358214</v>
      </c>
      <c r="AW211" s="198">
        <v>27.750229639479816</v>
      </c>
      <c r="AX211" s="198">
        <v>26.251290740271273</v>
      </c>
      <c r="AY211" s="198">
        <v>29.73210078416006</v>
      </c>
      <c r="AZ211" s="197">
        <v>21.799854332711543</v>
      </c>
      <c r="BA211" s="198">
        <v>21.628273293033839</v>
      </c>
      <c r="BB211" s="198">
        <v>9.9999999999999985E-3</v>
      </c>
      <c r="BC211" s="198">
        <v>7.3858736194756273E-3</v>
      </c>
      <c r="BD211" s="198">
        <v>26.988141732686245</v>
      </c>
      <c r="BE211" s="197">
        <v>21.707898980855187</v>
      </c>
      <c r="BF211" s="198">
        <v>21.260493616683263</v>
      </c>
      <c r="BG211" s="198">
        <v>9.9999999999999985E-3</v>
      </c>
      <c r="BH211" s="198">
        <v>7.3166114282809062E-3</v>
      </c>
      <c r="BI211" s="199">
        <v>25.555375069384954</v>
      </c>
    </row>
    <row r="212" spans="1:61" x14ac:dyDescent="0.25">
      <c r="A212" s="200" t="s">
        <v>1920</v>
      </c>
      <c r="B212" s="197">
        <v>36.647473654834265</v>
      </c>
      <c r="C212" s="198">
        <v>36.113304785836952</v>
      </c>
      <c r="D212" s="198">
        <v>35.430258126556566</v>
      </c>
      <c r="E212" s="198">
        <v>35.553181371692368</v>
      </c>
      <c r="F212" s="198">
        <v>38.713563679666784</v>
      </c>
      <c r="G212" s="197">
        <v>34.288704353984691</v>
      </c>
      <c r="H212" s="198">
        <v>34.217197500266259</v>
      </c>
      <c r="I212" s="198">
        <v>34.031549442987512</v>
      </c>
      <c r="J212" s="198">
        <v>33.554549801474003</v>
      </c>
      <c r="K212" s="198">
        <v>34.621356759504195</v>
      </c>
      <c r="L212" s="197">
        <v>34.869890544985687</v>
      </c>
      <c r="M212" s="198">
        <v>34.697420291549733</v>
      </c>
      <c r="N212" s="198">
        <v>34.483275875476515</v>
      </c>
      <c r="O212" s="198">
        <v>34.17538222534548</v>
      </c>
      <c r="P212" s="198">
        <v>35.346099723514584</v>
      </c>
      <c r="Q212" s="197">
        <v>35.205389116906474</v>
      </c>
      <c r="R212" s="198">
        <v>35.167373557004161</v>
      </c>
      <c r="S212" s="198">
        <v>35.162883063563832</v>
      </c>
      <c r="T212" s="198">
        <v>34.847696493082324</v>
      </c>
      <c r="U212" s="198">
        <v>36.259132531439754</v>
      </c>
      <c r="V212" s="197">
        <v>34.414641193631113</v>
      </c>
      <c r="W212" s="198">
        <v>34.376916724809185</v>
      </c>
      <c r="X212" s="198">
        <v>34.373135833763335</v>
      </c>
      <c r="Y212" s="198">
        <v>33.773367383014026</v>
      </c>
      <c r="Z212" s="198">
        <v>34.751642561598395</v>
      </c>
      <c r="AA212" s="197">
        <v>32.01198330585126</v>
      </c>
      <c r="AB212" s="198">
        <v>31.575431081815051</v>
      </c>
      <c r="AC212" s="198">
        <v>31.325313444018459</v>
      </c>
      <c r="AD212" s="198">
        <v>30.963063309187007</v>
      </c>
      <c r="AE212" s="198">
        <v>34.240142427049562</v>
      </c>
      <c r="AF212" s="197">
        <v>29.338924252518947</v>
      </c>
      <c r="AG212" s="198">
        <v>28.864878866200264</v>
      </c>
      <c r="AH212" s="198">
        <v>29.190939546378011</v>
      </c>
      <c r="AI212" s="198">
        <v>29.021534398052257</v>
      </c>
      <c r="AJ212" s="198">
        <v>33.920062615942605</v>
      </c>
      <c r="AK212" s="197">
        <v>26.359792586302536</v>
      </c>
      <c r="AL212" s="198">
        <v>25.883693868260398</v>
      </c>
      <c r="AM212" s="198">
        <v>27.339572877181624</v>
      </c>
      <c r="AN212" s="198">
        <v>26.073740822327348</v>
      </c>
      <c r="AO212" s="198">
        <v>31.678118319438781</v>
      </c>
      <c r="AP212" s="197">
        <v>29.320808591380626</v>
      </c>
      <c r="AQ212" s="198">
        <v>28.746364905751673</v>
      </c>
      <c r="AR212" s="198">
        <v>29.057214003306076</v>
      </c>
      <c r="AS212" s="198">
        <v>27.910063012793774</v>
      </c>
      <c r="AT212" s="198">
        <v>33.10924111201804</v>
      </c>
      <c r="AU212" s="197">
        <v>27.318078763237384</v>
      </c>
      <c r="AV212" s="198">
        <v>27.154588806780939</v>
      </c>
      <c r="AW212" s="198">
        <v>27.61421960303182</v>
      </c>
      <c r="AX212" s="198">
        <v>25.989409712020656</v>
      </c>
      <c r="AY212" s="198">
        <v>29.916304042602412</v>
      </c>
      <c r="AZ212" s="197">
        <v>5.8056040642134414</v>
      </c>
      <c r="BA212" s="198">
        <v>5.7589706378770646</v>
      </c>
      <c r="BB212" s="198">
        <v>9.9999999999999985E-3</v>
      </c>
      <c r="BC212" s="198">
        <v>2.2560956446802775E-3</v>
      </c>
      <c r="BD212" s="198">
        <v>23.111667867853054</v>
      </c>
      <c r="BE212" s="197">
        <v>5.7253541405818282</v>
      </c>
      <c r="BF212" s="198">
        <v>5.6293395006612048</v>
      </c>
      <c r="BG212" s="198">
        <v>9.9999999999999985E-3</v>
      </c>
      <c r="BH212" s="198">
        <v>0</v>
      </c>
      <c r="BI212" s="199">
        <v>19.032039340699875</v>
      </c>
    </row>
    <row r="213" spans="1:61" x14ac:dyDescent="0.25">
      <c r="A213" s="200" t="s">
        <v>1921</v>
      </c>
      <c r="B213" s="197">
        <v>33.422565522416768</v>
      </c>
      <c r="C213" s="198">
        <v>33.037898257461578</v>
      </c>
      <c r="D213" s="198">
        <v>33.733503887025059</v>
      </c>
      <c r="E213" s="198">
        <v>34.554150183338955</v>
      </c>
      <c r="F213" s="198">
        <v>35.326730472848752</v>
      </c>
      <c r="G213" s="197">
        <v>33.198822366867901</v>
      </c>
      <c r="H213" s="198">
        <v>32.974346583303827</v>
      </c>
      <c r="I213" s="198">
        <v>33.343259924186711</v>
      </c>
      <c r="J213" s="198">
        <v>34.0376661191438</v>
      </c>
      <c r="K213" s="198">
        <v>33.964920553672542</v>
      </c>
      <c r="L213" s="197">
        <v>32.794939928256611</v>
      </c>
      <c r="M213" s="198">
        <v>32.794894551581883</v>
      </c>
      <c r="N213" s="198">
        <v>32.982762724808843</v>
      </c>
      <c r="O213" s="198">
        <v>33.160498562039471</v>
      </c>
      <c r="P213" s="198">
        <v>33.161061988992394</v>
      </c>
      <c r="Q213" s="197">
        <v>33.256432269365774</v>
      </c>
      <c r="R213" s="198">
        <v>33.256438986931521</v>
      </c>
      <c r="S213" s="198">
        <v>33.256486088920838</v>
      </c>
      <c r="T213" s="198">
        <v>33.256497139456442</v>
      </c>
      <c r="U213" s="198">
        <v>33.256489037475681</v>
      </c>
      <c r="V213" s="197">
        <v>32.06507335147122</v>
      </c>
      <c r="W213" s="198">
        <v>32.064589513807718</v>
      </c>
      <c r="X213" s="198">
        <v>32.081434937378283</v>
      </c>
      <c r="Y213" s="198">
        <v>32.07151296254662</v>
      </c>
      <c r="Z213" s="198">
        <v>32.065573303015618</v>
      </c>
      <c r="AA213" s="197">
        <v>18.481817195056269</v>
      </c>
      <c r="AB213" s="198">
        <v>18.507934430159814</v>
      </c>
      <c r="AC213" s="198">
        <v>19.286810761910072</v>
      </c>
      <c r="AD213" s="198">
        <v>22.61668721764396</v>
      </c>
      <c r="AE213" s="198">
        <v>19.061089195266625</v>
      </c>
      <c r="AF213" s="197">
        <v>3.7509526537575271</v>
      </c>
      <c r="AG213" s="198">
        <v>3.6619450872136299</v>
      </c>
      <c r="AH213" s="198">
        <v>5.0979951839493776</v>
      </c>
      <c r="AI213" s="198">
        <v>5.2780145975436765</v>
      </c>
      <c r="AJ213" s="198">
        <v>4.4159802432875823</v>
      </c>
      <c r="AK213" s="197" t="s">
        <v>1817</v>
      </c>
      <c r="AL213" s="198" t="s">
        <v>1817</v>
      </c>
      <c r="AM213" s="198" t="s">
        <v>1817</v>
      </c>
      <c r="AN213" s="198">
        <v>0.22760825172009336</v>
      </c>
      <c r="AO213" s="198">
        <v>0</v>
      </c>
      <c r="AP213" s="197">
        <v>21.969009991983228</v>
      </c>
      <c r="AQ213" s="198">
        <v>22.502166128545699</v>
      </c>
      <c r="AR213" s="198">
        <v>24.540992846613129</v>
      </c>
      <c r="AS213" s="198">
        <v>24.733606082503925</v>
      </c>
      <c r="AT213" s="198">
        <v>22.304749504028202</v>
      </c>
      <c r="AU213" s="197">
        <v>21.877397683200289</v>
      </c>
      <c r="AV213" s="198">
        <v>21.915373002547046</v>
      </c>
      <c r="AW213" s="198">
        <v>24.434563278884795</v>
      </c>
      <c r="AX213" s="198">
        <v>23.31279391420556</v>
      </c>
      <c r="AY213" s="198">
        <v>24.948975870908658</v>
      </c>
      <c r="AZ213" s="197">
        <v>0.01</v>
      </c>
      <c r="BA213" s="198">
        <v>5.2089848542303313E-3</v>
      </c>
      <c r="BB213" s="198">
        <v>9.9999999999999985E-3</v>
      </c>
      <c r="BC213" s="198">
        <v>4.8261577217564178E-3</v>
      </c>
      <c r="BD213" s="198">
        <v>4.2979695748165563</v>
      </c>
      <c r="BE213" s="197">
        <v>5.0201940362191609E-3</v>
      </c>
      <c r="BF213" s="198">
        <v>0</v>
      </c>
      <c r="BG213" s="198">
        <v>9.9999999999999985E-3</v>
      </c>
      <c r="BH213" s="198">
        <v>5.0318679915338964E-3</v>
      </c>
      <c r="BI213" s="199">
        <v>16.359491043776792</v>
      </c>
    </row>
    <row r="214" spans="1:61" x14ac:dyDescent="0.25">
      <c r="A214" s="200" t="s">
        <v>1922</v>
      </c>
      <c r="B214" s="197">
        <v>34.628250176257573</v>
      </c>
      <c r="C214" s="198">
        <v>34.151147245704024</v>
      </c>
      <c r="D214" s="198">
        <v>34.1962504042151</v>
      </c>
      <c r="E214" s="198">
        <v>34.375564514660333</v>
      </c>
      <c r="F214" s="198">
        <v>35.656569294115357</v>
      </c>
      <c r="G214" s="197">
        <v>32.905966989308958</v>
      </c>
      <c r="H214" s="198">
        <v>32.866938200387445</v>
      </c>
      <c r="I214" s="198">
        <v>33.143975752043715</v>
      </c>
      <c r="J214" s="198">
        <v>33.210061582615246</v>
      </c>
      <c r="K214" s="198">
        <v>33.441404467640133</v>
      </c>
      <c r="L214" s="197">
        <v>33.198838257146946</v>
      </c>
      <c r="M214" s="198">
        <v>33.050100441342259</v>
      </c>
      <c r="N214" s="198">
        <v>33.348130518667809</v>
      </c>
      <c r="O214" s="198">
        <v>33.397706944455727</v>
      </c>
      <c r="P214" s="198">
        <v>33.677382308634705</v>
      </c>
      <c r="Q214" s="197">
        <v>32.52759727418529</v>
      </c>
      <c r="R214" s="198">
        <v>32.514770151124615</v>
      </c>
      <c r="S214" s="198">
        <v>33.267293223161317</v>
      </c>
      <c r="T214" s="198">
        <v>33.369810379253025</v>
      </c>
      <c r="U214" s="198">
        <v>33.716721314894585</v>
      </c>
      <c r="V214" s="197">
        <v>32.807212167034336</v>
      </c>
      <c r="W214" s="198">
        <v>32.806669173590912</v>
      </c>
      <c r="X214" s="198">
        <v>33.144354113709092</v>
      </c>
      <c r="Y214" s="198">
        <v>33.098342163302128</v>
      </c>
      <c r="Z214" s="198">
        <v>33.028094054889714</v>
      </c>
      <c r="AA214" s="197">
        <v>19.203729587464299</v>
      </c>
      <c r="AB214" s="198">
        <v>18.842145042155842</v>
      </c>
      <c r="AC214" s="198">
        <v>20.376850758403009</v>
      </c>
      <c r="AD214" s="198">
        <v>24.468090004292161</v>
      </c>
      <c r="AE214" s="198">
        <v>19.49283501919945</v>
      </c>
      <c r="AF214" s="197">
        <v>3.8990324935178471</v>
      </c>
      <c r="AG214" s="198">
        <v>3.8289540228329657</v>
      </c>
      <c r="AH214" s="198">
        <v>5.3693500491323549</v>
      </c>
      <c r="AI214" s="198">
        <v>5.4446815940572604</v>
      </c>
      <c r="AJ214" s="198">
        <v>4.6407553215690704</v>
      </c>
      <c r="AK214" s="197">
        <v>0.01</v>
      </c>
      <c r="AL214" s="198">
        <v>0.01</v>
      </c>
      <c r="AM214" s="198">
        <v>1.0000000000000002E-2</v>
      </c>
      <c r="AN214" s="198">
        <v>0.25947340696090643</v>
      </c>
      <c r="AO214" s="198">
        <v>1.0000000000000002E-2</v>
      </c>
      <c r="AP214" s="197">
        <v>24.647048865562791</v>
      </c>
      <c r="AQ214" s="198">
        <v>25.249912785574974</v>
      </c>
      <c r="AR214" s="198">
        <v>26.251091959340261</v>
      </c>
      <c r="AS214" s="198">
        <v>26.14589394563972</v>
      </c>
      <c r="AT214" s="198">
        <v>24.142105253861327</v>
      </c>
      <c r="AU214" s="197">
        <v>24.54943612327294</v>
      </c>
      <c r="AV214" s="198">
        <v>24.59249556287843</v>
      </c>
      <c r="AW214" s="198">
        <v>25.969158375710485</v>
      </c>
      <c r="AX214" s="198">
        <v>24.713282935968959</v>
      </c>
      <c r="AY214" s="198">
        <v>27.303949352985335</v>
      </c>
      <c r="AZ214" s="197" t="s">
        <v>1817</v>
      </c>
      <c r="BA214" s="198" t="s">
        <v>1817</v>
      </c>
      <c r="BB214" s="198" t="s">
        <v>1817</v>
      </c>
      <c r="BC214" s="198" t="s">
        <v>1817</v>
      </c>
      <c r="BD214" s="198">
        <v>4.0987241573654654</v>
      </c>
      <c r="BE214" s="197" t="s">
        <v>1817</v>
      </c>
      <c r="BF214" s="198" t="s">
        <v>1817</v>
      </c>
      <c r="BG214" s="198" t="s">
        <v>1817</v>
      </c>
      <c r="BH214" s="198" t="s">
        <v>1817</v>
      </c>
      <c r="BI214" s="199">
        <v>15.381944713707012</v>
      </c>
    </row>
    <row r="215" spans="1:61" x14ac:dyDescent="0.25">
      <c r="A215" s="200" t="s">
        <v>1923</v>
      </c>
      <c r="B215" s="197">
        <v>36.907075286017971</v>
      </c>
      <c r="C215" s="198">
        <v>36.290383040258639</v>
      </c>
      <c r="D215" s="198">
        <v>35.540794137009435</v>
      </c>
      <c r="E215" s="198">
        <v>36.100900854367687</v>
      </c>
      <c r="F215" s="198">
        <v>38.542067773277488</v>
      </c>
      <c r="G215" s="197">
        <v>34.654529196317156</v>
      </c>
      <c r="H215" s="198">
        <v>34.458163944996635</v>
      </c>
      <c r="I215" s="198">
        <v>34.419386257599655</v>
      </c>
      <c r="J215" s="198">
        <v>33.956374356817292</v>
      </c>
      <c r="K215" s="198">
        <v>35.335808192137748</v>
      </c>
      <c r="L215" s="197">
        <v>35.155337536623115</v>
      </c>
      <c r="M215" s="198">
        <v>35.00818928245905</v>
      </c>
      <c r="N215" s="198">
        <v>34.691199648999017</v>
      </c>
      <c r="O215" s="198">
        <v>34.381500666173807</v>
      </c>
      <c r="P215" s="198">
        <v>35.425484182591404</v>
      </c>
      <c r="Q215" s="197">
        <v>35.39417485491046</v>
      </c>
      <c r="R215" s="198">
        <v>35.360976000180685</v>
      </c>
      <c r="S215" s="198">
        <v>35.286487101071899</v>
      </c>
      <c r="T215" s="198">
        <v>34.82571202772985</v>
      </c>
      <c r="U215" s="198">
        <v>36.533007127009554</v>
      </c>
      <c r="V215" s="197">
        <v>34.593229777748228</v>
      </c>
      <c r="W215" s="198">
        <v>34.52778461896262</v>
      </c>
      <c r="X215" s="198">
        <v>34.534505466371492</v>
      </c>
      <c r="Y215" s="198">
        <v>33.811060853748529</v>
      </c>
      <c r="Z215" s="198">
        <v>34.976916294071373</v>
      </c>
      <c r="AA215" s="197">
        <v>32.140766922935285</v>
      </c>
      <c r="AB215" s="198">
        <v>31.749003798983878</v>
      </c>
      <c r="AC215" s="198">
        <v>31.386034265628357</v>
      </c>
      <c r="AD215" s="198">
        <v>31.202791921664122</v>
      </c>
      <c r="AE215" s="198">
        <v>34.367598238431768</v>
      </c>
      <c r="AF215" s="197">
        <v>29.344594570126784</v>
      </c>
      <c r="AG215" s="198">
        <v>29.082713418163827</v>
      </c>
      <c r="AH215" s="198">
        <v>29.216816825016313</v>
      </c>
      <c r="AI215" s="198">
        <v>29.215404552533709</v>
      </c>
      <c r="AJ215" s="198">
        <v>34.097822461469597</v>
      </c>
      <c r="AK215" s="197">
        <v>27.962176624870743</v>
      </c>
      <c r="AL215" s="198">
        <v>27.374412623002488</v>
      </c>
      <c r="AM215" s="198">
        <v>27.367516463818276</v>
      </c>
      <c r="AN215" s="198">
        <v>26.187723842623328</v>
      </c>
      <c r="AO215" s="198">
        <v>31.982616356006915</v>
      </c>
      <c r="AP215" s="197">
        <v>29.307802767554538</v>
      </c>
      <c r="AQ215" s="198">
        <v>28.910974441991947</v>
      </c>
      <c r="AR215" s="198">
        <v>29.122715742693952</v>
      </c>
      <c r="AS215" s="198">
        <v>28.085181290601344</v>
      </c>
      <c r="AT215" s="198">
        <v>33.416428705564741</v>
      </c>
      <c r="AU215" s="197">
        <v>28.436632517279431</v>
      </c>
      <c r="AV215" s="198">
        <v>28.158403564063658</v>
      </c>
      <c r="AW215" s="198">
        <v>27.76561473633668</v>
      </c>
      <c r="AX215" s="198">
        <v>27.450300491242089</v>
      </c>
      <c r="AY215" s="198">
        <v>30.088097120654897</v>
      </c>
      <c r="AZ215" s="197">
        <v>22.934711011248655</v>
      </c>
      <c r="BA215" s="198">
        <v>22.750417969708462</v>
      </c>
      <c r="BB215" s="198">
        <v>9.9999999999999985E-3</v>
      </c>
      <c r="BC215" s="198">
        <v>7.3858736194756273E-3</v>
      </c>
      <c r="BD215" s="198">
        <v>27.558271552161177</v>
      </c>
      <c r="BE215" s="197">
        <v>22.829846841490451</v>
      </c>
      <c r="BF215" s="198">
        <v>22.359805904218625</v>
      </c>
      <c r="BG215" s="198">
        <v>9.9999999999999985E-3</v>
      </c>
      <c r="BH215" s="198">
        <v>5.0318679915338964E-3</v>
      </c>
      <c r="BI215" s="199">
        <v>26.278651674369037</v>
      </c>
    </row>
    <row r="216" spans="1:61" x14ac:dyDescent="0.25">
      <c r="A216" s="200" t="s">
        <v>1924</v>
      </c>
      <c r="B216" s="197">
        <v>35.487067901893973</v>
      </c>
      <c r="C216" s="198">
        <v>35.018435153052749</v>
      </c>
      <c r="D216" s="198">
        <v>34.985669137105901</v>
      </c>
      <c r="E216" s="198">
        <v>35.014966724647479</v>
      </c>
      <c r="F216" s="198">
        <v>36.596245998842782</v>
      </c>
      <c r="G216" s="197">
        <v>33.79944094971502</v>
      </c>
      <c r="H216" s="198">
        <v>33.677536219368612</v>
      </c>
      <c r="I216" s="198">
        <v>33.648892596262307</v>
      </c>
      <c r="J216" s="198">
        <v>33.802083085616445</v>
      </c>
      <c r="K216" s="198">
        <v>34.246139773543234</v>
      </c>
      <c r="L216" s="197">
        <v>34.054776679747519</v>
      </c>
      <c r="M216" s="198">
        <v>33.797503702837538</v>
      </c>
      <c r="N216" s="198">
        <v>33.738130518667802</v>
      </c>
      <c r="O216" s="198">
        <v>34.038576272838796</v>
      </c>
      <c r="P216" s="198">
        <v>34.560416634280486</v>
      </c>
      <c r="Q216" s="197">
        <v>34.223970929661981</v>
      </c>
      <c r="R216" s="198">
        <v>34.107750634508811</v>
      </c>
      <c r="S216" s="198">
        <v>34.261233774656183</v>
      </c>
      <c r="T216" s="198">
        <v>34.32958239252936</v>
      </c>
      <c r="U216" s="198">
        <v>35.248499052310223</v>
      </c>
      <c r="V216" s="197">
        <v>33.571619847398864</v>
      </c>
      <c r="W216" s="198">
        <v>33.490792188061604</v>
      </c>
      <c r="X216" s="198">
        <v>33.690620589510502</v>
      </c>
      <c r="Y216" s="198">
        <v>33.565109090655049</v>
      </c>
      <c r="Z216" s="198">
        <v>33.768205911954382</v>
      </c>
      <c r="AA216" s="197">
        <v>31.035348828516014</v>
      </c>
      <c r="AB216" s="198">
        <v>30.712240527329151</v>
      </c>
      <c r="AC216" s="198">
        <v>30.685180988514357</v>
      </c>
      <c r="AD216" s="198">
        <v>30.539250335312293</v>
      </c>
      <c r="AE216" s="198">
        <v>31.712627728637813</v>
      </c>
      <c r="AF216" s="197">
        <v>28.150587389895339</v>
      </c>
      <c r="AG216" s="198">
        <v>27.918058235639933</v>
      </c>
      <c r="AH216" s="198">
        <v>28.155649773466678</v>
      </c>
      <c r="AI216" s="198">
        <v>28.180226976415803</v>
      </c>
      <c r="AJ216" s="198">
        <v>28.250479324994409</v>
      </c>
      <c r="AK216" s="197">
        <v>23.991351681538344</v>
      </c>
      <c r="AL216" s="198">
        <v>23.85104547736054</v>
      </c>
      <c r="AM216" s="198">
        <v>24.067942608475427</v>
      </c>
      <c r="AN216" s="198">
        <v>24.078560133234099</v>
      </c>
      <c r="AO216" s="198">
        <v>24.067621706740304</v>
      </c>
      <c r="AP216" s="197">
        <v>28.162691798146952</v>
      </c>
      <c r="AQ216" s="198">
        <v>27.841853366267728</v>
      </c>
      <c r="AR216" s="198">
        <v>28.058073851510557</v>
      </c>
      <c r="AS216" s="198">
        <v>27.670508654998638</v>
      </c>
      <c r="AT216" s="198">
        <v>29.334993985121773</v>
      </c>
      <c r="AU216" s="197">
        <v>26.34432324425806</v>
      </c>
      <c r="AV216" s="198">
        <v>26.27872115122728</v>
      </c>
      <c r="AW216" s="198">
        <v>27.290821334701036</v>
      </c>
      <c r="AX216" s="198">
        <v>25.900971361559883</v>
      </c>
      <c r="AY216" s="198">
        <v>28.958602731577432</v>
      </c>
      <c r="AZ216" s="197">
        <v>0.01</v>
      </c>
      <c r="BA216" s="198">
        <v>9.9999999999999985E-3</v>
      </c>
      <c r="BB216" s="198">
        <v>2.2567366332135498E-3</v>
      </c>
      <c r="BC216" s="198">
        <v>0</v>
      </c>
      <c r="BD216" s="198">
        <v>21.155640488110993</v>
      </c>
      <c r="BE216" s="197">
        <v>1.0000000000000002E-2</v>
      </c>
      <c r="BF216" s="198">
        <v>0.01</v>
      </c>
      <c r="BG216" s="198">
        <v>0</v>
      </c>
      <c r="BH216" s="198">
        <v>0</v>
      </c>
      <c r="BI216" s="199">
        <v>16.271694073911895</v>
      </c>
    </row>
    <row r="217" spans="1:61" x14ac:dyDescent="0.25">
      <c r="A217" s="200" t="s">
        <v>1925</v>
      </c>
      <c r="B217" s="197">
        <v>35.306322198839908</v>
      </c>
      <c r="C217" s="198">
        <v>34.837646259160501</v>
      </c>
      <c r="D217" s="198">
        <v>34.807121332447338</v>
      </c>
      <c r="E217" s="198">
        <v>34.83120473631778</v>
      </c>
      <c r="F217" s="198">
        <v>36.404720861224206</v>
      </c>
      <c r="G217" s="197">
        <v>33.644248774071706</v>
      </c>
      <c r="H217" s="198">
        <v>33.527536219368614</v>
      </c>
      <c r="I217" s="198">
        <v>33.498892596262309</v>
      </c>
      <c r="J217" s="198">
        <v>33.646886987833085</v>
      </c>
      <c r="K217" s="198">
        <v>34.086139773543231</v>
      </c>
      <c r="L217" s="197">
        <v>33.914776679747526</v>
      </c>
      <c r="M217" s="198">
        <v>33.645085719939551</v>
      </c>
      <c r="N217" s="198">
        <v>33.603088031013826</v>
      </c>
      <c r="O217" s="198">
        <v>33.916020517340826</v>
      </c>
      <c r="P217" s="198">
        <v>34.440416634280488</v>
      </c>
      <c r="Q217" s="197">
        <v>34.066179086940792</v>
      </c>
      <c r="R217" s="198">
        <v>34.037750634508804</v>
      </c>
      <c r="S217" s="198">
        <v>34.113842275375568</v>
      </c>
      <c r="T217" s="198">
        <v>34.189228269877326</v>
      </c>
      <c r="U217" s="198">
        <v>35.113329298083855</v>
      </c>
      <c r="V217" s="197">
        <v>33.429039867695579</v>
      </c>
      <c r="W217" s="198">
        <v>33.338657013498128</v>
      </c>
      <c r="X217" s="198">
        <v>33.55605702337386</v>
      </c>
      <c r="Y217" s="198">
        <v>33.430542322245806</v>
      </c>
      <c r="Z217" s="198">
        <v>33.628284416916969</v>
      </c>
      <c r="AA217" s="197">
        <v>30.902718953216787</v>
      </c>
      <c r="AB217" s="198">
        <v>30.582512938300184</v>
      </c>
      <c r="AC217" s="198">
        <v>30.555180988514355</v>
      </c>
      <c r="AD217" s="198">
        <v>30.419590162413606</v>
      </c>
      <c r="AE217" s="198">
        <v>31.580380832673427</v>
      </c>
      <c r="AF217" s="197">
        <v>28.025925190362418</v>
      </c>
      <c r="AG217" s="198">
        <v>27.801036354423683</v>
      </c>
      <c r="AH217" s="198">
        <v>28.03332586706652</v>
      </c>
      <c r="AI217" s="198">
        <v>28.060226976415805</v>
      </c>
      <c r="AJ217" s="198">
        <v>28.130479324994411</v>
      </c>
      <c r="AK217" s="197">
        <v>23.891711464318245</v>
      </c>
      <c r="AL217" s="198">
        <v>23.751417286299596</v>
      </c>
      <c r="AM217" s="198">
        <v>23.963440314346141</v>
      </c>
      <c r="AN217" s="198">
        <v>23.971479195568005</v>
      </c>
      <c r="AO217" s="198">
        <v>23.963156501769511</v>
      </c>
      <c r="AP217" s="197">
        <v>28.042691798146951</v>
      </c>
      <c r="AQ217" s="198">
        <v>27.72185336626773</v>
      </c>
      <c r="AR217" s="198">
        <v>27.935134833401179</v>
      </c>
      <c r="AS217" s="198">
        <v>27.55016826174915</v>
      </c>
      <c r="AT217" s="198">
        <v>29.204993985121778</v>
      </c>
      <c r="AU217" s="197">
        <v>26.2296390030121</v>
      </c>
      <c r="AV217" s="198">
        <v>26.169081448491976</v>
      </c>
      <c r="AW217" s="198">
        <v>27.173079223710836</v>
      </c>
      <c r="AX217" s="198">
        <v>25.788952811546707</v>
      </c>
      <c r="AY217" s="198">
        <v>28.833439530920266</v>
      </c>
      <c r="AZ217" s="197">
        <v>0.01</v>
      </c>
      <c r="BA217" s="198">
        <v>9.9999999999999985E-3</v>
      </c>
      <c r="BB217" s="198">
        <v>0</v>
      </c>
      <c r="BC217" s="198">
        <v>0</v>
      </c>
      <c r="BD217" s="198">
        <v>21.065640488110994</v>
      </c>
      <c r="BE217" s="197">
        <v>7.3172219385435385E-3</v>
      </c>
      <c r="BF217" s="198">
        <v>7.3182420614898974E-3</v>
      </c>
      <c r="BG217" s="198">
        <v>0</v>
      </c>
      <c r="BH217" s="198">
        <v>0</v>
      </c>
      <c r="BI217" s="199">
        <v>16.199997928671817</v>
      </c>
    </row>
    <row r="218" spans="1:61" x14ac:dyDescent="0.25">
      <c r="A218" s="200" t="s">
        <v>1926</v>
      </c>
      <c r="B218" s="197">
        <v>32.473773567773712</v>
      </c>
      <c r="C218" s="198">
        <v>30.737916880334897</v>
      </c>
      <c r="D218" s="198">
        <v>31.013574951706428</v>
      </c>
      <c r="E218" s="198">
        <v>31.03805442549595</v>
      </c>
      <c r="F218" s="198">
        <v>34.793028864954202</v>
      </c>
      <c r="G218" s="197">
        <v>27.79838480995582</v>
      </c>
      <c r="H218" s="198">
        <v>27.170484431356627</v>
      </c>
      <c r="I218" s="198">
        <v>27.403685292079807</v>
      </c>
      <c r="J218" s="198">
        <v>26.415065980813985</v>
      </c>
      <c r="K218" s="198">
        <v>28.381106914811124</v>
      </c>
      <c r="L218" s="197">
        <v>29.2080856117149</v>
      </c>
      <c r="M218" s="198">
        <v>27.847524870475642</v>
      </c>
      <c r="N218" s="198">
        <v>28.533400731306617</v>
      </c>
      <c r="O218" s="198">
        <v>28.652417138539782</v>
      </c>
      <c r="P218" s="198">
        <v>29.27034915999511</v>
      </c>
      <c r="Q218" s="197">
        <v>28.773858420570782</v>
      </c>
      <c r="R218" s="198">
        <v>28.453371140365487</v>
      </c>
      <c r="S218" s="198">
        <v>28.532107343493333</v>
      </c>
      <c r="T218" s="198">
        <v>27.527949214450288</v>
      </c>
      <c r="U218" s="198">
        <v>30.771918556904406</v>
      </c>
      <c r="V218" s="197">
        <v>28.735957255492689</v>
      </c>
      <c r="W218" s="198">
        <v>27.989960281862857</v>
      </c>
      <c r="X218" s="198">
        <v>28.722211595698564</v>
      </c>
      <c r="Y218" s="198">
        <v>27.134525652213124</v>
      </c>
      <c r="Z218" s="198">
        <v>28.819454349800772</v>
      </c>
      <c r="AA218" s="197">
        <v>26.308695397548629</v>
      </c>
      <c r="AB218" s="198">
        <v>25.505262710020759</v>
      </c>
      <c r="AC218" s="198">
        <v>25.968572656044508</v>
      </c>
      <c r="AD218" s="198">
        <v>25.799903630443595</v>
      </c>
      <c r="AE218" s="198">
        <v>27.903575057150114</v>
      </c>
      <c r="AF218" s="197">
        <v>23.663137843186348</v>
      </c>
      <c r="AG218" s="198">
        <v>23.206490961387239</v>
      </c>
      <c r="AH218" s="198">
        <v>24.064565205654002</v>
      </c>
      <c r="AI218" s="198">
        <v>24.754349758632831</v>
      </c>
      <c r="AJ218" s="198">
        <v>27.382619382736834</v>
      </c>
      <c r="AK218" s="197">
        <v>21.742498620118198</v>
      </c>
      <c r="AL218" s="198">
        <v>21.484150057196889</v>
      </c>
      <c r="AM218" s="198">
        <v>23.313425346204625</v>
      </c>
      <c r="AN218" s="198">
        <v>22.722960944237965</v>
      </c>
      <c r="AO218" s="198">
        <v>25.789145660249975</v>
      </c>
      <c r="AP218" s="197">
        <v>23.505222129690768</v>
      </c>
      <c r="AQ218" s="198">
        <v>22.598129668734526</v>
      </c>
      <c r="AR218" s="198">
        <v>23.352058738265303</v>
      </c>
      <c r="AS218" s="198">
        <v>23.115246389335876</v>
      </c>
      <c r="AT218" s="198">
        <v>26.937226062736944</v>
      </c>
      <c r="AU218" s="197">
        <v>22.979516942858236</v>
      </c>
      <c r="AV218" s="198">
        <v>22.376373203078</v>
      </c>
      <c r="AW218" s="198">
        <v>23.566281977732114</v>
      </c>
      <c r="AX218" s="198">
        <v>22.605244139428137</v>
      </c>
      <c r="AY218" s="198">
        <v>24.415961448217587</v>
      </c>
      <c r="AZ218" s="197">
        <v>2.791766646882595</v>
      </c>
      <c r="BA218" s="198">
        <v>2.7112132973463305</v>
      </c>
      <c r="BB218" s="198">
        <v>4.8236218336009801E-3</v>
      </c>
      <c r="BC218" s="198">
        <v>2.2560956446802775E-3</v>
      </c>
      <c r="BD218" s="198">
        <v>21.199999999999996</v>
      </c>
      <c r="BE218" s="197">
        <v>3.2225168610059947</v>
      </c>
      <c r="BF218" s="198">
        <v>2.997882480483776</v>
      </c>
      <c r="BG218" s="198">
        <v>2.6932753330216053E-3</v>
      </c>
      <c r="BH218" s="198">
        <v>0</v>
      </c>
      <c r="BI218" s="199">
        <v>18.806359295494048</v>
      </c>
    </row>
    <row r="219" spans="1:61" x14ac:dyDescent="0.25">
      <c r="A219" s="200" t="s">
        <v>1927</v>
      </c>
      <c r="B219" s="197">
        <v>34.95681343670217</v>
      </c>
      <c r="C219" s="198">
        <v>34.471765934204853</v>
      </c>
      <c r="D219" s="198">
        <v>34.461408073188593</v>
      </c>
      <c r="E219" s="198">
        <v>34.492057348689656</v>
      </c>
      <c r="F219" s="198">
        <v>36.048843154637098</v>
      </c>
      <c r="G219" s="197">
        <v>33.461362706148186</v>
      </c>
      <c r="H219" s="198">
        <v>33.287536219368604</v>
      </c>
      <c r="I219" s="198">
        <v>33.258892596262307</v>
      </c>
      <c r="J219" s="198">
        <v>33.511699533704771</v>
      </c>
      <c r="K219" s="198">
        <v>33.948337870775674</v>
      </c>
      <c r="L219" s="197">
        <v>33.332274285024049</v>
      </c>
      <c r="M219" s="198">
        <v>33.245071388309228</v>
      </c>
      <c r="N219" s="198">
        <v>33.028130518667794</v>
      </c>
      <c r="O219" s="198">
        <v>33.12691260530827</v>
      </c>
      <c r="P219" s="198">
        <v>33.595394223046362</v>
      </c>
      <c r="Q219" s="197">
        <v>33.729428030613661</v>
      </c>
      <c r="R219" s="198">
        <v>33.732202529001079</v>
      </c>
      <c r="S219" s="198">
        <v>33.681985015665852</v>
      </c>
      <c r="T219" s="198">
        <v>33.632327684475378</v>
      </c>
      <c r="U219" s="198">
        <v>34.433330332243273</v>
      </c>
      <c r="V219" s="197">
        <v>32.968111365863955</v>
      </c>
      <c r="W219" s="198">
        <v>33.004546020182246</v>
      </c>
      <c r="X219" s="198">
        <v>32.959958648502763</v>
      </c>
      <c r="Y219" s="198">
        <v>32.839440483554583</v>
      </c>
      <c r="Z219" s="198">
        <v>33.116665358741095</v>
      </c>
      <c r="AA219" s="197">
        <v>30.513775040184747</v>
      </c>
      <c r="AB219" s="198">
        <v>30.221303612364533</v>
      </c>
      <c r="AC219" s="198">
        <v>30.167904504188549</v>
      </c>
      <c r="AD219" s="198">
        <v>29.947754848679637</v>
      </c>
      <c r="AE219" s="198">
        <v>31.116057501232653</v>
      </c>
      <c r="AF219" s="197">
        <v>27.789303195033252</v>
      </c>
      <c r="AG219" s="198">
        <v>27.482106192987125</v>
      </c>
      <c r="AH219" s="198">
        <v>27.758256487861914</v>
      </c>
      <c r="AI219" s="198">
        <v>27.747840753408052</v>
      </c>
      <c r="AJ219" s="198">
        <v>27.826034517835975</v>
      </c>
      <c r="AK219" s="197">
        <v>23.651264327829786</v>
      </c>
      <c r="AL219" s="198">
        <v>23.512437448201798</v>
      </c>
      <c r="AM219" s="198">
        <v>23.77677334184612</v>
      </c>
      <c r="AN219" s="198">
        <v>23.787317320235815</v>
      </c>
      <c r="AO219" s="198">
        <v>23.788967488010229</v>
      </c>
      <c r="AP219" s="197">
        <v>27.764982008209063</v>
      </c>
      <c r="AQ219" s="198">
        <v>27.431139626710312</v>
      </c>
      <c r="AR219" s="198">
        <v>27.714760918976598</v>
      </c>
      <c r="AS219" s="198">
        <v>27.332021069657177</v>
      </c>
      <c r="AT219" s="198">
        <v>28.982044166125917</v>
      </c>
      <c r="AU219" s="197">
        <v>25.97750227575796</v>
      </c>
      <c r="AV219" s="198">
        <v>25.882449470688062</v>
      </c>
      <c r="AW219" s="198">
        <v>26.95838309206157</v>
      </c>
      <c r="AX219" s="198">
        <v>25.584233072210573</v>
      </c>
      <c r="AY219" s="198">
        <v>28.596082806547098</v>
      </c>
      <c r="AZ219" s="197">
        <v>4.7863037702786729E-3</v>
      </c>
      <c r="BA219" s="198">
        <v>4.7910151457696689E-3</v>
      </c>
      <c r="BB219" s="198">
        <v>0</v>
      </c>
      <c r="BC219" s="198" t="s">
        <v>1817</v>
      </c>
      <c r="BD219" s="198">
        <v>20.895640488110995</v>
      </c>
      <c r="BE219" s="197" t="s">
        <v>1817</v>
      </c>
      <c r="BF219" s="198" t="s">
        <v>1817</v>
      </c>
      <c r="BG219" s="198" t="s">
        <v>1817</v>
      </c>
      <c r="BH219" s="198" t="s">
        <v>1817</v>
      </c>
      <c r="BI219" s="199">
        <v>16.073990822562578</v>
      </c>
    </row>
    <row r="220" spans="1:61" x14ac:dyDescent="0.25">
      <c r="A220" s="200" t="s">
        <v>1928</v>
      </c>
      <c r="B220" s="197">
        <v>35.002357458365829</v>
      </c>
      <c r="C220" s="198">
        <v>34.506381892487354</v>
      </c>
      <c r="D220" s="198">
        <v>34.502626198078133</v>
      </c>
      <c r="E220" s="198">
        <v>34.547623886026443</v>
      </c>
      <c r="F220" s="198">
        <v>36.109170245368922</v>
      </c>
      <c r="G220" s="197">
        <v>33.479152163502071</v>
      </c>
      <c r="H220" s="198">
        <v>33.294906749338644</v>
      </c>
      <c r="I220" s="198">
        <v>33.261515603680472</v>
      </c>
      <c r="J220" s="198">
        <v>33.546886987833084</v>
      </c>
      <c r="K220" s="198">
        <v>33.978337870775668</v>
      </c>
      <c r="L220" s="197">
        <v>33.38227428502406</v>
      </c>
      <c r="M220" s="198">
        <v>33.280064942073828</v>
      </c>
      <c r="N220" s="198">
        <v>33.078130518667805</v>
      </c>
      <c r="O220" s="198">
        <v>33.184579871802164</v>
      </c>
      <c r="P220" s="198">
        <v>33.645394223046367</v>
      </c>
      <c r="Q220" s="197">
        <v>33.755011716056039</v>
      </c>
      <c r="R220" s="198">
        <v>33.749976581754943</v>
      </c>
      <c r="S220" s="198">
        <v>33.722015417684752</v>
      </c>
      <c r="T220" s="198">
        <v>33.687460887719389</v>
      </c>
      <c r="U220" s="198">
        <v>34.448423958432016</v>
      </c>
      <c r="V220" s="197">
        <v>32.990020947237248</v>
      </c>
      <c r="W220" s="198">
        <v>33.020059894346737</v>
      </c>
      <c r="X220" s="198">
        <v>32.9943397988147</v>
      </c>
      <c r="Y220" s="198">
        <v>32.873815469529518</v>
      </c>
      <c r="Z220" s="198">
        <v>33.14156704851554</v>
      </c>
      <c r="AA220" s="197">
        <v>30.523775040184749</v>
      </c>
      <c r="AB220" s="198">
        <v>30.198406661467175</v>
      </c>
      <c r="AC220" s="198">
        <v>30.168862682427207</v>
      </c>
      <c r="AD220" s="198">
        <v>29.951128603653657</v>
      </c>
      <c r="AE220" s="198">
        <v>31.148669018661572</v>
      </c>
      <c r="AF220" s="197">
        <v>27.789684089619929</v>
      </c>
      <c r="AG220" s="198">
        <v>27.459774857876592</v>
      </c>
      <c r="AH220" s="198">
        <v>27.768256487861919</v>
      </c>
      <c r="AI220" s="198">
        <v>27.755485610057931</v>
      </c>
      <c r="AJ220" s="198">
        <v>27.837986376339295</v>
      </c>
      <c r="AK220" s="197">
        <v>23.639121436446686</v>
      </c>
      <c r="AL220" s="198">
        <v>23.497623352671333</v>
      </c>
      <c r="AM220" s="198">
        <v>23.784204682889989</v>
      </c>
      <c r="AN220" s="198">
        <v>23.795041237718614</v>
      </c>
      <c r="AO220" s="198">
        <v>23.793799990304038</v>
      </c>
      <c r="AP220" s="197">
        <v>27.7516613386458</v>
      </c>
      <c r="AQ220" s="198">
        <v>27.413721651578374</v>
      </c>
      <c r="AR220" s="198">
        <v>27.719981958476744</v>
      </c>
      <c r="AS220" s="198">
        <v>27.339454729291244</v>
      </c>
      <c r="AT220" s="198">
        <v>28.985009352345433</v>
      </c>
      <c r="AU220" s="197">
        <v>25.975293902956853</v>
      </c>
      <c r="AV220" s="198">
        <v>25.862449470688059</v>
      </c>
      <c r="AW220" s="198">
        <v>26.963339059835189</v>
      </c>
      <c r="AX220" s="198">
        <v>25.591878862487469</v>
      </c>
      <c r="AY220" s="198">
        <v>28.59888610559015</v>
      </c>
      <c r="AZ220" s="197">
        <v>2.2425951048555774E-3</v>
      </c>
      <c r="BA220" s="198">
        <v>2.2426594692660593E-3</v>
      </c>
      <c r="BB220" s="198">
        <v>0</v>
      </c>
      <c r="BC220" s="198" t="s">
        <v>1817</v>
      </c>
      <c r="BD220" s="198">
        <v>20.905640488110993</v>
      </c>
      <c r="BE220" s="197" t="s">
        <v>1817</v>
      </c>
      <c r="BF220" s="198" t="s">
        <v>1817</v>
      </c>
      <c r="BG220" s="198" t="s">
        <v>1817</v>
      </c>
      <c r="BH220" s="198" t="s">
        <v>1817</v>
      </c>
      <c r="BI220" s="199">
        <v>16.076325745428313</v>
      </c>
    </row>
    <row r="221" spans="1:61" x14ac:dyDescent="0.25">
      <c r="A221" s="200" t="s">
        <v>1929</v>
      </c>
      <c r="B221" s="197">
        <v>37.014149997863548</v>
      </c>
      <c r="C221" s="198">
        <v>36.593294558171969</v>
      </c>
      <c r="D221" s="198">
        <v>35.667989327949456</v>
      </c>
      <c r="E221" s="198">
        <v>36.744236418328228</v>
      </c>
      <c r="F221" s="198">
        <v>38.31859514039661</v>
      </c>
      <c r="G221" s="197">
        <v>35.294060031702138</v>
      </c>
      <c r="H221" s="198">
        <v>35.260926533620029</v>
      </c>
      <c r="I221" s="198">
        <v>35.152129251491544</v>
      </c>
      <c r="J221" s="198">
        <v>34.864183435044126</v>
      </c>
      <c r="K221" s="198">
        <v>36.286658592798247</v>
      </c>
      <c r="L221" s="197">
        <v>35.169827678227811</v>
      </c>
      <c r="M221" s="198">
        <v>35.056168927346427</v>
      </c>
      <c r="N221" s="198">
        <v>35.083641127688885</v>
      </c>
      <c r="O221" s="198">
        <v>34.877627641338528</v>
      </c>
      <c r="P221" s="198">
        <v>35.519973637652349</v>
      </c>
      <c r="Q221" s="197">
        <v>35.188223138773758</v>
      </c>
      <c r="R221" s="198">
        <v>35.133660501791304</v>
      </c>
      <c r="S221" s="198">
        <v>35.126181776332608</v>
      </c>
      <c r="T221" s="198">
        <v>35.039083016274233</v>
      </c>
      <c r="U221" s="198">
        <v>36.635460996112769</v>
      </c>
      <c r="V221" s="197">
        <v>34.82230587303286</v>
      </c>
      <c r="W221" s="198">
        <v>34.649809337839763</v>
      </c>
      <c r="X221" s="198">
        <v>34.700574181035059</v>
      </c>
      <c r="Y221" s="198">
        <v>34.102404821150259</v>
      </c>
      <c r="Z221" s="198">
        <v>35.352510657958504</v>
      </c>
      <c r="AA221" s="197">
        <v>33.347258618087778</v>
      </c>
      <c r="AB221" s="198">
        <v>32.662895056585178</v>
      </c>
      <c r="AC221" s="198">
        <v>32.566624345414112</v>
      </c>
      <c r="AD221" s="198">
        <v>31.963930053835508</v>
      </c>
      <c r="AE221" s="198">
        <v>35.223932656247669</v>
      </c>
      <c r="AF221" s="197">
        <v>30.482920441734176</v>
      </c>
      <c r="AG221" s="198">
        <v>30.087040856063304</v>
      </c>
      <c r="AH221" s="198">
        <v>30.313581447869574</v>
      </c>
      <c r="AI221" s="198">
        <v>30.414743470646584</v>
      </c>
      <c r="AJ221" s="198">
        <v>35.304270405436149</v>
      </c>
      <c r="AK221" s="197">
        <v>29.005788915748465</v>
      </c>
      <c r="AL221" s="198">
        <v>28.328375039395812</v>
      </c>
      <c r="AM221" s="198">
        <v>28.409060684667359</v>
      </c>
      <c r="AN221" s="198">
        <v>27.213201964154923</v>
      </c>
      <c r="AO221" s="198">
        <v>33.249208666033439</v>
      </c>
      <c r="AP221" s="197">
        <v>30.416294525264149</v>
      </c>
      <c r="AQ221" s="198">
        <v>29.876283530511607</v>
      </c>
      <c r="AR221" s="198">
        <v>30.195355973132003</v>
      </c>
      <c r="AS221" s="198">
        <v>28.934542748541503</v>
      </c>
      <c r="AT221" s="198">
        <v>34.673478886568873</v>
      </c>
      <c r="AU221" s="197">
        <v>29.519039466826474</v>
      </c>
      <c r="AV221" s="198">
        <v>29.061229135053111</v>
      </c>
      <c r="AW221" s="198">
        <v>28.780229273129187</v>
      </c>
      <c r="AX221" s="198">
        <v>30.071982571482771</v>
      </c>
      <c r="AY221" s="198">
        <v>31.215726530670057</v>
      </c>
      <c r="AZ221" s="197">
        <v>23.902167302583234</v>
      </c>
      <c r="BA221" s="198">
        <v>23.5777995286</v>
      </c>
      <c r="BB221" s="198">
        <v>1.9999999999999997E-2</v>
      </c>
      <c r="BC221" s="198">
        <v>9.9999999999999985E-3</v>
      </c>
      <c r="BD221" s="198">
        <v>28.608285701497419</v>
      </c>
      <c r="BE221" s="197">
        <v>23.782525814371549</v>
      </c>
      <c r="BF221" s="198">
        <v>23.162524466071115</v>
      </c>
      <c r="BG221" s="198">
        <v>1.4622187165935364E-2</v>
      </c>
      <c r="BH221" s="198">
        <v>1.0000000000000002E-2</v>
      </c>
      <c r="BI221" s="199">
        <v>27.273555798219931</v>
      </c>
    </row>
    <row r="222" spans="1:61" x14ac:dyDescent="0.25">
      <c r="A222" s="200" t="s">
        <v>1930</v>
      </c>
      <c r="B222" s="197">
        <v>33.816428327262244</v>
      </c>
      <c r="C222" s="198">
        <v>33.371682138377466</v>
      </c>
      <c r="D222" s="198">
        <v>34.046193933724922</v>
      </c>
      <c r="E222" s="198">
        <v>34.939819187449793</v>
      </c>
      <c r="F222" s="198">
        <v>35.714627248743255</v>
      </c>
      <c r="G222" s="197">
        <v>32.678612741560151</v>
      </c>
      <c r="H222" s="198">
        <v>32.48029824667455</v>
      </c>
      <c r="I222" s="198">
        <v>32.961041451377582</v>
      </c>
      <c r="J222" s="198">
        <v>33.641032033612738</v>
      </c>
      <c r="K222" s="198">
        <v>33.761404862070421</v>
      </c>
      <c r="L222" s="197">
        <v>32.934939928256611</v>
      </c>
      <c r="M222" s="198">
        <v>32.679826821136459</v>
      </c>
      <c r="N222" s="198">
        <v>33.122762724808851</v>
      </c>
      <c r="O222" s="198">
        <v>33.811125910911443</v>
      </c>
      <c r="P222" s="198">
        <v>33.703434405963492</v>
      </c>
      <c r="Q222" s="197">
        <v>32.553033295646571</v>
      </c>
      <c r="R222" s="198">
        <v>32.553033587325075</v>
      </c>
      <c r="S222" s="198">
        <v>33.228993794389382</v>
      </c>
      <c r="T222" s="198">
        <v>33.351276220048433</v>
      </c>
      <c r="U222" s="198">
        <v>33.349054882579459</v>
      </c>
      <c r="V222" s="197">
        <v>31.924346226461466</v>
      </c>
      <c r="W222" s="198">
        <v>31.879777986184735</v>
      </c>
      <c r="X222" s="198">
        <v>32.3275667929326</v>
      </c>
      <c r="Y222" s="198">
        <v>32.326353042941463</v>
      </c>
      <c r="Z222" s="198">
        <v>32.115434587699355</v>
      </c>
      <c r="AA222" s="197">
        <v>18.284232904003797</v>
      </c>
      <c r="AB222" s="198">
        <v>18.284319830932638</v>
      </c>
      <c r="AC222" s="198">
        <v>19.320876559249484</v>
      </c>
      <c r="AD222" s="198">
        <v>23.005786985059071</v>
      </c>
      <c r="AE222" s="198">
        <v>18.842463319338403</v>
      </c>
      <c r="AF222" s="197">
        <v>3.7128257237874158</v>
      </c>
      <c r="AG222" s="198">
        <v>3.6134795839967762</v>
      </c>
      <c r="AH222" s="198">
        <v>5.0826041690770056</v>
      </c>
      <c r="AI222" s="198">
        <v>5.2108420587940678</v>
      </c>
      <c r="AJ222" s="198">
        <v>4.4090108512106125</v>
      </c>
      <c r="AK222" s="197" t="s">
        <v>1817</v>
      </c>
      <c r="AL222" s="198" t="s">
        <v>1817</v>
      </c>
      <c r="AM222" s="198" t="s">
        <v>1817</v>
      </c>
      <c r="AN222" s="198">
        <v>0.23898866430609803</v>
      </c>
      <c r="AO222" s="198">
        <v>0</v>
      </c>
      <c r="AP222" s="197">
        <v>22.651100828965582</v>
      </c>
      <c r="AQ222" s="198">
        <v>23.207984585149056</v>
      </c>
      <c r="AR222" s="198">
        <v>25.079405655169435</v>
      </c>
      <c r="AS222" s="198">
        <v>25.260240859937355</v>
      </c>
      <c r="AT222" s="198">
        <v>22.722180676901566</v>
      </c>
      <c r="AU222" s="197">
        <v>22.560336968392171</v>
      </c>
      <c r="AV222" s="198">
        <v>22.600921364927437</v>
      </c>
      <c r="AW222" s="198">
        <v>24.966217655917262</v>
      </c>
      <c r="AX222" s="198">
        <v>23.818761405932847</v>
      </c>
      <c r="AY222" s="198">
        <v>25.474625552948506</v>
      </c>
      <c r="AZ222" s="197">
        <v>0</v>
      </c>
      <c r="BA222" s="198" t="s">
        <v>1817</v>
      </c>
      <c r="BB222" s="198">
        <v>2.2567366332135498E-3</v>
      </c>
      <c r="BC222" s="198" t="s">
        <v>1817</v>
      </c>
      <c r="BD222" s="198">
        <v>4.1584908349021843</v>
      </c>
      <c r="BE222" s="197" t="s">
        <v>1817</v>
      </c>
      <c r="BF222" s="198" t="s">
        <v>1817</v>
      </c>
      <c r="BG222" s="198">
        <v>9.9999999999999985E-3</v>
      </c>
      <c r="BH222" s="198">
        <v>0</v>
      </c>
      <c r="BI222" s="199">
        <v>15.920681167175264</v>
      </c>
    </row>
    <row r="223" spans="1:61" x14ac:dyDescent="0.25">
      <c r="A223" s="200" t="s">
        <v>1931</v>
      </c>
      <c r="B223" s="197">
        <v>34.088332429790739</v>
      </c>
      <c r="C223" s="198">
        <v>33.641327110556794</v>
      </c>
      <c r="D223" s="198">
        <v>34.321090859837881</v>
      </c>
      <c r="E223" s="198">
        <v>34.932531123837009</v>
      </c>
      <c r="F223" s="198">
        <v>36.002879284931936</v>
      </c>
      <c r="G223" s="197">
        <v>32.801636207885061</v>
      </c>
      <c r="H223" s="198">
        <v>32.603565805116325</v>
      </c>
      <c r="I223" s="198">
        <v>33.092453739941028</v>
      </c>
      <c r="J223" s="198">
        <v>33.636022403006599</v>
      </c>
      <c r="K223" s="198">
        <v>33.756011458199801</v>
      </c>
      <c r="L223" s="197">
        <v>33.179893620906142</v>
      </c>
      <c r="M223" s="198">
        <v>32.927378435993383</v>
      </c>
      <c r="N223" s="198">
        <v>33.367788480979399</v>
      </c>
      <c r="O223" s="198">
        <v>33.930782380515232</v>
      </c>
      <c r="P223" s="198">
        <v>33.904798317399326</v>
      </c>
      <c r="Q223" s="197">
        <v>32.813033295646576</v>
      </c>
      <c r="R223" s="198">
        <v>32.813033587325073</v>
      </c>
      <c r="S223" s="198">
        <v>33.498993794389378</v>
      </c>
      <c r="T223" s="198">
        <v>33.619063741078456</v>
      </c>
      <c r="U223" s="198">
        <v>33.619054882579455</v>
      </c>
      <c r="V223" s="197">
        <v>32.181787844530739</v>
      </c>
      <c r="W223" s="198">
        <v>32.134984142949051</v>
      </c>
      <c r="X223" s="198">
        <v>32.579676535700443</v>
      </c>
      <c r="Y223" s="198">
        <v>32.578467789772645</v>
      </c>
      <c r="Z223" s="198">
        <v>32.400358878427667</v>
      </c>
      <c r="AA223" s="197">
        <v>18.609154825838413</v>
      </c>
      <c r="AB223" s="198">
        <v>18.425567916271401</v>
      </c>
      <c r="AC223" s="198">
        <v>19.657993966252459</v>
      </c>
      <c r="AD223" s="198">
        <v>23.453877797481681</v>
      </c>
      <c r="AE223" s="198">
        <v>19.082025598021787</v>
      </c>
      <c r="AF223" s="197">
        <v>3.7591701146205976</v>
      </c>
      <c r="AG223" s="198">
        <v>3.6598183105770485</v>
      </c>
      <c r="AH223" s="198">
        <v>5.1629983231752004</v>
      </c>
      <c r="AI223" s="198">
        <v>5.2912194736774065</v>
      </c>
      <c r="AJ223" s="198">
        <v>4.4705573382999466</v>
      </c>
      <c r="AK223" s="197" t="s">
        <v>1817</v>
      </c>
      <c r="AL223" s="198" t="s">
        <v>1817</v>
      </c>
      <c r="AM223" s="198" t="s">
        <v>1817</v>
      </c>
      <c r="AN223" s="198">
        <v>0.24354082934049992</v>
      </c>
      <c r="AO223" s="198">
        <v>2.2781555411512692E-3</v>
      </c>
      <c r="AP223" s="197">
        <v>23.192123215136576</v>
      </c>
      <c r="AQ223" s="198">
        <v>23.760503110747386</v>
      </c>
      <c r="AR223" s="198">
        <v>25.382771586605482</v>
      </c>
      <c r="AS223" s="198">
        <v>25.576162104912886</v>
      </c>
      <c r="AT223" s="198">
        <v>23.269869922448045</v>
      </c>
      <c r="AU223" s="197">
        <v>23.09397328167848</v>
      </c>
      <c r="AV223" s="198">
        <v>23.134498358339844</v>
      </c>
      <c r="AW223" s="198">
        <v>25.268741850647423</v>
      </c>
      <c r="AX223" s="198">
        <v>24.106041857989734</v>
      </c>
      <c r="AY223" s="198">
        <v>26.113800971584229</v>
      </c>
      <c r="AZ223" s="197">
        <v>5.2136962297213273E-3</v>
      </c>
      <c r="BA223" s="198">
        <v>5.2089848542303313E-3</v>
      </c>
      <c r="BB223" s="198">
        <v>9.9999999999999985E-3</v>
      </c>
      <c r="BC223" s="198">
        <v>0</v>
      </c>
      <c r="BD223" s="198">
        <v>4.1858605198807766</v>
      </c>
      <c r="BE223" s="197">
        <v>7.7029720976756226E-3</v>
      </c>
      <c r="BF223" s="198">
        <v>0</v>
      </c>
      <c r="BG223" s="198">
        <v>9.9999999999999985E-3</v>
      </c>
      <c r="BH223" s="198">
        <v>0</v>
      </c>
      <c r="BI223" s="199">
        <v>15.797354859399515</v>
      </c>
    </row>
    <row r="224" spans="1:61" x14ac:dyDescent="0.25">
      <c r="A224" s="200" t="s">
        <v>1932</v>
      </c>
      <c r="B224" s="197">
        <v>36.299890172839255</v>
      </c>
      <c r="C224" s="198">
        <v>35.658148977304528</v>
      </c>
      <c r="D224" s="198">
        <v>35.170638802643467</v>
      </c>
      <c r="E224" s="198">
        <v>35.256669461731697</v>
      </c>
      <c r="F224" s="198">
        <v>38.654787109240218</v>
      </c>
      <c r="G224" s="197">
        <v>33.946467990961523</v>
      </c>
      <c r="H224" s="198">
        <v>33.771631936948211</v>
      </c>
      <c r="I224" s="198">
        <v>33.628973919376847</v>
      </c>
      <c r="J224" s="198">
        <v>33.221553269118857</v>
      </c>
      <c r="K224" s="198">
        <v>34.33437936842747</v>
      </c>
      <c r="L224" s="197">
        <v>34.667557901744701</v>
      </c>
      <c r="M224" s="198">
        <v>34.477420291549734</v>
      </c>
      <c r="N224" s="198">
        <v>34.318336256977254</v>
      </c>
      <c r="O224" s="198">
        <v>34.042994638113271</v>
      </c>
      <c r="P224" s="198">
        <v>34.933493589387695</v>
      </c>
      <c r="Q224" s="197">
        <v>35.037290210001736</v>
      </c>
      <c r="R224" s="198">
        <v>34.944753593197277</v>
      </c>
      <c r="S224" s="198">
        <v>34.952883063563839</v>
      </c>
      <c r="T224" s="198">
        <v>34.551565029101049</v>
      </c>
      <c r="U224" s="198">
        <v>36.233020379892814</v>
      </c>
      <c r="V224" s="197">
        <v>34.260388282846975</v>
      </c>
      <c r="W224" s="198">
        <v>34.118871370623076</v>
      </c>
      <c r="X224" s="198">
        <v>34.187794166720174</v>
      </c>
      <c r="Y224" s="198">
        <v>33.450327845669676</v>
      </c>
      <c r="Z224" s="198">
        <v>34.530896386790218</v>
      </c>
      <c r="AA224" s="197">
        <v>32.018637415217462</v>
      </c>
      <c r="AB224" s="198">
        <v>31.527896736307305</v>
      </c>
      <c r="AC224" s="198">
        <v>31.263576585552482</v>
      </c>
      <c r="AD224" s="198">
        <v>30.874257058050567</v>
      </c>
      <c r="AE224" s="198">
        <v>34.148245939727175</v>
      </c>
      <c r="AF224" s="197">
        <v>29.163215148081665</v>
      </c>
      <c r="AG224" s="198">
        <v>28.843628977087349</v>
      </c>
      <c r="AH224" s="198">
        <v>29.028360645369293</v>
      </c>
      <c r="AI224" s="198">
        <v>28.973330386252087</v>
      </c>
      <c r="AJ224" s="198">
        <v>33.800390473424983</v>
      </c>
      <c r="AK224" s="197">
        <v>26.065209926931324</v>
      </c>
      <c r="AL224" s="198">
        <v>25.734439572657553</v>
      </c>
      <c r="AM224" s="198">
        <v>27.081168637269766</v>
      </c>
      <c r="AN224" s="198">
        <v>25.964666053869664</v>
      </c>
      <c r="AO224" s="198">
        <v>31.568088944271572</v>
      </c>
      <c r="AP224" s="197">
        <v>29.056615889048977</v>
      </c>
      <c r="AQ224" s="198">
        <v>28.51101937832841</v>
      </c>
      <c r="AR224" s="198">
        <v>28.834829045002035</v>
      </c>
      <c r="AS224" s="198">
        <v>27.850809291210577</v>
      </c>
      <c r="AT224" s="198">
        <v>32.974670343768423</v>
      </c>
      <c r="AU224" s="197">
        <v>27.074376399715401</v>
      </c>
      <c r="AV224" s="198">
        <v>26.934201093641974</v>
      </c>
      <c r="AW224" s="198">
        <v>27.523794067302504</v>
      </c>
      <c r="AX224" s="198">
        <v>25.716467749436312</v>
      </c>
      <c r="AY224" s="198">
        <v>29.70212752397094</v>
      </c>
      <c r="AZ224" s="197">
        <v>5.2687499999999998</v>
      </c>
      <c r="BA224" s="198">
        <v>5.2189706378770646</v>
      </c>
      <c r="BB224" s="198">
        <v>4.8236218336009801E-3</v>
      </c>
      <c r="BC224" s="198">
        <v>0</v>
      </c>
      <c r="BD224" s="198">
        <v>22.826407237810241</v>
      </c>
      <c r="BE224" s="197">
        <v>5.1807158915243798</v>
      </c>
      <c r="BF224" s="198">
        <v>5.0943198410165058</v>
      </c>
      <c r="BG224" s="198">
        <v>0</v>
      </c>
      <c r="BH224" s="198">
        <v>0</v>
      </c>
      <c r="BI224" s="199">
        <v>18.74597661761192</v>
      </c>
    </row>
    <row r="225" spans="1:61" x14ac:dyDescent="0.25">
      <c r="A225" s="200" t="s">
        <v>1933</v>
      </c>
      <c r="B225" s="197">
        <v>36.462877979020021</v>
      </c>
      <c r="C225" s="198">
        <v>35.776889980155488</v>
      </c>
      <c r="D225" s="198">
        <v>35.316071739209292</v>
      </c>
      <c r="E225" s="198">
        <v>35.402444822975127</v>
      </c>
      <c r="F225" s="198">
        <v>38.780400469610669</v>
      </c>
      <c r="G225" s="197">
        <v>34.054374071700785</v>
      </c>
      <c r="H225" s="198">
        <v>33.864184276202728</v>
      </c>
      <c r="I225" s="198">
        <v>33.754877305908749</v>
      </c>
      <c r="J225" s="198">
        <v>33.401544625463806</v>
      </c>
      <c r="K225" s="198">
        <v>34.415778529187392</v>
      </c>
      <c r="L225" s="197">
        <v>34.825130803868632</v>
      </c>
      <c r="M225" s="198">
        <v>34.642365453575117</v>
      </c>
      <c r="N225" s="198">
        <v>34.453396638477997</v>
      </c>
      <c r="O225" s="198">
        <v>34.170536631435283</v>
      </c>
      <c r="P225" s="198">
        <v>35.100927780677111</v>
      </c>
      <c r="Q225" s="197">
        <v>35.139852322575351</v>
      </c>
      <c r="R225" s="198">
        <v>35.054765267030106</v>
      </c>
      <c r="S225" s="198">
        <v>35.062883063563831</v>
      </c>
      <c r="T225" s="198">
        <v>34.65250707788109</v>
      </c>
      <c r="U225" s="198">
        <v>36.358190134119184</v>
      </c>
      <c r="V225" s="197">
        <v>34.352740589645215</v>
      </c>
      <c r="W225" s="198">
        <v>34.213627504281405</v>
      </c>
      <c r="X225" s="198">
        <v>34.253209849535089</v>
      </c>
      <c r="Y225" s="198">
        <v>33.576559529994157</v>
      </c>
      <c r="Z225" s="198">
        <v>34.652323729235867</v>
      </c>
      <c r="AA225" s="197">
        <v>32.136762279364632</v>
      </c>
      <c r="AB225" s="198">
        <v>31.628200965803231</v>
      </c>
      <c r="AC225" s="198">
        <v>31.361316130112144</v>
      </c>
      <c r="AD225" s="198">
        <v>30.971697379059773</v>
      </c>
      <c r="AE225" s="198">
        <v>34.275999249204389</v>
      </c>
      <c r="AF225" s="197">
        <v>29.275546247848123</v>
      </c>
      <c r="AG225" s="198">
        <v>28.955576921052909</v>
      </c>
      <c r="AH225" s="198">
        <v>29.140684551769464</v>
      </c>
      <c r="AI225" s="198">
        <v>29.077984305479703</v>
      </c>
      <c r="AJ225" s="198">
        <v>33.88663194476554</v>
      </c>
      <c r="AK225" s="197">
        <v>26.177828963136957</v>
      </c>
      <c r="AL225" s="198">
        <v>25.844512790507654</v>
      </c>
      <c r="AM225" s="198">
        <v>27.188599978313636</v>
      </c>
      <c r="AN225" s="198">
        <v>26.066942136386864</v>
      </c>
      <c r="AO225" s="198">
        <v>31.702889144654741</v>
      </c>
      <c r="AP225" s="197">
        <v>29.174389445570064</v>
      </c>
      <c r="AQ225" s="198">
        <v>28.621733117885821</v>
      </c>
      <c r="AR225" s="198">
        <v>28.945149960524535</v>
      </c>
      <c r="AS225" s="198">
        <v>27.948956483302542</v>
      </c>
      <c r="AT225" s="198">
        <v>33.109849442113067</v>
      </c>
      <c r="AU225" s="197">
        <v>27.19658681750338</v>
      </c>
      <c r="AV225" s="198">
        <v>27.049487778087055</v>
      </c>
      <c r="AW225" s="198">
        <v>27.629540237769344</v>
      </c>
      <c r="AX225" s="198">
        <v>25.820744804267058</v>
      </c>
      <c r="AY225" s="198">
        <v>29.829763345120128</v>
      </c>
      <c r="AZ225" s="197">
        <v>5.4235363037702786</v>
      </c>
      <c r="BA225" s="198">
        <v>5.3712132973463307</v>
      </c>
      <c r="BB225" s="198">
        <v>9.9999999999999985E-3</v>
      </c>
      <c r="BC225" s="198">
        <v>2.2560956446802775E-3</v>
      </c>
      <c r="BD225" s="198">
        <v>22.973920891600006</v>
      </c>
      <c r="BE225" s="197">
        <v>5.3307158915243811</v>
      </c>
      <c r="BF225" s="198">
        <v>5.239297665996391</v>
      </c>
      <c r="BG225" s="198">
        <v>9.9999999999999985E-3</v>
      </c>
      <c r="BH225" s="198">
        <v>0</v>
      </c>
      <c r="BI225" s="199">
        <v>18.88013718006837</v>
      </c>
    </row>
    <row r="226" spans="1:61" x14ac:dyDescent="0.25">
      <c r="A226" s="200" t="s">
        <v>1934</v>
      </c>
      <c r="B226" s="197">
        <v>38.260752766709757</v>
      </c>
      <c r="C226" s="198">
        <v>37.805135750944991</v>
      </c>
      <c r="D226" s="198">
        <v>36.91827675093635</v>
      </c>
      <c r="E226" s="198">
        <v>38.124490074354661</v>
      </c>
      <c r="F226" s="198">
        <v>39.43075746396083</v>
      </c>
      <c r="G226" s="197">
        <v>36.275268328218274</v>
      </c>
      <c r="H226" s="198">
        <v>36.270000000000003</v>
      </c>
      <c r="I226" s="198">
        <v>36.202068903544969</v>
      </c>
      <c r="J226" s="198">
        <v>35.725006332936204</v>
      </c>
      <c r="K226" s="198">
        <v>37.015450981728023</v>
      </c>
      <c r="L226" s="197">
        <v>36.345070633808149</v>
      </c>
      <c r="M226" s="198">
        <v>36.245570416876539</v>
      </c>
      <c r="N226" s="198">
        <v>36.074633180234265</v>
      </c>
      <c r="O226" s="198">
        <v>35.767337612010628</v>
      </c>
      <c r="P226" s="198">
        <v>36.462963196349051</v>
      </c>
      <c r="Q226" s="197">
        <v>36.418853708605617</v>
      </c>
      <c r="R226" s="198">
        <v>36.380000000000003</v>
      </c>
      <c r="S226" s="198">
        <v>36.379999999999995</v>
      </c>
      <c r="T226" s="198">
        <v>36.022980897308969</v>
      </c>
      <c r="U226" s="198">
        <v>37.609385379071568</v>
      </c>
      <c r="V226" s="197">
        <v>35.30551821643455</v>
      </c>
      <c r="W226" s="198">
        <v>35.235716814212751</v>
      </c>
      <c r="X226" s="198">
        <v>35.203016772839426</v>
      </c>
      <c r="Y226" s="198">
        <v>34.412459892550011</v>
      </c>
      <c r="Z226" s="198">
        <v>35.67636914302755</v>
      </c>
      <c r="AA226" s="197">
        <v>34.149815655506323</v>
      </c>
      <c r="AB226" s="198">
        <v>33.72318645507594</v>
      </c>
      <c r="AC226" s="198">
        <v>33.33855248244474</v>
      </c>
      <c r="AD226" s="198">
        <v>32.757033146954811</v>
      </c>
      <c r="AE226" s="198">
        <v>36.130722295268122</v>
      </c>
      <c r="AF226" s="197">
        <v>31.182843844111456</v>
      </c>
      <c r="AG226" s="198">
        <v>30.913535771796646</v>
      </c>
      <c r="AH226" s="198">
        <v>31.039820979284197</v>
      </c>
      <c r="AI226" s="198">
        <v>31.148263541764273</v>
      </c>
      <c r="AJ226" s="198">
        <v>36.229704194925986</v>
      </c>
      <c r="AK226" s="197">
        <v>29.79537551274764</v>
      </c>
      <c r="AL226" s="198">
        <v>29.150242517713529</v>
      </c>
      <c r="AM226" s="198">
        <v>29.093361015043214</v>
      </c>
      <c r="AN226" s="198">
        <v>27.820979547998512</v>
      </c>
      <c r="AO226" s="198">
        <v>34.011595811345344</v>
      </c>
      <c r="AP226" s="197">
        <v>31.14925687187441</v>
      </c>
      <c r="AQ226" s="198">
        <v>30.728283876979873</v>
      </c>
      <c r="AR226" s="198">
        <v>30.948906490939148</v>
      </c>
      <c r="AS226" s="198">
        <v>29.680430469469112</v>
      </c>
      <c r="AT226" s="198">
        <v>35.509406999942364</v>
      </c>
      <c r="AU226" s="197">
        <v>30.277594996030739</v>
      </c>
      <c r="AV226" s="198">
        <v>29.966006141634718</v>
      </c>
      <c r="AW226" s="198">
        <v>29.502845757036265</v>
      </c>
      <c r="AX226" s="198">
        <v>30.838407530308089</v>
      </c>
      <c r="AY226" s="198">
        <v>31.970669637756764</v>
      </c>
      <c r="AZ226" s="197">
        <v>25.219623593917813</v>
      </c>
      <c r="BA226" s="198">
        <v>25.017799528600001</v>
      </c>
      <c r="BB226" s="198">
        <v>1.225673663321355E-2</v>
      </c>
      <c r="BC226" s="198">
        <v>9.9999999999999985E-3</v>
      </c>
      <c r="BD226" s="198">
        <v>29.478415520972352</v>
      </c>
      <c r="BE226" s="197">
        <v>25.095204787252644</v>
      </c>
      <c r="BF226" s="198">
        <v>24.575623688069911</v>
      </c>
      <c r="BG226" s="198">
        <v>9.9999999999999985E-3</v>
      </c>
      <c r="BH226" s="198">
        <v>1.0000000000000002E-2</v>
      </c>
      <c r="BI226" s="199">
        <v>28.256717081098859</v>
      </c>
    </row>
    <row r="227" spans="1:61" x14ac:dyDescent="0.25">
      <c r="A227" s="200" t="s">
        <v>1935</v>
      </c>
      <c r="B227" s="197">
        <v>34.684132198519443</v>
      </c>
      <c r="C227" s="198">
        <v>34.143537834547629</v>
      </c>
      <c r="D227" s="198">
        <v>35.116441363534271</v>
      </c>
      <c r="E227" s="198">
        <v>36.02896753604297</v>
      </c>
      <c r="F227" s="198">
        <v>36.836465348076345</v>
      </c>
      <c r="G227" s="197">
        <v>34.282741452227576</v>
      </c>
      <c r="H227" s="198">
        <v>33.806881334611404</v>
      </c>
      <c r="I227" s="198">
        <v>34.481036036142555</v>
      </c>
      <c r="J227" s="198">
        <v>35.204598381400203</v>
      </c>
      <c r="K227" s="198">
        <v>35.129530099064752</v>
      </c>
      <c r="L227" s="197">
        <v>32.964939928256605</v>
      </c>
      <c r="M227" s="198">
        <v>32.70982682113646</v>
      </c>
      <c r="N227" s="198">
        <v>33.152762724808845</v>
      </c>
      <c r="O227" s="198">
        <v>33.647179078892854</v>
      </c>
      <c r="P227" s="198">
        <v>34.014555930001436</v>
      </c>
      <c r="Q227" s="197">
        <v>33.639017827495024</v>
      </c>
      <c r="R227" s="198">
        <v>33.639030337849476</v>
      </c>
      <c r="S227" s="198">
        <v>33.906486088920843</v>
      </c>
      <c r="T227" s="198">
        <v>33.906497139456448</v>
      </c>
      <c r="U227" s="198">
        <v>33.904274763121009</v>
      </c>
      <c r="V227" s="197">
        <v>32.56753191237145</v>
      </c>
      <c r="W227" s="198">
        <v>32.54303052406798</v>
      </c>
      <c r="X227" s="198">
        <v>32.843855668452463</v>
      </c>
      <c r="Y227" s="198">
        <v>32.965276667416084</v>
      </c>
      <c r="Z227" s="198">
        <v>32.636974424823386</v>
      </c>
      <c r="AA227" s="197">
        <v>18.41731218390423</v>
      </c>
      <c r="AB227" s="198">
        <v>18.415001635324188</v>
      </c>
      <c r="AC227" s="198">
        <v>19.26533395238361</v>
      </c>
      <c r="AD227" s="198">
        <v>22.827775579699598</v>
      </c>
      <c r="AE227" s="198">
        <v>18.988858753305742</v>
      </c>
      <c r="AF227" s="197">
        <v>3.7392015175240929</v>
      </c>
      <c r="AG227" s="198">
        <v>3.6374905238531268</v>
      </c>
      <c r="AH227" s="198">
        <v>5.0964595857456008</v>
      </c>
      <c r="AI227" s="198">
        <v>5.2764424676965422</v>
      </c>
      <c r="AJ227" s="198">
        <v>4.4309886956537818</v>
      </c>
      <c r="AK227" s="197" t="s">
        <v>1817</v>
      </c>
      <c r="AL227" s="198" t="s">
        <v>1817</v>
      </c>
      <c r="AM227" s="198" t="s">
        <v>1817</v>
      </c>
      <c r="AN227" s="198">
        <v>0.22760825172009336</v>
      </c>
      <c r="AO227" s="198">
        <v>0</v>
      </c>
      <c r="AP227" s="197">
        <v>22.58335304771748</v>
      </c>
      <c r="AQ227" s="198">
        <v>23.135043607212513</v>
      </c>
      <c r="AR227" s="198">
        <v>25.227618711681036</v>
      </c>
      <c r="AS227" s="198">
        <v>25.691963329658101</v>
      </c>
      <c r="AT227" s="198">
        <v>22.929198236255491</v>
      </c>
      <c r="AU227" s="197">
        <v>22.490685823270528</v>
      </c>
      <c r="AV227" s="198">
        <v>22.531281662192132</v>
      </c>
      <c r="AW227" s="198">
        <v>25.114483796390122</v>
      </c>
      <c r="AX227" s="198">
        <v>23.96401953467991</v>
      </c>
      <c r="AY227" s="198">
        <v>25.649521298844768</v>
      </c>
      <c r="AZ227" s="197">
        <v>0.01</v>
      </c>
      <c r="BA227" s="198">
        <v>5.2089848542303313E-3</v>
      </c>
      <c r="BB227" s="198">
        <v>9.9999999999999985E-3</v>
      </c>
      <c r="BC227" s="198">
        <v>7.4402841022807899E-3</v>
      </c>
      <c r="BD227" s="198">
        <v>4.3232951145968359</v>
      </c>
      <c r="BE227" s="197">
        <v>0</v>
      </c>
      <c r="BF227" s="198">
        <v>0</v>
      </c>
      <c r="BG227" s="198">
        <v>9.9999999999999985E-3</v>
      </c>
      <c r="BH227" s="198">
        <v>4.6172818550810017E-3</v>
      </c>
      <c r="BI227" s="199">
        <v>16.476308311749428</v>
      </c>
    </row>
    <row r="228" spans="1:61" x14ac:dyDescent="0.25">
      <c r="A228" s="200" t="s">
        <v>1936</v>
      </c>
      <c r="B228" s="197">
        <v>36.404642023543744</v>
      </c>
      <c r="C228" s="198">
        <v>35.979330627737141</v>
      </c>
      <c r="D228" s="198">
        <v>35.160453045061395</v>
      </c>
      <c r="E228" s="198">
        <v>36.839980544332448</v>
      </c>
      <c r="F228" s="198">
        <v>37.211397074045962</v>
      </c>
      <c r="G228" s="197">
        <v>34.912773194833228</v>
      </c>
      <c r="H228" s="198">
        <v>34.873936159494754</v>
      </c>
      <c r="I228" s="198">
        <v>34.646511548166039</v>
      </c>
      <c r="J228" s="198">
        <v>34.237253048778101</v>
      </c>
      <c r="K228" s="198">
        <v>35.635808192137752</v>
      </c>
      <c r="L228" s="197">
        <v>34.662465539859149</v>
      </c>
      <c r="M228" s="198">
        <v>34.512841875344797</v>
      </c>
      <c r="N228" s="198">
        <v>34.305162088292143</v>
      </c>
      <c r="O228" s="198">
        <v>34.080579526529156</v>
      </c>
      <c r="P228" s="198">
        <v>34.940500579249893</v>
      </c>
      <c r="Q228" s="197">
        <v>34.863659146791498</v>
      </c>
      <c r="R228" s="198">
        <v>34.825194756797501</v>
      </c>
      <c r="S228" s="198">
        <v>34.77974827428244</v>
      </c>
      <c r="T228" s="198">
        <v>34.347139448760906</v>
      </c>
      <c r="U228" s="198">
        <v>36.030544941178924</v>
      </c>
      <c r="V228" s="197">
        <v>34.411726737579841</v>
      </c>
      <c r="W228" s="198">
        <v>34.344274411552391</v>
      </c>
      <c r="X228" s="198">
        <v>34.228415501302685</v>
      </c>
      <c r="Y228" s="198">
        <v>33.388493710208515</v>
      </c>
      <c r="Z228" s="198">
        <v>34.781937796367771</v>
      </c>
      <c r="AA228" s="197">
        <v>32.686426070451034</v>
      </c>
      <c r="AB228" s="198">
        <v>32.277598752121854</v>
      </c>
      <c r="AC228" s="198">
        <v>31.91860363778385</v>
      </c>
      <c r="AD228" s="198">
        <v>31.323034480370058</v>
      </c>
      <c r="AE228" s="198">
        <v>34.404011657876254</v>
      </c>
      <c r="AF228" s="197">
        <v>29.846364477375058</v>
      </c>
      <c r="AG228" s="198">
        <v>29.592010882721315</v>
      </c>
      <c r="AH228" s="198">
        <v>29.714990196668257</v>
      </c>
      <c r="AI228" s="198">
        <v>29.904580442797265</v>
      </c>
      <c r="AJ228" s="198">
        <v>34.428347543912544</v>
      </c>
      <c r="AK228" s="197">
        <v>28.53700184212509</v>
      </c>
      <c r="AL228" s="198">
        <v>27.919248400821772</v>
      </c>
      <c r="AM228" s="198">
        <v>27.862004244764751</v>
      </c>
      <c r="AN228" s="198">
        <v>26.635361829313318</v>
      </c>
      <c r="AO228" s="198">
        <v>32.505953166718434</v>
      </c>
      <c r="AP228" s="197">
        <v>29.835576324075635</v>
      </c>
      <c r="AQ228" s="198">
        <v>29.426479090938958</v>
      </c>
      <c r="AR228" s="198">
        <v>29.653509068563956</v>
      </c>
      <c r="AS228" s="198">
        <v>28.456810981484793</v>
      </c>
      <c r="AT228" s="198">
        <v>34.017921566731687</v>
      </c>
      <c r="AU228" s="197">
        <v>29.011897179764283</v>
      </c>
      <c r="AV228" s="198">
        <v>28.704613588815764</v>
      </c>
      <c r="AW228" s="198">
        <v>28.26813893106684</v>
      </c>
      <c r="AX228" s="198">
        <v>30.862012191231845</v>
      </c>
      <c r="AY228" s="198">
        <v>30.62078342358334</v>
      </c>
      <c r="AZ228" s="197">
        <v>24.31216730258323</v>
      </c>
      <c r="BA228" s="198">
        <v>24.112660629177732</v>
      </c>
      <c r="BB228" s="198">
        <v>9.9999999999999985E-3</v>
      </c>
      <c r="BC228" s="198">
        <v>2.2560956446802775E-3</v>
      </c>
      <c r="BD228" s="198">
        <v>28.266097587487931</v>
      </c>
      <c r="BE228" s="197">
        <v>24.190228786469227</v>
      </c>
      <c r="BF228" s="198">
        <v>23.680223368278909</v>
      </c>
      <c r="BG228" s="198">
        <v>9.9999999999999985E-3</v>
      </c>
      <c r="BH228" s="198">
        <v>0</v>
      </c>
      <c r="BI228" s="199">
        <v>27.117468082922173</v>
      </c>
    </row>
    <row r="229" spans="1:61" x14ac:dyDescent="0.25">
      <c r="A229" s="200" t="s">
        <v>1937</v>
      </c>
      <c r="B229" s="197">
        <v>34.088332429790739</v>
      </c>
      <c r="C229" s="198">
        <v>33.641327110556794</v>
      </c>
      <c r="D229" s="198">
        <v>34.321090859837881</v>
      </c>
      <c r="E229" s="198">
        <v>34.932531123837009</v>
      </c>
      <c r="F229" s="198">
        <v>36.002879284931936</v>
      </c>
      <c r="G229" s="197">
        <v>32.801636207885061</v>
      </c>
      <c r="H229" s="198">
        <v>32.601013465861818</v>
      </c>
      <c r="I229" s="198">
        <v>33.08989072575973</v>
      </c>
      <c r="J229" s="198">
        <v>33.636022403006599</v>
      </c>
      <c r="K229" s="198">
        <v>33.756011458199801</v>
      </c>
      <c r="L229" s="197">
        <v>33.177391226182678</v>
      </c>
      <c r="M229" s="198">
        <v>32.92488165911108</v>
      </c>
      <c r="N229" s="198">
        <v>33.365335403213209</v>
      </c>
      <c r="O229" s="198">
        <v>33.930782380515232</v>
      </c>
      <c r="P229" s="198">
        <v>33.907358111534279</v>
      </c>
      <c r="Q229" s="197">
        <v>32.813033295646576</v>
      </c>
      <c r="R229" s="198">
        <v>32.813033587325073</v>
      </c>
      <c r="S229" s="198">
        <v>33.498993794389378</v>
      </c>
      <c r="T229" s="198">
        <v>33.616497139456449</v>
      </c>
      <c r="U229" s="198">
        <v>33.619054882579455</v>
      </c>
      <c r="V229" s="197">
        <v>32.179559977910714</v>
      </c>
      <c r="W229" s="198">
        <v>32.134984142949051</v>
      </c>
      <c r="X229" s="198">
        <v>32.577452099398947</v>
      </c>
      <c r="Y229" s="198">
        <v>32.576240618025842</v>
      </c>
      <c r="Z229" s="198">
        <v>32.400358878427667</v>
      </c>
      <c r="AA229" s="197">
        <v>18.609154825838413</v>
      </c>
      <c r="AB229" s="198">
        <v>18.423008019748202</v>
      </c>
      <c r="AC229" s="198">
        <v>19.657993966252459</v>
      </c>
      <c r="AD229" s="198">
        <v>23.451283628637668</v>
      </c>
      <c r="AE229" s="198">
        <v>19.082025598021787</v>
      </c>
      <c r="AF229" s="197">
        <v>3.7568390148541391</v>
      </c>
      <c r="AG229" s="198">
        <v>3.6574869754665151</v>
      </c>
      <c r="AH229" s="198">
        <v>5.1629983231752004</v>
      </c>
      <c r="AI229" s="198">
        <v>5.2886093357717758</v>
      </c>
      <c r="AJ229" s="198">
        <v>4.4681987397281562</v>
      </c>
      <c r="AK229" s="197" t="s">
        <v>1817</v>
      </c>
      <c r="AL229" s="198" t="s">
        <v>1817</v>
      </c>
      <c r="AM229" s="198" t="s">
        <v>1817</v>
      </c>
      <c r="AN229" s="198">
        <v>0.24354082934049992</v>
      </c>
      <c r="AO229" s="198">
        <v>0</v>
      </c>
      <c r="AP229" s="197">
        <v>23.189896771657661</v>
      </c>
      <c r="AQ229" s="198">
        <v>23.755316540574121</v>
      </c>
      <c r="AR229" s="198">
        <v>25.380542564116798</v>
      </c>
      <c r="AS229" s="198">
        <v>25.571337071471614</v>
      </c>
      <c r="AT229" s="198">
        <v>23.267282957721076</v>
      </c>
      <c r="AU229" s="197">
        <v>23.09397328167848</v>
      </c>
      <c r="AV229" s="198">
        <v>23.134498358339844</v>
      </c>
      <c r="AW229" s="198">
        <v>25.264135895812998</v>
      </c>
      <c r="AX229" s="198">
        <v>24.106041857989734</v>
      </c>
      <c r="AY229" s="198">
        <v>26.113800971584229</v>
      </c>
      <c r="AZ229" s="197">
        <v>5.2136962297213273E-3</v>
      </c>
      <c r="BA229" s="198">
        <v>5.2089848542303313E-3</v>
      </c>
      <c r="BB229" s="198">
        <v>2.2567366332135498E-3</v>
      </c>
      <c r="BC229" s="198">
        <v>0</v>
      </c>
      <c r="BD229" s="198">
        <v>4.1807438586491354</v>
      </c>
      <c r="BE229" s="197" t="s">
        <v>1817</v>
      </c>
      <c r="BF229" s="198" t="s">
        <v>1817</v>
      </c>
      <c r="BG229" s="198">
        <v>9.9999999999999985E-3</v>
      </c>
      <c r="BH229" s="198">
        <v>0</v>
      </c>
      <c r="BI229" s="199">
        <v>15.797354859399515</v>
      </c>
    </row>
    <row r="230" spans="1:61" x14ac:dyDescent="0.25">
      <c r="A230" s="200" t="s">
        <v>1938</v>
      </c>
      <c r="B230" s="197">
        <v>34.088332429790739</v>
      </c>
      <c r="C230" s="198">
        <v>33.643584753960731</v>
      </c>
      <c r="D230" s="198">
        <v>34.321090859837881</v>
      </c>
      <c r="E230" s="198">
        <v>34.929542026528054</v>
      </c>
      <c r="F230" s="198">
        <v>36.007346478539283</v>
      </c>
      <c r="G230" s="197">
        <v>32.803849138308998</v>
      </c>
      <c r="H230" s="198">
        <v>32.605783023457306</v>
      </c>
      <c r="I230" s="198">
        <v>33.092453739941028</v>
      </c>
      <c r="J230" s="198">
        <v>33.636022403006599</v>
      </c>
      <c r="K230" s="198">
        <v>33.758618230029946</v>
      </c>
      <c r="L230" s="197">
        <v>33.184939928256611</v>
      </c>
      <c r="M230" s="198">
        <v>32.927378435993383</v>
      </c>
      <c r="N230" s="198">
        <v>33.370361159383755</v>
      </c>
      <c r="O230" s="198">
        <v>33.930782380515232</v>
      </c>
      <c r="P230" s="198">
        <v>33.90983050925874</v>
      </c>
      <c r="Q230" s="197">
        <v>32.815630576553637</v>
      </c>
      <c r="R230" s="198">
        <v>32.815630965723827</v>
      </c>
      <c r="S230" s="198">
        <v>33.498993794389378</v>
      </c>
      <c r="T230" s="198">
        <v>33.619063741078456</v>
      </c>
      <c r="U230" s="198">
        <v>33.621269156934126</v>
      </c>
      <c r="V230" s="197">
        <v>32.181787844530739</v>
      </c>
      <c r="W230" s="198">
        <v>32.13721125820414</v>
      </c>
      <c r="X230" s="198">
        <v>32.579676535700443</v>
      </c>
      <c r="Y230" s="198">
        <v>32.578467789772645</v>
      </c>
      <c r="Z230" s="198">
        <v>32.400358878427667</v>
      </c>
      <c r="AA230" s="197">
        <v>18.609154825838413</v>
      </c>
      <c r="AB230" s="198">
        <v>18.425567916271401</v>
      </c>
      <c r="AC230" s="198">
        <v>19.657993966252459</v>
      </c>
      <c r="AD230" s="198">
        <v>23.453877797481681</v>
      </c>
      <c r="AE230" s="198">
        <v>19.082025598021787</v>
      </c>
      <c r="AF230" s="197">
        <v>3.7591701146205976</v>
      </c>
      <c r="AG230" s="198">
        <v>3.6598183105770485</v>
      </c>
      <c r="AH230" s="198">
        <v>5.1629983231752004</v>
      </c>
      <c r="AI230" s="198">
        <v>5.2912194736774065</v>
      </c>
      <c r="AJ230" s="198">
        <v>4.4705573382999466</v>
      </c>
      <c r="AK230" s="197">
        <v>0.01</v>
      </c>
      <c r="AL230" s="198">
        <v>0.01</v>
      </c>
      <c r="AM230" s="198">
        <v>2.2729433781139073E-3</v>
      </c>
      <c r="AN230" s="198">
        <v>0.24354082934049992</v>
      </c>
      <c r="AO230" s="198">
        <v>2.2781555411512692E-3</v>
      </c>
      <c r="AP230" s="197">
        <v>23.192123215136576</v>
      </c>
      <c r="AQ230" s="198">
        <v>23.760503110747386</v>
      </c>
      <c r="AR230" s="198">
        <v>25.382771586605482</v>
      </c>
      <c r="AS230" s="198">
        <v>25.576162104912886</v>
      </c>
      <c r="AT230" s="198">
        <v>23.27246948402199</v>
      </c>
      <c r="AU230" s="197">
        <v>23.098592012338084</v>
      </c>
      <c r="AV230" s="198">
        <v>23.139117154974514</v>
      </c>
      <c r="AW230" s="198">
        <v>25.268741850647423</v>
      </c>
      <c r="AX230" s="198">
        <v>24.108296589510658</v>
      </c>
      <c r="AY230" s="198">
        <v>26.116160873198343</v>
      </c>
      <c r="AZ230" s="197">
        <v>5.2136962297213273E-3</v>
      </c>
      <c r="BA230" s="198">
        <v>5.2089848542303313E-3</v>
      </c>
      <c r="BB230" s="198">
        <v>2.2567366332135498E-3</v>
      </c>
      <c r="BC230" s="198">
        <v>0</v>
      </c>
      <c r="BD230" s="198">
        <v>4.1807438586491354</v>
      </c>
      <c r="BE230" s="197" t="s">
        <v>1817</v>
      </c>
      <c r="BF230" s="198" t="s">
        <v>1817</v>
      </c>
      <c r="BG230" s="198">
        <v>7.3154624989569695E-3</v>
      </c>
      <c r="BH230" s="198">
        <v>0</v>
      </c>
      <c r="BI230" s="199">
        <v>15.797354859399515</v>
      </c>
    </row>
    <row r="231" spans="1:61" x14ac:dyDescent="0.25">
      <c r="A231" s="200" t="s">
        <v>1939</v>
      </c>
      <c r="B231" s="197">
        <v>36.750475788619113</v>
      </c>
      <c r="C231" s="198">
        <v>36.212692006653661</v>
      </c>
      <c r="D231" s="198">
        <v>35.361865555933718</v>
      </c>
      <c r="E231" s="198">
        <v>36.036677095204119</v>
      </c>
      <c r="F231" s="198">
        <v>38.300118942084296</v>
      </c>
      <c r="G231" s="197">
        <v>34.49895505716502</v>
      </c>
      <c r="H231" s="198">
        <v>34.454611899354333</v>
      </c>
      <c r="I231" s="198">
        <v>34.256823243418367</v>
      </c>
      <c r="J231" s="198">
        <v>33.786374356817291</v>
      </c>
      <c r="K231" s="198">
        <v>35.14580819213775</v>
      </c>
      <c r="L231" s="197">
        <v>34.987830352452725</v>
      </c>
      <c r="M231" s="198">
        <v>34.850655657096262</v>
      </c>
      <c r="N231" s="198">
        <v>34.513772327403373</v>
      </c>
      <c r="O231" s="198">
        <v>34.228987805769719</v>
      </c>
      <c r="P231" s="198">
        <v>35.220451990731995</v>
      </c>
      <c r="Q231" s="197">
        <v>35.211200173152953</v>
      </c>
      <c r="R231" s="198">
        <v>35.175380437084115</v>
      </c>
      <c r="S231" s="198">
        <v>35.096083860089237</v>
      </c>
      <c r="T231" s="198">
        <v>34.65013698566981</v>
      </c>
      <c r="U231" s="198">
        <v>36.33035309157178</v>
      </c>
      <c r="V231" s="197">
        <v>34.511605868117698</v>
      </c>
      <c r="W231" s="198">
        <v>34.448979319385174</v>
      </c>
      <c r="X231" s="198">
        <v>34.349795509435069</v>
      </c>
      <c r="Y231" s="198">
        <v>33.638981871360627</v>
      </c>
      <c r="Z231" s="198">
        <v>34.878414244878982</v>
      </c>
      <c r="AA231" s="197">
        <v>32.318585483096108</v>
      </c>
      <c r="AB231" s="198">
        <v>31.924204647872525</v>
      </c>
      <c r="AC231" s="198">
        <v>31.546042292027</v>
      </c>
      <c r="AD231" s="198">
        <v>31.047673742893299</v>
      </c>
      <c r="AE231" s="198">
        <v>34.464524328019245</v>
      </c>
      <c r="AF231" s="197">
        <v>29.504328083956089</v>
      </c>
      <c r="AG231" s="198">
        <v>29.247376088384904</v>
      </c>
      <c r="AH231" s="198">
        <v>29.374075039066781</v>
      </c>
      <c r="AI231" s="198">
        <v>29.323900079001699</v>
      </c>
      <c r="AJ231" s="198">
        <v>34.284839830434812</v>
      </c>
      <c r="AK231" s="197">
        <v>28.209772384559024</v>
      </c>
      <c r="AL231" s="198">
        <v>27.602092311688011</v>
      </c>
      <c r="AM231" s="198">
        <v>27.52242273853296</v>
      </c>
      <c r="AN231" s="198">
        <v>26.327366199530434</v>
      </c>
      <c r="AO231" s="198">
        <v>32.147338728356907</v>
      </c>
      <c r="AP231" s="197">
        <v>29.472999630973874</v>
      </c>
      <c r="AQ231" s="198">
        <v>29.080974441991955</v>
      </c>
      <c r="AR231" s="198">
        <v>29.282730908367569</v>
      </c>
      <c r="AS231" s="198">
        <v>28.080549343259765</v>
      </c>
      <c r="AT231" s="198">
        <v>33.596441302411719</v>
      </c>
      <c r="AU231" s="197">
        <v>28.654240663711846</v>
      </c>
      <c r="AV231" s="198">
        <v>28.371879813117118</v>
      </c>
      <c r="AW231" s="198">
        <v>27.91526683575956</v>
      </c>
      <c r="AX231" s="198">
        <v>27.615020230578224</v>
      </c>
      <c r="AY231" s="198">
        <v>30.248647892776383</v>
      </c>
      <c r="AZ231" s="197">
        <v>24.012167302583233</v>
      </c>
      <c r="BA231" s="198">
        <v>23.827799528600003</v>
      </c>
      <c r="BB231" s="198">
        <v>9.9999999999999985E-3</v>
      </c>
      <c r="BC231" s="198">
        <v>4.815811542399487E-3</v>
      </c>
      <c r="BD231" s="198">
        <v>27.938401371636104</v>
      </c>
      <c r="BE231" s="197">
        <v>23.899846841490454</v>
      </c>
      <c r="BF231" s="198">
        <v>23.410225883654327</v>
      </c>
      <c r="BG231" s="198">
        <v>9.9999999999999985E-3</v>
      </c>
      <c r="BH231" s="198">
        <v>2.6993295731999032E-3</v>
      </c>
      <c r="BI231" s="199">
        <v>26.801726070481486</v>
      </c>
    </row>
    <row r="232" spans="1:61" x14ac:dyDescent="0.25">
      <c r="A232" s="200"/>
      <c r="B232" s="197"/>
      <c r="C232" s="198"/>
      <c r="D232" s="198"/>
      <c r="E232" s="198"/>
      <c r="F232" s="198"/>
      <c r="G232" s="197"/>
      <c r="H232" s="198"/>
      <c r="I232" s="198"/>
      <c r="J232" s="198"/>
      <c r="K232" s="198"/>
      <c r="L232" s="197"/>
      <c r="M232" s="198"/>
      <c r="N232" s="198"/>
      <c r="O232" s="198"/>
      <c r="P232" s="198"/>
      <c r="Q232" s="197"/>
      <c r="R232" s="198"/>
      <c r="S232" s="198"/>
      <c r="T232" s="198"/>
      <c r="U232" s="198"/>
      <c r="V232" s="197"/>
      <c r="W232" s="198"/>
      <c r="X232" s="198"/>
      <c r="Y232" s="198"/>
      <c r="Z232" s="198"/>
      <c r="AA232" s="197"/>
      <c r="AB232" s="198"/>
      <c r="AC232" s="198"/>
      <c r="AD232" s="198"/>
      <c r="AE232" s="198"/>
      <c r="AF232" s="197"/>
      <c r="AG232" s="198"/>
      <c r="AH232" s="198"/>
      <c r="AI232" s="198"/>
      <c r="AJ232" s="198"/>
      <c r="AK232" s="197"/>
      <c r="AL232" s="198"/>
      <c r="AM232" s="198"/>
      <c r="AN232" s="198"/>
      <c r="AO232" s="198"/>
      <c r="AP232" s="197"/>
      <c r="AQ232" s="198"/>
      <c r="AR232" s="198"/>
      <c r="AS232" s="198"/>
      <c r="AT232" s="198"/>
      <c r="AU232" s="197"/>
      <c r="AV232" s="198"/>
      <c r="AW232" s="198"/>
      <c r="AX232" s="198"/>
      <c r="AY232" s="198"/>
      <c r="AZ232" s="197"/>
      <c r="BA232" s="198"/>
      <c r="BB232" s="198"/>
      <c r="BC232" s="198"/>
      <c r="BD232" s="198"/>
      <c r="BE232" s="197"/>
      <c r="BF232" s="198"/>
      <c r="BG232" s="198"/>
      <c r="BH232" s="198"/>
      <c r="BI232" s="199"/>
    </row>
    <row r="233" spans="1:61" x14ac:dyDescent="0.25">
      <c r="A233" s="200"/>
      <c r="B233" s="197"/>
      <c r="C233" s="198"/>
      <c r="D233" s="198"/>
      <c r="E233" s="198"/>
      <c r="F233" s="198"/>
      <c r="G233" s="197"/>
      <c r="H233" s="198"/>
      <c r="I233" s="198"/>
      <c r="J233" s="198"/>
      <c r="K233" s="198"/>
      <c r="L233" s="197"/>
      <c r="M233" s="198"/>
      <c r="N233" s="198"/>
      <c r="O233" s="198"/>
      <c r="P233" s="198"/>
      <c r="Q233" s="197"/>
      <c r="R233" s="198"/>
      <c r="S233" s="198"/>
      <c r="T233" s="198"/>
      <c r="U233" s="198"/>
      <c r="V233" s="197"/>
      <c r="W233" s="198"/>
      <c r="X233" s="198"/>
      <c r="Y233" s="198"/>
      <c r="Z233" s="198"/>
      <c r="AA233" s="197"/>
      <c r="AB233" s="198"/>
      <c r="AC233" s="198"/>
      <c r="AD233" s="198"/>
      <c r="AE233" s="198"/>
      <c r="AF233" s="197"/>
      <c r="AG233" s="198"/>
      <c r="AH233" s="198"/>
      <c r="AI233" s="198"/>
      <c r="AJ233" s="198"/>
      <c r="AK233" s="197"/>
      <c r="AL233" s="198"/>
      <c r="AM233" s="198"/>
      <c r="AN233" s="198"/>
      <c r="AO233" s="198"/>
      <c r="AP233" s="197"/>
      <c r="AQ233" s="198"/>
      <c r="AR233" s="198"/>
      <c r="AS233" s="198"/>
      <c r="AT233" s="198"/>
      <c r="AU233" s="197"/>
      <c r="AV233" s="198"/>
      <c r="AW233" s="198"/>
      <c r="AX233" s="198"/>
      <c r="AY233" s="198"/>
      <c r="AZ233" s="197"/>
      <c r="BA233" s="198"/>
      <c r="BB233" s="198"/>
      <c r="BC233" s="198"/>
      <c r="BD233" s="198"/>
      <c r="BE233" s="197"/>
      <c r="BF233" s="198"/>
      <c r="BG233" s="198"/>
      <c r="BH233" s="198"/>
      <c r="BI233" s="199"/>
    </row>
    <row r="234" spans="1:61" x14ac:dyDescent="0.25">
      <c r="A234" s="200"/>
      <c r="B234" s="197"/>
      <c r="C234" s="198"/>
      <c r="D234" s="198"/>
      <c r="E234" s="198"/>
      <c r="F234" s="198"/>
      <c r="G234" s="197"/>
      <c r="H234" s="198"/>
      <c r="I234" s="198"/>
      <c r="J234" s="198"/>
      <c r="K234" s="198"/>
      <c r="L234" s="197"/>
      <c r="M234" s="198"/>
      <c r="N234" s="198"/>
      <c r="O234" s="198"/>
      <c r="P234" s="198"/>
      <c r="Q234" s="197"/>
      <c r="R234" s="198"/>
      <c r="S234" s="198"/>
      <c r="T234" s="198"/>
      <c r="U234" s="198"/>
      <c r="V234" s="197"/>
      <c r="W234" s="198"/>
      <c r="X234" s="198"/>
      <c r="Y234" s="198"/>
      <c r="Z234" s="198"/>
      <c r="AA234" s="197"/>
      <c r="AB234" s="198"/>
      <c r="AC234" s="198"/>
      <c r="AD234" s="198"/>
      <c r="AE234" s="198"/>
      <c r="AF234" s="197"/>
      <c r="AG234" s="198"/>
      <c r="AH234" s="198"/>
      <c r="AI234" s="198"/>
      <c r="AJ234" s="198"/>
      <c r="AK234" s="197"/>
      <c r="AL234" s="198"/>
      <c r="AM234" s="198"/>
      <c r="AN234" s="198"/>
      <c r="AO234" s="198"/>
      <c r="AP234" s="197"/>
      <c r="AQ234" s="198"/>
      <c r="AR234" s="198"/>
      <c r="AS234" s="198"/>
      <c r="AT234" s="198"/>
      <c r="AU234" s="197"/>
      <c r="AV234" s="198"/>
      <c r="AW234" s="198"/>
      <c r="AX234" s="198"/>
      <c r="AY234" s="198"/>
      <c r="AZ234" s="197"/>
      <c r="BA234" s="198"/>
      <c r="BB234" s="198"/>
      <c r="BC234" s="198"/>
      <c r="BD234" s="198"/>
      <c r="BE234" s="197"/>
      <c r="BF234" s="198"/>
      <c r="BG234" s="198"/>
      <c r="BH234" s="198"/>
      <c r="BI234" s="199"/>
    </row>
    <row r="235" spans="1:61" x14ac:dyDescent="0.25">
      <c r="A235" s="200"/>
      <c r="B235" s="197"/>
      <c r="C235" s="198"/>
      <c r="D235" s="198"/>
      <c r="E235" s="198"/>
      <c r="F235" s="198"/>
      <c r="G235" s="197"/>
      <c r="H235" s="198"/>
      <c r="I235" s="198"/>
      <c r="J235" s="198"/>
      <c r="K235" s="198"/>
      <c r="L235" s="197"/>
      <c r="M235" s="198"/>
      <c r="N235" s="198"/>
      <c r="O235" s="198"/>
      <c r="P235" s="198"/>
      <c r="Q235" s="197"/>
      <c r="R235" s="198"/>
      <c r="S235" s="198"/>
      <c r="T235" s="198"/>
      <c r="U235" s="198"/>
      <c r="V235" s="197"/>
      <c r="W235" s="198"/>
      <c r="X235" s="198"/>
      <c r="Y235" s="198"/>
      <c r="Z235" s="198"/>
      <c r="AA235" s="197"/>
      <c r="AB235" s="198"/>
      <c r="AC235" s="198"/>
      <c r="AD235" s="198"/>
      <c r="AE235" s="198"/>
      <c r="AF235" s="197"/>
      <c r="AG235" s="198"/>
      <c r="AH235" s="198"/>
      <c r="AI235" s="198"/>
      <c r="AJ235" s="198"/>
      <c r="AK235" s="197"/>
      <c r="AL235" s="198"/>
      <c r="AM235" s="198"/>
      <c r="AN235" s="198"/>
      <c r="AO235" s="198"/>
      <c r="AP235" s="197"/>
      <c r="AQ235" s="198"/>
      <c r="AR235" s="198"/>
      <c r="AS235" s="198"/>
      <c r="AT235" s="198"/>
      <c r="AU235" s="197"/>
      <c r="AV235" s="198"/>
      <c r="AW235" s="198"/>
      <c r="AX235" s="198"/>
      <c r="AY235" s="198"/>
      <c r="AZ235" s="197"/>
      <c r="BA235" s="198"/>
      <c r="BB235" s="198"/>
      <c r="BC235" s="198"/>
      <c r="BD235" s="198"/>
      <c r="BE235" s="197"/>
      <c r="BF235" s="198"/>
      <c r="BG235" s="198"/>
      <c r="BH235" s="198"/>
      <c r="BI235" s="199"/>
    </row>
    <row r="236" spans="1:61" x14ac:dyDescent="0.25">
      <c r="A236" s="200"/>
      <c r="B236" s="197"/>
      <c r="C236" s="198"/>
      <c r="D236" s="198"/>
      <c r="E236" s="198"/>
      <c r="F236" s="198"/>
      <c r="G236" s="197"/>
      <c r="H236" s="198"/>
      <c r="I236" s="198"/>
      <c r="J236" s="198"/>
      <c r="K236" s="198"/>
      <c r="L236" s="197"/>
      <c r="M236" s="198"/>
      <c r="N236" s="198"/>
      <c r="O236" s="198"/>
      <c r="P236" s="198"/>
      <c r="Q236" s="197"/>
      <c r="R236" s="198"/>
      <c r="S236" s="198"/>
      <c r="T236" s="198"/>
      <c r="U236" s="198"/>
      <c r="V236" s="197"/>
      <c r="W236" s="198"/>
      <c r="X236" s="198"/>
      <c r="Y236" s="198"/>
      <c r="Z236" s="198"/>
      <c r="AA236" s="197"/>
      <c r="AB236" s="198"/>
      <c r="AC236" s="198"/>
      <c r="AD236" s="198"/>
      <c r="AE236" s="198"/>
      <c r="AF236" s="197"/>
      <c r="AG236" s="198"/>
      <c r="AH236" s="198"/>
      <c r="AI236" s="198"/>
      <c r="AJ236" s="198"/>
      <c r="AK236" s="197"/>
      <c r="AL236" s="198"/>
      <c r="AM236" s="198"/>
      <c r="AN236" s="198"/>
      <c r="AO236" s="198"/>
      <c r="AP236" s="197"/>
      <c r="AQ236" s="198"/>
      <c r="AR236" s="198"/>
      <c r="AS236" s="198"/>
      <c r="AT236" s="198"/>
      <c r="AU236" s="197"/>
      <c r="AV236" s="198"/>
      <c r="AW236" s="198"/>
      <c r="AX236" s="198"/>
      <c r="AY236" s="198"/>
      <c r="AZ236" s="197"/>
      <c r="BA236" s="198"/>
      <c r="BB236" s="198"/>
      <c r="BC236" s="198"/>
      <c r="BD236" s="198"/>
      <c r="BE236" s="197"/>
      <c r="BF236" s="198"/>
      <c r="BG236" s="198"/>
      <c r="BH236" s="198"/>
      <c r="BI236" s="199"/>
    </row>
    <row r="237" spans="1:61" x14ac:dyDescent="0.25">
      <c r="A237" s="200"/>
      <c r="B237" s="197"/>
      <c r="C237" s="198"/>
      <c r="D237" s="198"/>
      <c r="E237" s="198"/>
      <c r="F237" s="198"/>
      <c r="G237" s="197"/>
      <c r="H237" s="198"/>
      <c r="I237" s="198"/>
      <c r="J237" s="198"/>
      <c r="K237" s="198"/>
      <c r="L237" s="197"/>
      <c r="M237" s="198"/>
      <c r="N237" s="198"/>
      <c r="O237" s="198"/>
      <c r="P237" s="198"/>
      <c r="Q237" s="197"/>
      <c r="R237" s="198"/>
      <c r="S237" s="198"/>
      <c r="T237" s="198"/>
      <c r="U237" s="198"/>
      <c r="V237" s="197"/>
      <c r="W237" s="198"/>
      <c r="X237" s="198"/>
      <c r="Y237" s="198"/>
      <c r="Z237" s="198"/>
      <c r="AA237" s="197"/>
      <c r="AB237" s="198"/>
      <c r="AC237" s="198"/>
      <c r="AD237" s="198"/>
      <c r="AE237" s="198"/>
      <c r="AF237" s="197"/>
      <c r="AG237" s="198"/>
      <c r="AH237" s="198"/>
      <c r="AI237" s="198"/>
      <c r="AJ237" s="198"/>
      <c r="AK237" s="197"/>
      <c r="AL237" s="198"/>
      <c r="AM237" s="198"/>
      <c r="AN237" s="198"/>
      <c r="AO237" s="198"/>
      <c r="AP237" s="197"/>
      <c r="AQ237" s="198"/>
      <c r="AR237" s="198"/>
      <c r="AS237" s="198"/>
      <c r="AT237" s="198"/>
      <c r="AU237" s="197"/>
      <c r="AV237" s="198"/>
      <c r="AW237" s="198"/>
      <c r="AX237" s="198"/>
      <c r="AY237" s="198"/>
      <c r="AZ237" s="197"/>
      <c r="BA237" s="198"/>
      <c r="BB237" s="198"/>
      <c r="BC237" s="198"/>
      <c r="BD237" s="198"/>
      <c r="BE237" s="197"/>
      <c r="BF237" s="198"/>
      <c r="BG237" s="198"/>
      <c r="BH237" s="198"/>
      <c r="BI237" s="199"/>
    </row>
    <row r="238" spans="1:61" x14ac:dyDescent="0.25">
      <c r="A238" s="200"/>
      <c r="B238" s="197"/>
      <c r="C238" s="198"/>
      <c r="D238" s="198"/>
      <c r="E238" s="198"/>
      <c r="F238" s="198"/>
      <c r="G238" s="197"/>
      <c r="H238" s="198"/>
      <c r="I238" s="198"/>
      <c r="J238" s="198"/>
      <c r="K238" s="198"/>
      <c r="L238" s="197"/>
      <c r="M238" s="198"/>
      <c r="N238" s="198"/>
      <c r="O238" s="198"/>
      <c r="P238" s="198"/>
      <c r="Q238" s="197"/>
      <c r="R238" s="198"/>
      <c r="S238" s="198"/>
      <c r="T238" s="198"/>
      <c r="U238" s="198"/>
      <c r="V238" s="197"/>
      <c r="W238" s="198"/>
      <c r="X238" s="198"/>
      <c r="Y238" s="198"/>
      <c r="Z238" s="198"/>
      <c r="AA238" s="197"/>
      <c r="AB238" s="198"/>
      <c r="AC238" s="198"/>
      <c r="AD238" s="198"/>
      <c r="AE238" s="198"/>
      <c r="AF238" s="197"/>
      <c r="AG238" s="198"/>
      <c r="AH238" s="198"/>
      <c r="AI238" s="198"/>
      <c r="AJ238" s="198"/>
      <c r="AK238" s="197"/>
      <c r="AL238" s="198"/>
      <c r="AM238" s="198"/>
      <c r="AN238" s="198"/>
      <c r="AO238" s="198"/>
      <c r="AP238" s="197"/>
      <c r="AQ238" s="198"/>
      <c r="AR238" s="198"/>
      <c r="AS238" s="198"/>
      <c r="AT238" s="198"/>
      <c r="AU238" s="197"/>
      <c r="AV238" s="198"/>
      <c r="AW238" s="198"/>
      <c r="AX238" s="198"/>
      <c r="AY238" s="198"/>
      <c r="AZ238" s="197"/>
      <c r="BA238" s="198"/>
      <c r="BB238" s="198"/>
      <c r="BC238" s="198"/>
      <c r="BD238" s="198"/>
      <c r="BE238" s="197"/>
      <c r="BF238" s="198"/>
      <c r="BG238" s="198"/>
      <c r="BH238" s="198"/>
      <c r="BI238" s="199"/>
    </row>
    <row r="239" spans="1:61" x14ac:dyDescent="0.25">
      <c r="A239" s="200"/>
      <c r="B239" s="197"/>
      <c r="C239" s="198"/>
      <c r="D239" s="198"/>
      <c r="E239" s="198"/>
      <c r="F239" s="198"/>
      <c r="G239" s="197"/>
      <c r="H239" s="198"/>
      <c r="I239" s="198"/>
      <c r="J239" s="198"/>
      <c r="K239" s="198"/>
      <c r="L239" s="197"/>
      <c r="M239" s="198"/>
      <c r="N239" s="198"/>
      <c r="O239" s="198"/>
      <c r="P239" s="198"/>
      <c r="Q239" s="197"/>
      <c r="R239" s="198"/>
      <c r="S239" s="198"/>
      <c r="T239" s="198"/>
      <c r="U239" s="198"/>
      <c r="V239" s="197"/>
      <c r="W239" s="198"/>
      <c r="X239" s="198"/>
      <c r="Y239" s="198"/>
      <c r="Z239" s="198"/>
      <c r="AA239" s="197"/>
      <c r="AB239" s="198"/>
      <c r="AC239" s="198"/>
      <c r="AD239" s="198"/>
      <c r="AE239" s="198"/>
      <c r="AF239" s="197"/>
      <c r="AG239" s="198"/>
      <c r="AH239" s="198"/>
      <c r="AI239" s="198"/>
      <c r="AJ239" s="198"/>
      <c r="AK239" s="197"/>
      <c r="AL239" s="198"/>
      <c r="AM239" s="198"/>
      <c r="AN239" s="198"/>
      <c r="AO239" s="198"/>
      <c r="AP239" s="197"/>
      <c r="AQ239" s="198"/>
      <c r="AR239" s="198"/>
      <c r="AS239" s="198"/>
      <c r="AT239" s="198"/>
      <c r="AU239" s="197"/>
      <c r="AV239" s="198"/>
      <c r="AW239" s="198"/>
      <c r="AX239" s="198"/>
      <c r="AY239" s="198"/>
      <c r="AZ239" s="197"/>
      <c r="BA239" s="198"/>
      <c r="BB239" s="198"/>
      <c r="BC239" s="198"/>
      <c r="BD239" s="198"/>
      <c r="BE239" s="197"/>
      <c r="BF239" s="198"/>
      <c r="BG239" s="198"/>
      <c r="BH239" s="198"/>
      <c r="BI239" s="199"/>
    </row>
    <row r="240" spans="1:61" x14ac:dyDescent="0.25">
      <c r="A240" s="200"/>
      <c r="B240" s="197"/>
      <c r="C240" s="198"/>
      <c r="D240" s="198"/>
      <c r="E240" s="198"/>
      <c r="F240" s="198"/>
      <c r="G240" s="197"/>
      <c r="H240" s="198"/>
      <c r="I240" s="198"/>
      <c r="J240" s="198"/>
      <c r="K240" s="198"/>
      <c r="L240" s="197"/>
      <c r="M240" s="198"/>
      <c r="N240" s="198"/>
      <c r="O240" s="198"/>
      <c r="P240" s="198"/>
      <c r="Q240" s="197"/>
      <c r="R240" s="198"/>
      <c r="S240" s="198"/>
      <c r="T240" s="198"/>
      <c r="U240" s="198"/>
      <c r="V240" s="197"/>
      <c r="W240" s="198"/>
      <c r="X240" s="198"/>
      <c r="Y240" s="198"/>
      <c r="Z240" s="198"/>
      <c r="AA240" s="197"/>
      <c r="AB240" s="198"/>
      <c r="AC240" s="198"/>
      <c r="AD240" s="198"/>
      <c r="AE240" s="198"/>
      <c r="AF240" s="197"/>
      <c r="AG240" s="198"/>
      <c r="AH240" s="198"/>
      <c r="AI240" s="198"/>
      <c r="AJ240" s="198"/>
      <c r="AK240" s="197"/>
      <c r="AL240" s="198"/>
      <c r="AM240" s="198"/>
      <c r="AN240" s="198"/>
      <c r="AO240" s="198"/>
      <c r="AP240" s="197"/>
      <c r="AQ240" s="198"/>
      <c r="AR240" s="198"/>
      <c r="AS240" s="198"/>
      <c r="AT240" s="198"/>
      <c r="AU240" s="197"/>
      <c r="AV240" s="198"/>
      <c r="AW240" s="198"/>
      <c r="AX240" s="198"/>
      <c r="AY240" s="198"/>
      <c r="AZ240" s="197"/>
      <c r="BA240" s="198"/>
      <c r="BB240" s="198"/>
      <c r="BC240" s="198"/>
      <c r="BD240" s="198"/>
      <c r="BE240" s="197"/>
      <c r="BF240" s="198"/>
      <c r="BG240" s="198"/>
      <c r="BH240" s="198"/>
      <c r="BI240" s="199"/>
    </row>
    <row r="241" spans="1:61" x14ac:dyDescent="0.25">
      <c r="A241" s="200"/>
      <c r="B241" s="197"/>
      <c r="C241" s="198"/>
      <c r="D241" s="198"/>
      <c r="E241" s="198"/>
      <c r="F241" s="198"/>
      <c r="G241" s="197"/>
      <c r="H241" s="198"/>
      <c r="I241" s="198"/>
      <c r="J241" s="198"/>
      <c r="K241" s="198"/>
      <c r="L241" s="197"/>
      <c r="M241" s="198"/>
      <c r="N241" s="198"/>
      <c r="O241" s="198"/>
      <c r="P241" s="198"/>
      <c r="Q241" s="197"/>
      <c r="R241" s="198"/>
      <c r="S241" s="198"/>
      <c r="T241" s="198"/>
      <c r="U241" s="198"/>
      <c r="V241" s="197"/>
      <c r="W241" s="198"/>
      <c r="X241" s="198"/>
      <c r="Y241" s="198"/>
      <c r="Z241" s="198"/>
      <c r="AA241" s="197"/>
      <c r="AB241" s="198"/>
      <c r="AC241" s="198"/>
      <c r="AD241" s="198"/>
      <c r="AE241" s="198"/>
      <c r="AF241" s="197"/>
      <c r="AG241" s="198"/>
      <c r="AH241" s="198"/>
      <c r="AI241" s="198"/>
      <c r="AJ241" s="198"/>
      <c r="AK241" s="197"/>
      <c r="AL241" s="198"/>
      <c r="AM241" s="198"/>
      <c r="AN241" s="198"/>
      <c r="AO241" s="198"/>
      <c r="AP241" s="197"/>
      <c r="AQ241" s="198"/>
      <c r="AR241" s="198"/>
      <c r="AS241" s="198"/>
      <c r="AT241" s="198"/>
      <c r="AU241" s="197"/>
      <c r="AV241" s="198"/>
      <c r="AW241" s="198"/>
      <c r="AX241" s="198"/>
      <c r="AY241" s="198"/>
      <c r="AZ241" s="197"/>
      <c r="BA241" s="198"/>
      <c r="BB241" s="198"/>
      <c r="BC241" s="198"/>
      <c r="BD241" s="198"/>
      <c r="BE241" s="197"/>
      <c r="BF241" s="198"/>
      <c r="BG241" s="198"/>
      <c r="BH241" s="198"/>
      <c r="BI241" s="199"/>
    </row>
    <row r="242" spans="1:61" x14ac:dyDescent="0.25">
      <c r="A242" s="200"/>
      <c r="B242" s="197"/>
      <c r="C242" s="198"/>
      <c r="D242" s="198"/>
      <c r="E242" s="198"/>
      <c r="F242" s="198"/>
      <c r="G242" s="197"/>
      <c r="H242" s="198"/>
      <c r="I242" s="198"/>
      <c r="J242" s="198"/>
      <c r="K242" s="198"/>
      <c r="L242" s="197"/>
      <c r="M242" s="198"/>
      <c r="N242" s="198"/>
      <c r="O242" s="198"/>
      <c r="P242" s="198"/>
      <c r="Q242" s="197"/>
      <c r="R242" s="198"/>
      <c r="S242" s="198"/>
      <c r="T242" s="198"/>
      <c r="U242" s="198"/>
      <c r="V242" s="197"/>
      <c r="W242" s="198"/>
      <c r="X242" s="198"/>
      <c r="Y242" s="198"/>
      <c r="Z242" s="198"/>
      <c r="AA242" s="197"/>
      <c r="AB242" s="198"/>
      <c r="AC242" s="198"/>
      <c r="AD242" s="198"/>
      <c r="AE242" s="198"/>
      <c r="AF242" s="197"/>
      <c r="AG242" s="198"/>
      <c r="AH242" s="198"/>
      <c r="AI242" s="198"/>
      <c r="AJ242" s="198"/>
      <c r="AK242" s="197"/>
      <c r="AL242" s="198"/>
      <c r="AM242" s="198"/>
      <c r="AN242" s="198"/>
      <c r="AO242" s="198"/>
      <c r="AP242" s="197"/>
      <c r="AQ242" s="198"/>
      <c r="AR242" s="198"/>
      <c r="AS242" s="198"/>
      <c r="AT242" s="198"/>
      <c r="AU242" s="197"/>
      <c r="AV242" s="198"/>
      <c r="AW242" s="198"/>
      <c r="AX242" s="198"/>
      <c r="AY242" s="198"/>
      <c r="AZ242" s="197"/>
      <c r="BA242" s="198"/>
      <c r="BB242" s="198"/>
      <c r="BC242" s="198"/>
      <c r="BD242" s="198"/>
      <c r="BE242" s="197"/>
      <c r="BF242" s="198"/>
      <c r="BG242" s="198"/>
      <c r="BH242" s="198"/>
      <c r="BI242" s="199"/>
    </row>
    <row r="243" spans="1:61" x14ac:dyDescent="0.25">
      <c r="A243" s="200"/>
      <c r="B243" s="197"/>
      <c r="C243" s="198"/>
      <c r="D243" s="198"/>
      <c r="E243" s="198"/>
      <c r="F243" s="198"/>
      <c r="G243" s="197"/>
      <c r="H243" s="198"/>
      <c r="I243" s="198"/>
      <c r="J243" s="198"/>
      <c r="K243" s="198"/>
      <c r="L243" s="197"/>
      <c r="M243" s="198"/>
      <c r="N243" s="198"/>
      <c r="O243" s="198"/>
      <c r="P243" s="198"/>
      <c r="Q243" s="197"/>
      <c r="R243" s="198"/>
      <c r="S243" s="198"/>
      <c r="T243" s="198"/>
      <c r="U243" s="198"/>
      <c r="V243" s="197"/>
      <c r="W243" s="198"/>
      <c r="X243" s="198"/>
      <c r="Y243" s="198"/>
      <c r="Z243" s="198"/>
      <c r="AA243" s="197"/>
      <c r="AB243" s="198"/>
      <c r="AC243" s="198"/>
      <c r="AD243" s="198"/>
      <c r="AE243" s="198"/>
      <c r="AF243" s="197"/>
      <c r="AG243" s="198"/>
      <c r="AH243" s="198"/>
      <c r="AI243" s="198"/>
      <c r="AJ243" s="198"/>
      <c r="AK243" s="197"/>
      <c r="AL243" s="198"/>
      <c r="AM243" s="198"/>
      <c r="AN243" s="198"/>
      <c r="AO243" s="198"/>
      <c r="AP243" s="197"/>
      <c r="AQ243" s="198"/>
      <c r="AR243" s="198"/>
      <c r="AS243" s="198"/>
      <c r="AT243" s="198"/>
      <c r="AU243" s="197"/>
      <c r="AV243" s="198"/>
      <c r="AW243" s="198"/>
      <c r="AX243" s="198"/>
      <c r="AY243" s="198"/>
      <c r="AZ243" s="197"/>
      <c r="BA243" s="198"/>
      <c r="BB243" s="198"/>
      <c r="BC243" s="198"/>
      <c r="BD243" s="198"/>
      <c r="BE243" s="197"/>
      <c r="BF243" s="198"/>
      <c r="BG243" s="198"/>
      <c r="BH243" s="198"/>
      <c r="BI243" s="199"/>
    </row>
    <row r="244" spans="1:61" x14ac:dyDescent="0.25">
      <c r="A244" s="200"/>
      <c r="B244" s="197"/>
      <c r="C244" s="198"/>
      <c r="D244" s="198"/>
      <c r="E244" s="198"/>
      <c r="F244" s="198"/>
      <c r="G244" s="197"/>
      <c r="H244" s="198"/>
      <c r="I244" s="198"/>
      <c r="J244" s="198"/>
      <c r="K244" s="198"/>
      <c r="L244" s="197"/>
      <c r="M244" s="198"/>
      <c r="N244" s="198"/>
      <c r="O244" s="198"/>
      <c r="P244" s="198"/>
      <c r="Q244" s="197"/>
      <c r="R244" s="198"/>
      <c r="S244" s="198"/>
      <c r="T244" s="198"/>
      <c r="U244" s="198"/>
      <c r="V244" s="197"/>
      <c r="W244" s="198"/>
      <c r="X244" s="198"/>
      <c r="Y244" s="198"/>
      <c r="Z244" s="198"/>
      <c r="AA244" s="197"/>
      <c r="AB244" s="198"/>
      <c r="AC244" s="198"/>
      <c r="AD244" s="198"/>
      <c r="AE244" s="198"/>
      <c r="AF244" s="197"/>
      <c r="AG244" s="198"/>
      <c r="AH244" s="198"/>
      <c r="AI244" s="198"/>
      <c r="AJ244" s="198"/>
      <c r="AK244" s="197"/>
      <c r="AL244" s="198"/>
      <c r="AM244" s="198"/>
      <c r="AN244" s="198"/>
      <c r="AO244" s="198"/>
      <c r="AP244" s="197"/>
      <c r="AQ244" s="198"/>
      <c r="AR244" s="198"/>
      <c r="AS244" s="198"/>
      <c r="AT244" s="198"/>
      <c r="AU244" s="197"/>
      <c r="AV244" s="198"/>
      <c r="AW244" s="198"/>
      <c r="AX244" s="198"/>
      <c r="AY244" s="198"/>
      <c r="AZ244" s="197"/>
      <c r="BA244" s="198"/>
      <c r="BB244" s="198"/>
      <c r="BC244" s="198"/>
      <c r="BD244" s="198"/>
      <c r="BE244" s="197"/>
      <c r="BF244" s="198"/>
      <c r="BG244" s="198"/>
      <c r="BH244" s="198"/>
      <c r="BI244" s="199"/>
    </row>
    <row r="245" spans="1:61" x14ac:dyDescent="0.25">
      <c r="A245" s="200"/>
      <c r="B245" s="197"/>
      <c r="C245" s="198"/>
      <c r="D245" s="198"/>
      <c r="E245" s="198"/>
      <c r="F245" s="198"/>
      <c r="G245" s="197"/>
      <c r="H245" s="198"/>
      <c r="I245" s="198"/>
      <c r="J245" s="198"/>
      <c r="K245" s="198"/>
      <c r="L245" s="197"/>
      <c r="M245" s="198"/>
      <c r="N245" s="198"/>
      <c r="O245" s="198"/>
      <c r="P245" s="198"/>
      <c r="Q245" s="197"/>
      <c r="R245" s="198"/>
      <c r="S245" s="198"/>
      <c r="T245" s="198"/>
      <c r="U245" s="198"/>
      <c r="V245" s="197"/>
      <c r="W245" s="198"/>
      <c r="X245" s="198"/>
      <c r="Y245" s="198"/>
      <c r="Z245" s="198"/>
      <c r="AA245" s="197"/>
      <c r="AB245" s="198"/>
      <c r="AC245" s="198"/>
      <c r="AD245" s="198"/>
      <c r="AE245" s="198"/>
      <c r="AF245" s="197"/>
      <c r="AG245" s="198"/>
      <c r="AH245" s="198"/>
      <c r="AI245" s="198"/>
      <c r="AJ245" s="198"/>
      <c r="AK245" s="197"/>
      <c r="AL245" s="198"/>
      <c r="AM245" s="198"/>
      <c r="AN245" s="198"/>
      <c r="AO245" s="198"/>
      <c r="AP245" s="197"/>
      <c r="AQ245" s="198"/>
      <c r="AR245" s="198"/>
      <c r="AS245" s="198"/>
      <c r="AT245" s="198"/>
      <c r="AU245" s="197"/>
      <c r="AV245" s="198"/>
      <c r="AW245" s="198"/>
      <c r="AX245" s="198"/>
      <c r="AY245" s="198"/>
      <c r="AZ245" s="197"/>
      <c r="BA245" s="198"/>
      <c r="BB245" s="198"/>
      <c r="BC245" s="198"/>
      <c r="BD245" s="198"/>
      <c r="BE245" s="197"/>
      <c r="BF245" s="198"/>
      <c r="BG245" s="198"/>
      <c r="BH245" s="198"/>
      <c r="BI245" s="199"/>
    </row>
    <row r="246" spans="1:61" x14ac:dyDescent="0.25">
      <c r="A246" s="200"/>
      <c r="B246" s="197"/>
      <c r="C246" s="198"/>
      <c r="D246" s="198"/>
      <c r="E246" s="198"/>
      <c r="F246" s="198"/>
      <c r="G246" s="197"/>
      <c r="H246" s="198"/>
      <c r="I246" s="198"/>
      <c r="J246" s="198"/>
      <c r="K246" s="198"/>
      <c r="L246" s="197"/>
      <c r="M246" s="198"/>
      <c r="N246" s="198"/>
      <c r="O246" s="198"/>
      <c r="P246" s="198"/>
      <c r="Q246" s="197"/>
      <c r="R246" s="198"/>
      <c r="S246" s="198"/>
      <c r="T246" s="198"/>
      <c r="U246" s="198"/>
      <c r="V246" s="197"/>
      <c r="W246" s="198"/>
      <c r="X246" s="198"/>
      <c r="Y246" s="198"/>
      <c r="Z246" s="198"/>
      <c r="AA246" s="197"/>
      <c r="AB246" s="198"/>
      <c r="AC246" s="198"/>
      <c r="AD246" s="198"/>
      <c r="AE246" s="198"/>
      <c r="AF246" s="197"/>
      <c r="AG246" s="198"/>
      <c r="AH246" s="198"/>
      <c r="AI246" s="198"/>
      <c r="AJ246" s="198"/>
      <c r="AK246" s="197"/>
      <c r="AL246" s="198"/>
      <c r="AM246" s="198"/>
      <c r="AN246" s="198"/>
      <c r="AO246" s="198"/>
      <c r="AP246" s="197"/>
      <c r="AQ246" s="198"/>
      <c r="AR246" s="198"/>
      <c r="AS246" s="198"/>
      <c r="AT246" s="198"/>
      <c r="AU246" s="197"/>
      <c r="AV246" s="198"/>
      <c r="AW246" s="198"/>
      <c r="AX246" s="198"/>
      <c r="AY246" s="198"/>
      <c r="AZ246" s="197"/>
      <c r="BA246" s="198"/>
      <c r="BB246" s="198"/>
      <c r="BC246" s="198"/>
      <c r="BD246" s="198"/>
      <c r="BE246" s="197"/>
      <c r="BF246" s="198"/>
      <c r="BG246" s="198"/>
      <c r="BH246" s="198"/>
      <c r="BI246" s="199"/>
    </row>
    <row r="247" spans="1:61" x14ac:dyDescent="0.25">
      <c r="A247" s="200"/>
      <c r="B247" s="197"/>
      <c r="C247" s="198"/>
      <c r="D247" s="198"/>
      <c r="E247" s="198"/>
      <c r="F247" s="198"/>
      <c r="G247" s="197"/>
      <c r="H247" s="198"/>
      <c r="I247" s="198"/>
      <c r="J247" s="198"/>
      <c r="K247" s="198"/>
      <c r="L247" s="197"/>
      <c r="M247" s="198"/>
      <c r="N247" s="198"/>
      <c r="O247" s="198"/>
      <c r="P247" s="198"/>
      <c r="Q247" s="197"/>
      <c r="R247" s="198"/>
      <c r="S247" s="198"/>
      <c r="T247" s="198"/>
      <c r="U247" s="198"/>
      <c r="V247" s="197"/>
      <c r="W247" s="198"/>
      <c r="X247" s="198"/>
      <c r="Y247" s="198"/>
      <c r="Z247" s="198"/>
      <c r="AA247" s="197"/>
      <c r="AB247" s="198"/>
      <c r="AC247" s="198"/>
      <c r="AD247" s="198"/>
      <c r="AE247" s="198"/>
      <c r="AF247" s="197"/>
      <c r="AG247" s="198"/>
      <c r="AH247" s="198"/>
      <c r="AI247" s="198"/>
      <c r="AJ247" s="198"/>
      <c r="AK247" s="197"/>
      <c r="AL247" s="198"/>
      <c r="AM247" s="198"/>
      <c r="AN247" s="198"/>
      <c r="AO247" s="198"/>
      <c r="AP247" s="197"/>
      <c r="AQ247" s="198"/>
      <c r="AR247" s="198"/>
      <c r="AS247" s="198"/>
      <c r="AT247" s="198"/>
      <c r="AU247" s="197"/>
      <c r="AV247" s="198"/>
      <c r="AW247" s="198"/>
      <c r="AX247" s="198"/>
      <c r="AY247" s="198"/>
      <c r="AZ247" s="197"/>
      <c r="BA247" s="198"/>
      <c r="BB247" s="198"/>
      <c r="BC247" s="198"/>
      <c r="BD247" s="198"/>
      <c r="BE247" s="197"/>
      <c r="BF247" s="198"/>
      <c r="BG247" s="198"/>
      <c r="BH247" s="198"/>
      <c r="BI247" s="199"/>
    </row>
    <row r="248" spans="1:61" x14ac:dyDescent="0.25">
      <c r="A248" s="200"/>
      <c r="B248" s="197"/>
      <c r="C248" s="198"/>
      <c r="D248" s="198"/>
      <c r="E248" s="198"/>
      <c r="F248" s="198"/>
      <c r="G248" s="197"/>
      <c r="H248" s="198"/>
      <c r="I248" s="198"/>
      <c r="J248" s="198"/>
      <c r="K248" s="198"/>
      <c r="L248" s="197"/>
      <c r="M248" s="198"/>
      <c r="N248" s="198"/>
      <c r="O248" s="198"/>
      <c r="P248" s="198"/>
      <c r="Q248" s="197"/>
      <c r="R248" s="198"/>
      <c r="S248" s="198"/>
      <c r="T248" s="198"/>
      <c r="U248" s="198"/>
      <c r="V248" s="197"/>
      <c r="W248" s="198"/>
      <c r="X248" s="198"/>
      <c r="Y248" s="198"/>
      <c r="Z248" s="198"/>
      <c r="AA248" s="197"/>
      <c r="AB248" s="198"/>
      <c r="AC248" s="198"/>
      <c r="AD248" s="198"/>
      <c r="AE248" s="198"/>
      <c r="AF248" s="197"/>
      <c r="AG248" s="198"/>
      <c r="AH248" s="198"/>
      <c r="AI248" s="198"/>
      <c r="AJ248" s="198"/>
      <c r="AK248" s="197"/>
      <c r="AL248" s="198"/>
      <c r="AM248" s="198"/>
      <c r="AN248" s="198"/>
      <c r="AO248" s="198"/>
      <c r="AP248" s="197"/>
      <c r="AQ248" s="198"/>
      <c r="AR248" s="198"/>
      <c r="AS248" s="198"/>
      <c r="AT248" s="198"/>
      <c r="AU248" s="197"/>
      <c r="AV248" s="198"/>
      <c r="AW248" s="198"/>
      <c r="AX248" s="198"/>
      <c r="AY248" s="198"/>
      <c r="AZ248" s="197"/>
      <c r="BA248" s="198"/>
      <c r="BB248" s="198"/>
      <c r="BC248" s="198"/>
      <c r="BD248" s="198"/>
      <c r="BE248" s="197"/>
      <c r="BF248" s="198"/>
      <c r="BG248" s="198"/>
      <c r="BH248" s="198"/>
      <c r="BI248" s="199"/>
    </row>
    <row r="249" spans="1:61" x14ac:dyDescent="0.25">
      <c r="A249" s="200"/>
      <c r="B249" s="197"/>
      <c r="C249" s="198"/>
      <c r="D249" s="198"/>
      <c r="E249" s="198"/>
      <c r="F249" s="198"/>
      <c r="G249" s="197"/>
      <c r="H249" s="198"/>
      <c r="I249" s="198"/>
      <c r="J249" s="198"/>
      <c r="K249" s="198"/>
      <c r="L249" s="197"/>
      <c r="M249" s="198"/>
      <c r="N249" s="198"/>
      <c r="O249" s="198"/>
      <c r="P249" s="198"/>
      <c r="Q249" s="197"/>
      <c r="R249" s="198"/>
      <c r="S249" s="198"/>
      <c r="T249" s="198"/>
      <c r="U249" s="198"/>
      <c r="V249" s="197"/>
      <c r="W249" s="198"/>
      <c r="X249" s="198"/>
      <c r="Y249" s="198"/>
      <c r="Z249" s="198"/>
      <c r="AA249" s="197"/>
      <c r="AB249" s="198"/>
      <c r="AC249" s="198"/>
      <c r="AD249" s="198"/>
      <c r="AE249" s="198"/>
      <c r="AF249" s="197"/>
      <c r="AG249" s="198"/>
      <c r="AH249" s="198"/>
      <c r="AI249" s="198"/>
      <c r="AJ249" s="198"/>
      <c r="AK249" s="197"/>
      <c r="AL249" s="198"/>
      <c r="AM249" s="198"/>
      <c r="AN249" s="198"/>
      <c r="AO249" s="198"/>
      <c r="AP249" s="197"/>
      <c r="AQ249" s="198"/>
      <c r="AR249" s="198"/>
      <c r="AS249" s="198"/>
      <c r="AT249" s="198"/>
      <c r="AU249" s="197"/>
      <c r="AV249" s="198"/>
      <c r="AW249" s="198"/>
      <c r="AX249" s="198"/>
      <c r="AY249" s="198"/>
      <c r="AZ249" s="197"/>
      <c r="BA249" s="198"/>
      <c r="BB249" s="198"/>
      <c r="BC249" s="198"/>
      <c r="BD249" s="198"/>
      <c r="BE249" s="197"/>
      <c r="BF249" s="198"/>
      <c r="BG249" s="198"/>
      <c r="BH249" s="198"/>
      <c r="BI249" s="199"/>
    </row>
    <row r="250" spans="1:61" x14ac:dyDescent="0.25">
      <c r="A250" s="200"/>
      <c r="B250" s="197"/>
      <c r="C250" s="198"/>
      <c r="D250" s="198"/>
      <c r="E250" s="198"/>
      <c r="F250" s="198"/>
      <c r="G250" s="197"/>
      <c r="H250" s="198"/>
      <c r="I250" s="198"/>
      <c r="J250" s="198"/>
      <c r="K250" s="198"/>
      <c r="L250" s="197"/>
      <c r="M250" s="198"/>
      <c r="N250" s="198"/>
      <c r="O250" s="198"/>
      <c r="P250" s="198"/>
      <c r="Q250" s="197"/>
      <c r="R250" s="198"/>
      <c r="S250" s="198"/>
      <c r="T250" s="198"/>
      <c r="U250" s="198"/>
      <c r="V250" s="197"/>
      <c r="W250" s="198"/>
      <c r="X250" s="198"/>
      <c r="Y250" s="198"/>
      <c r="Z250" s="198"/>
      <c r="AA250" s="197"/>
      <c r="AB250" s="198"/>
      <c r="AC250" s="198"/>
      <c r="AD250" s="198"/>
      <c r="AE250" s="198"/>
      <c r="AF250" s="197"/>
      <c r="AG250" s="198"/>
      <c r="AH250" s="198"/>
      <c r="AI250" s="198"/>
      <c r="AJ250" s="198"/>
      <c r="AK250" s="197"/>
      <c r="AL250" s="198"/>
      <c r="AM250" s="198"/>
      <c r="AN250" s="198"/>
      <c r="AO250" s="198"/>
      <c r="AP250" s="197"/>
      <c r="AQ250" s="198"/>
      <c r="AR250" s="198"/>
      <c r="AS250" s="198"/>
      <c r="AT250" s="198"/>
      <c r="AU250" s="197"/>
      <c r="AV250" s="198"/>
      <c r="AW250" s="198"/>
      <c r="AX250" s="198"/>
      <c r="AY250" s="198"/>
      <c r="AZ250" s="197"/>
      <c r="BA250" s="198"/>
      <c r="BB250" s="198"/>
      <c r="BC250" s="198"/>
      <c r="BD250" s="198"/>
      <c r="BE250" s="197"/>
      <c r="BF250" s="198"/>
      <c r="BG250" s="198"/>
      <c r="BH250" s="198"/>
      <c r="BI250" s="199"/>
    </row>
    <row r="251" spans="1:61" x14ac:dyDescent="0.25">
      <c r="A251" s="200"/>
      <c r="B251" s="197"/>
      <c r="C251" s="198"/>
      <c r="D251" s="198"/>
      <c r="E251" s="198"/>
      <c r="F251" s="198"/>
      <c r="G251" s="197"/>
      <c r="H251" s="198"/>
      <c r="I251" s="198"/>
      <c r="J251" s="198"/>
      <c r="K251" s="198"/>
      <c r="L251" s="197"/>
      <c r="M251" s="198"/>
      <c r="N251" s="198"/>
      <c r="O251" s="198"/>
      <c r="P251" s="198"/>
      <c r="Q251" s="197"/>
      <c r="R251" s="198"/>
      <c r="S251" s="198"/>
      <c r="T251" s="198"/>
      <c r="U251" s="198"/>
      <c r="V251" s="197"/>
      <c r="W251" s="198"/>
      <c r="X251" s="198"/>
      <c r="Y251" s="198"/>
      <c r="Z251" s="198"/>
      <c r="AA251" s="197"/>
      <c r="AB251" s="198"/>
      <c r="AC251" s="198"/>
      <c r="AD251" s="198"/>
      <c r="AE251" s="198"/>
      <c r="AF251" s="197"/>
      <c r="AG251" s="198"/>
      <c r="AH251" s="198"/>
      <c r="AI251" s="198"/>
      <c r="AJ251" s="198"/>
      <c r="AK251" s="197"/>
      <c r="AL251" s="198"/>
      <c r="AM251" s="198"/>
      <c r="AN251" s="198"/>
      <c r="AO251" s="198"/>
      <c r="AP251" s="197"/>
      <c r="AQ251" s="198"/>
      <c r="AR251" s="198"/>
      <c r="AS251" s="198"/>
      <c r="AT251" s="198"/>
      <c r="AU251" s="197"/>
      <c r="AV251" s="198"/>
      <c r="AW251" s="198"/>
      <c r="AX251" s="198"/>
      <c r="AY251" s="198"/>
      <c r="AZ251" s="197"/>
      <c r="BA251" s="198"/>
      <c r="BB251" s="198"/>
      <c r="BC251" s="198"/>
      <c r="BD251" s="198"/>
      <c r="BE251" s="197"/>
      <c r="BF251" s="198"/>
      <c r="BG251" s="198"/>
      <c r="BH251" s="198"/>
      <c r="BI251" s="199"/>
    </row>
    <row r="252" spans="1:61" x14ac:dyDescent="0.25">
      <c r="A252" s="200"/>
      <c r="B252" s="197"/>
      <c r="C252" s="198"/>
      <c r="D252" s="198"/>
      <c r="E252" s="198"/>
      <c r="F252" s="198"/>
      <c r="G252" s="197"/>
      <c r="H252" s="198"/>
      <c r="I252" s="198"/>
      <c r="J252" s="198"/>
      <c r="K252" s="198"/>
      <c r="L252" s="197"/>
      <c r="M252" s="198"/>
      <c r="N252" s="198"/>
      <c r="O252" s="198"/>
      <c r="P252" s="198"/>
      <c r="Q252" s="197"/>
      <c r="R252" s="198"/>
      <c r="S252" s="198"/>
      <c r="T252" s="198"/>
      <c r="U252" s="198"/>
      <c r="V252" s="197"/>
      <c r="W252" s="198"/>
      <c r="X252" s="198"/>
      <c r="Y252" s="198"/>
      <c r="Z252" s="198"/>
      <c r="AA252" s="197"/>
      <c r="AB252" s="198"/>
      <c r="AC252" s="198"/>
      <c r="AD252" s="198"/>
      <c r="AE252" s="198"/>
      <c r="AF252" s="197"/>
      <c r="AG252" s="198"/>
      <c r="AH252" s="198"/>
      <c r="AI252" s="198"/>
      <c r="AJ252" s="198"/>
      <c r="AK252" s="197"/>
      <c r="AL252" s="198"/>
      <c r="AM252" s="198"/>
      <c r="AN252" s="198"/>
      <c r="AO252" s="198"/>
      <c r="AP252" s="197"/>
      <c r="AQ252" s="198"/>
      <c r="AR252" s="198"/>
      <c r="AS252" s="198"/>
      <c r="AT252" s="198"/>
      <c r="AU252" s="197"/>
      <c r="AV252" s="198"/>
      <c r="AW252" s="198"/>
      <c r="AX252" s="198"/>
      <c r="AY252" s="198"/>
      <c r="AZ252" s="197"/>
      <c r="BA252" s="198"/>
      <c r="BB252" s="198"/>
      <c r="BC252" s="198"/>
      <c r="BD252" s="198"/>
      <c r="BE252" s="197"/>
      <c r="BF252" s="198"/>
      <c r="BG252" s="198"/>
      <c r="BH252" s="198"/>
      <c r="BI252" s="199"/>
    </row>
    <row r="253" spans="1:61" x14ac:dyDescent="0.25">
      <c r="A253" s="200"/>
      <c r="B253" s="197"/>
      <c r="C253" s="198"/>
      <c r="D253" s="198"/>
      <c r="E253" s="198"/>
      <c r="F253" s="198"/>
      <c r="G253" s="197"/>
      <c r="H253" s="198"/>
      <c r="I253" s="198"/>
      <c r="J253" s="198"/>
      <c r="K253" s="198"/>
      <c r="L253" s="197"/>
      <c r="M253" s="198"/>
      <c r="N253" s="198"/>
      <c r="O253" s="198"/>
      <c r="P253" s="198"/>
      <c r="Q253" s="197"/>
      <c r="R253" s="198"/>
      <c r="S253" s="198"/>
      <c r="T253" s="198"/>
      <c r="U253" s="198"/>
      <c r="V253" s="197"/>
      <c r="W253" s="198"/>
      <c r="X253" s="198"/>
      <c r="Y253" s="198"/>
      <c r="Z253" s="198"/>
      <c r="AA253" s="197"/>
      <c r="AB253" s="198"/>
      <c r="AC253" s="198"/>
      <c r="AD253" s="198"/>
      <c r="AE253" s="198"/>
      <c r="AF253" s="197"/>
      <c r="AG253" s="198"/>
      <c r="AH253" s="198"/>
      <c r="AI253" s="198"/>
      <c r="AJ253" s="198"/>
      <c r="AK253" s="197"/>
      <c r="AL253" s="198"/>
      <c r="AM253" s="198"/>
      <c r="AN253" s="198"/>
      <c r="AO253" s="198"/>
      <c r="AP253" s="197"/>
      <c r="AQ253" s="198"/>
      <c r="AR253" s="198"/>
      <c r="AS253" s="198"/>
      <c r="AT253" s="198"/>
      <c r="AU253" s="197"/>
      <c r="AV253" s="198"/>
      <c r="AW253" s="198"/>
      <c r="AX253" s="198"/>
      <c r="AY253" s="198"/>
      <c r="AZ253" s="197"/>
      <c r="BA253" s="198"/>
      <c r="BB253" s="198"/>
      <c r="BC253" s="198"/>
      <c r="BD253" s="198"/>
      <c r="BE253" s="197"/>
      <c r="BF253" s="198"/>
      <c r="BG253" s="198"/>
      <c r="BH253" s="198"/>
      <c r="BI253" s="199"/>
    </row>
    <row r="254" spans="1:61" x14ac:dyDescent="0.25">
      <c r="A254" s="200"/>
      <c r="B254" s="197"/>
      <c r="C254" s="198"/>
      <c r="D254" s="198"/>
      <c r="E254" s="198"/>
      <c r="F254" s="198"/>
      <c r="G254" s="197"/>
      <c r="H254" s="198"/>
      <c r="I254" s="198"/>
      <c r="J254" s="198"/>
      <c r="K254" s="198"/>
      <c r="L254" s="197"/>
      <c r="M254" s="198"/>
      <c r="N254" s="198"/>
      <c r="O254" s="198"/>
      <c r="P254" s="198"/>
      <c r="Q254" s="197"/>
      <c r="R254" s="198"/>
      <c r="S254" s="198"/>
      <c r="T254" s="198"/>
      <c r="U254" s="198"/>
      <c r="V254" s="197"/>
      <c r="W254" s="198"/>
      <c r="X254" s="198"/>
      <c r="Y254" s="198"/>
      <c r="Z254" s="198"/>
      <c r="AA254" s="197"/>
      <c r="AB254" s="198"/>
      <c r="AC254" s="198"/>
      <c r="AD254" s="198"/>
      <c r="AE254" s="198"/>
      <c r="AF254" s="197"/>
      <c r="AG254" s="198"/>
      <c r="AH254" s="198"/>
      <c r="AI254" s="198"/>
      <c r="AJ254" s="198"/>
      <c r="AK254" s="197"/>
      <c r="AL254" s="198"/>
      <c r="AM254" s="198"/>
      <c r="AN254" s="198"/>
      <c r="AO254" s="198"/>
      <c r="AP254" s="197"/>
      <c r="AQ254" s="198"/>
      <c r="AR254" s="198"/>
      <c r="AS254" s="198"/>
      <c r="AT254" s="198"/>
      <c r="AU254" s="197"/>
      <c r="AV254" s="198"/>
      <c r="AW254" s="198"/>
      <c r="AX254" s="198"/>
      <c r="AY254" s="198"/>
      <c r="AZ254" s="197"/>
      <c r="BA254" s="198"/>
      <c r="BB254" s="198"/>
      <c r="BC254" s="198"/>
      <c r="BD254" s="198"/>
      <c r="BE254" s="197"/>
      <c r="BF254" s="198"/>
      <c r="BG254" s="198"/>
      <c r="BH254" s="198"/>
      <c r="BI254" s="199"/>
    </row>
    <row r="255" spans="1:61" x14ac:dyDescent="0.25">
      <c r="A255" s="200"/>
      <c r="B255" s="197"/>
      <c r="C255" s="198"/>
      <c r="D255" s="198"/>
      <c r="E255" s="198"/>
      <c r="F255" s="198"/>
      <c r="G255" s="197"/>
      <c r="H255" s="198"/>
      <c r="I255" s="198"/>
      <c r="J255" s="198"/>
      <c r="K255" s="198"/>
      <c r="L255" s="197"/>
      <c r="M255" s="198"/>
      <c r="N255" s="198"/>
      <c r="O255" s="198"/>
      <c r="P255" s="198"/>
      <c r="Q255" s="197"/>
      <c r="R255" s="198"/>
      <c r="S255" s="198"/>
      <c r="T255" s="198"/>
      <c r="U255" s="198"/>
      <c r="V255" s="197"/>
      <c r="W255" s="198"/>
      <c r="X255" s="198"/>
      <c r="Y255" s="198"/>
      <c r="Z255" s="198"/>
      <c r="AA255" s="197"/>
      <c r="AB255" s="198"/>
      <c r="AC255" s="198"/>
      <c r="AD255" s="198"/>
      <c r="AE255" s="198"/>
      <c r="AF255" s="197"/>
      <c r="AG255" s="198"/>
      <c r="AH255" s="198"/>
      <c r="AI255" s="198"/>
      <c r="AJ255" s="198"/>
      <c r="AK255" s="197"/>
      <c r="AL255" s="198"/>
      <c r="AM255" s="198"/>
      <c r="AN255" s="198"/>
      <c r="AO255" s="198"/>
      <c r="AP255" s="197"/>
      <c r="AQ255" s="198"/>
      <c r="AR255" s="198"/>
      <c r="AS255" s="198"/>
      <c r="AT255" s="198"/>
      <c r="AU255" s="197"/>
      <c r="AV255" s="198"/>
      <c r="AW255" s="198"/>
      <c r="AX255" s="198"/>
      <c r="AY255" s="198"/>
      <c r="AZ255" s="197"/>
      <c r="BA255" s="198"/>
      <c r="BB255" s="198"/>
      <c r="BC255" s="198"/>
      <c r="BD255" s="198"/>
      <c r="BE255" s="197"/>
      <c r="BF255" s="198"/>
      <c r="BG255" s="198"/>
      <c r="BH255" s="198"/>
      <c r="BI255" s="199"/>
    </row>
    <row r="256" spans="1:61" x14ac:dyDescent="0.25">
      <c r="A256" s="200"/>
      <c r="B256" s="197"/>
      <c r="C256" s="198"/>
      <c r="D256" s="198"/>
      <c r="E256" s="198"/>
      <c r="F256" s="198"/>
      <c r="G256" s="197"/>
      <c r="H256" s="198"/>
      <c r="I256" s="198"/>
      <c r="J256" s="198"/>
      <c r="K256" s="198"/>
      <c r="L256" s="197"/>
      <c r="M256" s="198"/>
      <c r="N256" s="198"/>
      <c r="O256" s="198"/>
      <c r="P256" s="198"/>
      <c r="Q256" s="197"/>
      <c r="R256" s="198"/>
      <c r="S256" s="198"/>
      <c r="T256" s="198"/>
      <c r="U256" s="198"/>
      <c r="V256" s="197"/>
      <c r="W256" s="198"/>
      <c r="X256" s="198"/>
      <c r="Y256" s="198"/>
      <c r="Z256" s="198"/>
      <c r="AA256" s="197"/>
      <c r="AB256" s="198"/>
      <c r="AC256" s="198"/>
      <c r="AD256" s="198"/>
      <c r="AE256" s="198"/>
      <c r="AF256" s="197"/>
      <c r="AG256" s="198"/>
      <c r="AH256" s="198"/>
      <c r="AI256" s="198"/>
      <c r="AJ256" s="198"/>
      <c r="AK256" s="197"/>
      <c r="AL256" s="198"/>
      <c r="AM256" s="198"/>
      <c r="AN256" s="198"/>
      <c r="AO256" s="198"/>
      <c r="AP256" s="197"/>
      <c r="AQ256" s="198"/>
      <c r="AR256" s="198"/>
      <c r="AS256" s="198"/>
      <c r="AT256" s="198"/>
      <c r="AU256" s="197"/>
      <c r="AV256" s="198"/>
      <c r="AW256" s="198"/>
      <c r="AX256" s="198"/>
      <c r="AY256" s="198"/>
      <c r="AZ256" s="197"/>
      <c r="BA256" s="198"/>
      <c r="BB256" s="198"/>
      <c r="BC256" s="198"/>
      <c r="BD256" s="198"/>
      <c r="BE256" s="197"/>
      <c r="BF256" s="198"/>
      <c r="BG256" s="198"/>
      <c r="BH256" s="198"/>
      <c r="BI256" s="199"/>
    </row>
    <row r="257" spans="1:61" x14ac:dyDescent="0.25">
      <c r="A257" s="200"/>
      <c r="B257" s="197"/>
      <c r="C257" s="198"/>
      <c r="D257" s="198"/>
      <c r="E257" s="198"/>
      <c r="F257" s="198"/>
      <c r="G257" s="197"/>
      <c r="H257" s="198"/>
      <c r="I257" s="198"/>
      <c r="J257" s="198"/>
      <c r="K257" s="198"/>
      <c r="L257" s="197"/>
      <c r="M257" s="198"/>
      <c r="N257" s="198"/>
      <c r="O257" s="198"/>
      <c r="P257" s="198"/>
      <c r="Q257" s="197"/>
      <c r="R257" s="198"/>
      <c r="S257" s="198"/>
      <c r="T257" s="198"/>
      <c r="U257" s="198"/>
      <c r="V257" s="197"/>
      <c r="W257" s="198"/>
      <c r="X257" s="198"/>
      <c r="Y257" s="198"/>
      <c r="Z257" s="198"/>
      <c r="AA257" s="197"/>
      <c r="AB257" s="198"/>
      <c r="AC257" s="198"/>
      <c r="AD257" s="198"/>
      <c r="AE257" s="198"/>
      <c r="AF257" s="197"/>
      <c r="AG257" s="198"/>
      <c r="AH257" s="198"/>
      <c r="AI257" s="198"/>
      <c r="AJ257" s="198"/>
      <c r="AK257" s="197"/>
      <c r="AL257" s="198"/>
      <c r="AM257" s="198"/>
      <c r="AN257" s="198"/>
      <c r="AO257" s="198"/>
      <c r="AP257" s="197"/>
      <c r="AQ257" s="198"/>
      <c r="AR257" s="198"/>
      <c r="AS257" s="198"/>
      <c r="AT257" s="198"/>
      <c r="AU257" s="197"/>
      <c r="AV257" s="198"/>
      <c r="AW257" s="198"/>
      <c r="AX257" s="198"/>
      <c r="AY257" s="198"/>
      <c r="AZ257" s="197"/>
      <c r="BA257" s="198"/>
      <c r="BB257" s="198"/>
      <c r="BC257" s="198"/>
      <c r="BD257" s="198"/>
      <c r="BE257" s="197"/>
      <c r="BF257" s="198"/>
      <c r="BG257" s="198"/>
      <c r="BH257" s="198"/>
      <c r="BI257" s="199"/>
    </row>
    <row r="258" spans="1:61" x14ac:dyDescent="0.25">
      <c r="A258" s="200"/>
      <c r="B258" s="197"/>
      <c r="C258" s="198"/>
      <c r="D258" s="198"/>
      <c r="E258" s="198"/>
      <c r="F258" s="198"/>
      <c r="G258" s="197"/>
      <c r="H258" s="198"/>
      <c r="I258" s="198"/>
      <c r="J258" s="198"/>
      <c r="K258" s="198"/>
      <c r="L258" s="197"/>
      <c r="M258" s="198"/>
      <c r="N258" s="198"/>
      <c r="O258" s="198"/>
      <c r="P258" s="198"/>
      <c r="Q258" s="197"/>
      <c r="R258" s="198"/>
      <c r="S258" s="198"/>
      <c r="T258" s="198"/>
      <c r="U258" s="198"/>
      <c r="V258" s="197"/>
      <c r="W258" s="198"/>
      <c r="X258" s="198"/>
      <c r="Y258" s="198"/>
      <c r="Z258" s="198"/>
      <c r="AA258" s="197"/>
      <c r="AB258" s="198"/>
      <c r="AC258" s="198"/>
      <c r="AD258" s="198"/>
      <c r="AE258" s="198"/>
      <c r="AF258" s="197"/>
      <c r="AG258" s="198"/>
      <c r="AH258" s="198"/>
      <c r="AI258" s="198"/>
      <c r="AJ258" s="198"/>
      <c r="AK258" s="197"/>
      <c r="AL258" s="198"/>
      <c r="AM258" s="198"/>
      <c r="AN258" s="198"/>
      <c r="AO258" s="198"/>
      <c r="AP258" s="197"/>
      <c r="AQ258" s="198"/>
      <c r="AR258" s="198"/>
      <c r="AS258" s="198"/>
      <c r="AT258" s="198"/>
      <c r="AU258" s="197"/>
      <c r="AV258" s="198"/>
      <c r="AW258" s="198"/>
      <c r="AX258" s="198"/>
      <c r="AY258" s="198"/>
      <c r="AZ258" s="197"/>
      <c r="BA258" s="198"/>
      <c r="BB258" s="198"/>
      <c r="BC258" s="198"/>
      <c r="BD258" s="198"/>
      <c r="BE258" s="197"/>
      <c r="BF258" s="198"/>
      <c r="BG258" s="198"/>
      <c r="BH258" s="198"/>
      <c r="BI258" s="199"/>
    </row>
    <row r="259" spans="1:61" x14ac:dyDescent="0.25">
      <c r="A259" s="200"/>
      <c r="B259" s="197"/>
      <c r="C259" s="198"/>
      <c r="D259" s="198"/>
      <c r="E259" s="198"/>
      <c r="F259" s="198"/>
      <c r="G259" s="197"/>
      <c r="H259" s="198"/>
      <c r="I259" s="198"/>
      <c r="J259" s="198"/>
      <c r="K259" s="198"/>
      <c r="L259" s="197"/>
      <c r="M259" s="198"/>
      <c r="N259" s="198"/>
      <c r="O259" s="198"/>
      <c r="P259" s="198"/>
      <c r="Q259" s="197"/>
      <c r="R259" s="198"/>
      <c r="S259" s="198"/>
      <c r="T259" s="198"/>
      <c r="U259" s="198"/>
      <c r="V259" s="197"/>
      <c r="W259" s="198"/>
      <c r="X259" s="198"/>
      <c r="Y259" s="198"/>
      <c r="Z259" s="198"/>
      <c r="AA259" s="197"/>
      <c r="AB259" s="198"/>
      <c r="AC259" s="198"/>
      <c r="AD259" s="198"/>
      <c r="AE259" s="198"/>
      <c r="AF259" s="197"/>
      <c r="AG259" s="198"/>
      <c r="AH259" s="198"/>
      <c r="AI259" s="198"/>
      <c r="AJ259" s="198"/>
      <c r="AK259" s="197"/>
      <c r="AL259" s="198"/>
      <c r="AM259" s="198"/>
      <c r="AN259" s="198"/>
      <c r="AO259" s="198"/>
      <c r="AP259" s="197"/>
      <c r="AQ259" s="198"/>
      <c r="AR259" s="198"/>
      <c r="AS259" s="198"/>
      <c r="AT259" s="198"/>
      <c r="AU259" s="197"/>
      <c r="AV259" s="198"/>
      <c r="AW259" s="198"/>
      <c r="AX259" s="198"/>
      <c r="AY259" s="198"/>
      <c r="AZ259" s="197"/>
      <c r="BA259" s="198"/>
      <c r="BB259" s="198"/>
      <c r="BC259" s="198"/>
      <c r="BD259" s="198"/>
      <c r="BE259" s="197"/>
      <c r="BF259" s="198"/>
      <c r="BG259" s="198"/>
      <c r="BH259" s="198"/>
      <c r="BI259" s="199"/>
    </row>
    <row r="260" spans="1:61" x14ac:dyDescent="0.25">
      <c r="A260" s="200"/>
      <c r="B260" s="197"/>
      <c r="C260" s="198"/>
      <c r="D260" s="198"/>
      <c r="E260" s="198"/>
      <c r="F260" s="198"/>
      <c r="G260" s="197"/>
      <c r="H260" s="198"/>
      <c r="I260" s="198"/>
      <c r="J260" s="198"/>
      <c r="K260" s="198"/>
      <c r="L260" s="197"/>
      <c r="M260" s="198"/>
      <c r="N260" s="198"/>
      <c r="O260" s="198"/>
      <c r="P260" s="198"/>
      <c r="Q260" s="197"/>
      <c r="R260" s="198"/>
      <c r="S260" s="198"/>
      <c r="T260" s="198"/>
      <c r="U260" s="198"/>
      <c r="V260" s="197"/>
      <c r="W260" s="198"/>
      <c r="X260" s="198"/>
      <c r="Y260" s="198"/>
      <c r="Z260" s="198"/>
      <c r="AA260" s="197"/>
      <c r="AB260" s="198"/>
      <c r="AC260" s="198"/>
      <c r="AD260" s="198"/>
      <c r="AE260" s="198"/>
      <c r="AF260" s="197"/>
      <c r="AG260" s="198"/>
      <c r="AH260" s="198"/>
      <c r="AI260" s="198"/>
      <c r="AJ260" s="198"/>
      <c r="AK260" s="197"/>
      <c r="AL260" s="198"/>
      <c r="AM260" s="198"/>
      <c r="AN260" s="198"/>
      <c r="AO260" s="198"/>
      <c r="AP260" s="197"/>
      <c r="AQ260" s="198"/>
      <c r="AR260" s="198"/>
      <c r="AS260" s="198"/>
      <c r="AT260" s="198"/>
      <c r="AU260" s="197"/>
      <c r="AV260" s="198"/>
      <c r="AW260" s="198"/>
      <c r="AX260" s="198"/>
      <c r="AY260" s="198"/>
      <c r="AZ260" s="197"/>
      <c r="BA260" s="198"/>
      <c r="BB260" s="198"/>
      <c r="BC260" s="198"/>
      <c r="BD260" s="198"/>
      <c r="BE260" s="197"/>
      <c r="BF260" s="198"/>
      <c r="BG260" s="198"/>
      <c r="BH260" s="198"/>
      <c r="BI260" s="199"/>
    </row>
    <row r="261" spans="1:61" x14ac:dyDescent="0.25">
      <c r="A261" s="200"/>
      <c r="B261" s="197"/>
      <c r="C261" s="198"/>
      <c r="D261" s="198"/>
      <c r="E261" s="198"/>
      <c r="F261" s="198"/>
      <c r="G261" s="197"/>
      <c r="H261" s="198"/>
      <c r="I261" s="198"/>
      <c r="J261" s="198"/>
      <c r="K261" s="198"/>
      <c r="L261" s="197"/>
      <c r="M261" s="198"/>
      <c r="N261" s="198"/>
      <c r="O261" s="198"/>
      <c r="P261" s="198"/>
      <c r="Q261" s="197"/>
      <c r="R261" s="198"/>
      <c r="S261" s="198"/>
      <c r="T261" s="198"/>
      <c r="U261" s="198"/>
      <c r="V261" s="197"/>
      <c r="W261" s="198"/>
      <c r="X261" s="198"/>
      <c r="Y261" s="198"/>
      <c r="Z261" s="198"/>
      <c r="AA261" s="197"/>
      <c r="AB261" s="198"/>
      <c r="AC261" s="198"/>
      <c r="AD261" s="198"/>
      <c r="AE261" s="198"/>
      <c r="AF261" s="197"/>
      <c r="AG261" s="198"/>
      <c r="AH261" s="198"/>
      <c r="AI261" s="198"/>
      <c r="AJ261" s="198"/>
      <c r="AK261" s="197"/>
      <c r="AL261" s="198"/>
      <c r="AM261" s="198"/>
      <c r="AN261" s="198"/>
      <c r="AO261" s="198"/>
      <c r="AP261" s="197"/>
      <c r="AQ261" s="198"/>
      <c r="AR261" s="198"/>
      <c r="AS261" s="198"/>
      <c r="AT261" s="198"/>
      <c r="AU261" s="197"/>
      <c r="AV261" s="198"/>
      <c r="AW261" s="198"/>
      <c r="AX261" s="198"/>
      <c r="AY261" s="198"/>
      <c r="AZ261" s="197"/>
      <c r="BA261" s="198"/>
      <c r="BB261" s="198"/>
      <c r="BC261" s="198"/>
      <c r="BD261" s="198"/>
      <c r="BE261" s="197"/>
      <c r="BF261" s="198"/>
      <c r="BG261" s="198"/>
      <c r="BH261" s="198"/>
      <c r="BI261" s="199"/>
    </row>
    <row r="262" spans="1:61" x14ac:dyDescent="0.25">
      <c r="A262" s="200"/>
      <c r="B262" s="197"/>
      <c r="C262" s="198"/>
      <c r="D262" s="198"/>
      <c r="E262" s="198"/>
      <c r="F262" s="198"/>
      <c r="G262" s="197"/>
      <c r="H262" s="198"/>
      <c r="I262" s="198"/>
      <c r="J262" s="198"/>
      <c r="K262" s="198"/>
      <c r="L262" s="197"/>
      <c r="M262" s="198"/>
      <c r="N262" s="198"/>
      <c r="O262" s="198"/>
      <c r="P262" s="198"/>
      <c r="Q262" s="197"/>
      <c r="R262" s="198"/>
      <c r="S262" s="198"/>
      <c r="T262" s="198"/>
      <c r="U262" s="198"/>
      <c r="V262" s="197"/>
      <c r="W262" s="198"/>
      <c r="X262" s="198"/>
      <c r="Y262" s="198"/>
      <c r="Z262" s="198"/>
      <c r="AA262" s="197"/>
      <c r="AB262" s="198"/>
      <c r="AC262" s="198"/>
      <c r="AD262" s="198"/>
      <c r="AE262" s="198"/>
      <c r="AF262" s="197"/>
      <c r="AG262" s="198"/>
      <c r="AH262" s="198"/>
      <c r="AI262" s="198"/>
      <c r="AJ262" s="198"/>
      <c r="AK262" s="197"/>
      <c r="AL262" s="198"/>
      <c r="AM262" s="198"/>
      <c r="AN262" s="198"/>
      <c r="AO262" s="198"/>
      <c r="AP262" s="197"/>
      <c r="AQ262" s="198"/>
      <c r="AR262" s="198"/>
      <c r="AS262" s="198"/>
      <c r="AT262" s="198"/>
      <c r="AU262" s="197"/>
      <c r="AV262" s="198"/>
      <c r="AW262" s="198"/>
      <c r="AX262" s="198"/>
      <c r="AY262" s="198"/>
      <c r="AZ262" s="197"/>
      <c r="BA262" s="198"/>
      <c r="BB262" s="198"/>
      <c r="BC262" s="198"/>
      <c r="BD262" s="198"/>
      <c r="BE262" s="197"/>
      <c r="BF262" s="198"/>
      <c r="BG262" s="198"/>
      <c r="BH262" s="198"/>
      <c r="BI262" s="199"/>
    </row>
    <row r="263" spans="1:61" x14ac:dyDescent="0.25">
      <c r="A263" s="200"/>
      <c r="B263" s="197"/>
      <c r="C263" s="198"/>
      <c r="D263" s="198"/>
      <c r="E263" s="198"/>
      <c r="F263" s="198"/>
      <c r="G263" s="197"/>
      <c r="H263" s="198"/>
      <c r="I263" s="198"/>
      <c r="J263" s="198"/>
      <c r="K263" s="198"/>
      <c r="L263" s="197"/>
      <c r="M263" s="198"/>
      <c r="N263" s="198"/>
      <c r="O263" s="198"/>
      <c r="P263" s="198"/>
      <c r="Q263" s="197"/>
      <c r="R263" s="198"/>
      <c r="S263" s="198"/>
      <c r="T263" s="198"/>
      <c r="U263" s="198"/>
      <c r="V263" s="197"/>
      <c r="W263" s="198"/>
      <c r="X263" s="198"/>
      <c r="Y263" s="198"/>
      <c r="Z263" s="198"/>
      <c r="AA263" s="197"/>
      <c r="AB263" s="198"/>
      <c r="AC263" s="198"/>
      <c r="AD263" s="198"/>
      <c r="AE263" s="198"/>
      <c r="AF263" s="197"/>
      <c r="AG263" s="198"/>
      <c r="AH263" s="198"/>
      <c r="AI263" s="198"/>
      <c r="AJ263" s="198"/>
      <c r="AK263" s="197"/>
      <c r="AL263" s="198"/>
      <c r="AM263" s="198"/>
      <c r="AN263" s="198"/>
      <c r="AO263" s="198"/>
      <c r="AP263" s="197"/>
      <c r="AQ263" s="198"/>
      <c r="AR263" s="198"/>
      <c r="AS263" s="198"/>
      <c r="AT263" s="198"/>
      <c r="AU263" s="197"/>
      <c r="AV263" s="198"/>
      <c r="AW263" s="198"/>
      <c r="AX263" s="198"/>
      <c r="AY263" s="198"/>
      <c r="AZ263" s="197"/>
      <c r="BA263" s="198"/>
      <c r="BB263" s="198"/>
      <c r="BC263" s="198"/>
      <c r="BD263" s="198"/>
      <c r="BE263" s="197"/>
      <c r="BF263" s="198"/>
      <c r="BG263" s="198"/>
      <c r="BH263" s="198"/>
      <c r="BI263" s="199"/>
    </row>
    <row r="264" spans="1:61" x14ac:dyDescent="0.25">
      <c r="A264" s="200"/>
      <c r="B264" s="197"/>
      <c r="C264" s="198"/>
      <c r="D264" s="198"/>
      <c r="E264" s="198"/>
      <c r="F264" s="198"/>
      <c r="G264" s="197"/>
      <c r="H264" s="198"/>
      <c r="I264" s="198"/>
      <c r="J264" s="198"/>
      <c r="K264" s="198"/>
      <c r="L264" s="197"/>
      <c r="M264" s="198"/>
      <c r="N264" s="198"/>
      <c r="O264" s="198"/>
      <c r="P264" s="198"/>
      <c r="Q264" s="197"/>
      <c r="R264" s="198"/>
      <c r="S264" s="198"/>
      <c r="T264" s="198"/>
      <c r="U264" s="198"/>
      <c r="V264" s="197"/>
      <c r="W264" s="198"/>
      <c r="X264" s="198"/>
      <c r="Y264" s="198"/>
      <c r="Z264" s="198"/>
      <c r="AA264" s="197"/>
      <c r="AB264" s="198"/>
      <c r="AC264" s="198"/>
      <c r="AD264" s="198"/>
      <c r="AE264" s="198"/>
      <c r="AF264" s="197"/>
      <c r="AG264" s="198"/>
      <c r="AH264" s="198"/>
      <c r="AI264" s="198"/>
      <c r="AJ264" s="198"/>
      <c r="AK264" s="197"/>
      <c r="AL264" s="198"/>
      <c r="AM264" s="198"/>
      <c r="AN264" s="198"/>
      <c r="AO264" s="198"/>
      <c r="AP264" s="197"/>
      <c r="AQ264" s="198"/>
      <c r="AR264" s="198"/>
      <c r="AS264" s="198"/>
      <c r="AT264" s="198"/>
      <c r="AU264" s="197"/>
      <c r="AV264" s="198"/>
      <c r="AW264" s="198"/>
      <c r="AX264" s="198"/>
      <c r="AY264" s="198"/>
      <c r="AZ264" s="197"/>
      <c r="BA264" s="198"/>
      <c r="BB264" s="198"/>
      <c r="BC264" s="198"/>
      <c r="BD264" s="198"/>
      <c r="BE264" s="197"/>
      <c r="BF264" s="198"/>
      <c r="BG264" s="198"/>
      <c r="BH264" s="198"/>
      <c r="BI264" s="199"/>
    </row>
    <row r="265" spans="1:61" x14ac:dyDescent="0.25">
      <c r="A265" s="200"/>
      <c r="B265" s="197"/>
      <c r="C265" s="198"/>
      <c r="D265" s="198"/>
      <c r="E265" s="198"/>
      <c r="F265" s="198"/>
      <c r="G265" s="197"/>
      <c r="H265" s="198"/>
      <c r="I265" s="198"/>
      <c r="J265" s="198"/>
      <c r="K265" s="198"/>
      <c r="L265" s="197"/>
      <c r="M265" s="198"/>
      <c r="N265" s="198"/>
      <c r="O265" s="198"/>
      <c r="P265" s="198"/>
      <c r="Q265" s="197"/>
      <c r="R265" s="198"/>
      <c r="S265" s="198"/>
      <c r="T265" s="198"/>
      <c r="U265" s="198"/>
      <c r="V265" s="197"/>
      <c r="W265" s="198"/>
      <c r="X265" s="198"/>
      <c r="Y265" s="198"/>
      <c r="Z265" s="198"/>
      <c r="AA265" s="197"/>
      <c r="AB265" s="198"/>
      <c r="AC265" s="198"/>
      <c r="AD265" s="198"/>
      <c r="AE265" s="198"/>
      <c r="AF265" s="197"/>
      <c r="AG265" s="198"/>
      <c r="AH265" s="198"/>
      <c r="AI265" s="198"/>
      <c r="AJ265" s="198"/>
      <c r="AK265" s="197"/>
      <c r="AL265" s="198"/>
      <c r="AM265" s="198"/>
      <c r="AN265" s="198"/>
      <c r="AO265" s="198"/>
      <c r="AP265" s="197"/>
      <c r="AQ265" s="198"/>
      <c r="AR265" s="198"/>
      <c r="AS265" s="198"/>
      <c r="AT265" s="198"/>
      <c r="AU265" s="197"/>
      <c r="AV265" s="198"/>
      <c r="AW265" s="198"/>
      <c r="AX265" s="198"/>
      <c r="AY265" s="198"/>
      <c r="AZ265" s="197"/>
      <c r="BA265" s="198"/>
      <c r="BB265" s="198"/>
      <c r="BC265" s="198"/>
      <c r="BD265" s="198"/>
      <c r="BE265" s="197"/>
      <c r="BF265" s="198"/>
      <c r="BG265" s="198"/>
      <c r="BH265" s="198"/>
      <c r="BI265" s="199"/>
    </row>
    <row r="266" spans="1:61" x14ac:dyDescent="0.25">
      <c r="A266" s="200"/>
      <c r="B266" s="197"/>
      <c r="C266" s="198"/>
      <c r="D266" s="198"/>
      <c r="E266" s="198"/>
      <c r="F266" s="198"/>
      <c r="G266" s="197"/>
      <c r="H266" s="198"/>
      <c r="I266" s="198"/>
      <c r="J266" s="198"/>
      <c r="K266" s="198"/>
      <c r="L266" s="197"/>
      <c r="M266" s="198"/>
      <c r="N266" s="198"/>
      <c r="O266" s="198"/>
      <c r="P266" s="198"/>
      <c r="Q266" s="197"/>
      <c r="R266" s="198"/>
      <c r="S266" s="198"/>
      <c r="T266" s="198"/>
      <c r="U266" s="198"/>
      <c r="V266" s="197"/>
      <c r="W266" s="198"/>
      <c r="X266" s="198"/>
      <c r="Y266" s="198"/>
      <c r="Z266" s="198"/>
      <c r="AA266" s="197"/>
      <c r="AB266" s="198"/>
      <c r="AC266" s="198"/>
      <c r="AD266" s="198"/>
      <c r="AE266" s="198"/>
      <c r="AF266" s="197"/>
      <c r="AG266" s="198"/>
      <c r="AH266" s="198"/>
      <c r="AI266" s="198"/>
      <c r="AJ266" s="198"/>
      <c r="AK266" s="197"/>
      <c r="AL266" s="198"/>
      <c r="AM266" s="198"/>
      <c r="AN266" s="198"/>
      <c r="AO266" s="198"/>
      <c r="AP266" s="197"/>
      <c r="AQ266" s="198"/>
      <c r="AR266" s="198"/>
      <c r="AS266" s="198"/>
      <c r="AT266" s="198"/>
      <c r="AU266" s="197"/>
      <c r="AV266" s="198"/>
      <c r="AW266" s="198"/>
      <c r="AX266" s="198"/>
      <c r="AY266" s="198"/>
      <c r="AZ266" s="197"/>
      <c r="BA266" s="198"/>
      <c r="BB266" s="198"/>
      <c r="BC266" s="198"/>
      <c r="BD266" s="198"/>
      <c r="BE266" s="197"/>
      <c r="BF266" s="198"/>
      <c r="BG266" s="198"/>
      <c r="BH266" s="198"/>
      <c r="BI266" s="199"/>
    </row>
    <row r="267" spans="1:61" x14ac:dyDescent="0.25">
      <c r="A267" s="200"/>
      <c r="B267" s="197"/>
      <c r="C267" s="198"/>
      <c r="D267" s="198"/>
      <c r="E267" s="198"/>
      <c r="F267" s="198"/>
      <c r="G267" s="197"/>
      <c r="H267" s="198"/>
      <c r="I267" s="198"/>
      <c r="J267" s="198"/>
      <c r="K267" s="198"/>
      <c r="L267" s="197"/>
      <c r="M267" s="198"/>
      <c r="N267" s="198"/>
      <c r="O267" s="198"/>
      <c r="P267" s="198"/>
      <c r="Q267" s="197"/>
      <c r="R267" s="198"/>
      <c r="S267" s="198"/>
      <c r="T267" s="198"/>
      <c r="U267" s="198"/>
      <c r="V267" s="197"/>
      <c r="W267" s="198"/>
      <c r="X267" s="198"/>
      <c r="Y267" s="198"/>
      <c r="Z267" s="198"/>
      <c r="AA267" s="197"/>
      <c r="AB267" s="198"/>
      <c r="AC267" s="198"/>
      <c r="AD267" s="198"/>
      <c r="AE267" s="198"/>
      <c r="AF267" s="197"/>
      <c r="AG267" s="198"/>
      <c r="AH267" s="198"/>
      <c r="AI267" s="198"/>
      <c r="AJ267" s="198"/>
      <c r="AK267" s="197"/>
      <c r="AL267" s="198"/>
      <c r="AM267" s="198"/>
      <c r="AN267" s="198"/>
      <c r="AO267" s="198"/>
      <c r="AP267" s="197"/>
      <c r="AQ267" s="198"/>
      <c r="AR267" s="198"/>
      <c r="AS267" s="198"/>
      <c r="AT267" s="198"/>
      <c r="AU267" s="197"/>
      <c r="AV267" s="198"/>
      <c r="AW267" s="198"/>
      <c r="AX267" s="198"/>
      <c r="AY267" s="198"/>
      <c r="AZ267" s="197"/>
      <c r="BA267" s="198"/>
      <c r="BB267" s="198"/>
      <c r="BC267" s="198"/>
      <c r="BD267" s="198"/>
      <c r="BE267" s="197"/>
      <c r="BF267" s="198"/>
      <c r="BG267" s="198"/>
      <c r="BH267" s="198"/>
      <c r="BI267" s="199"/>
    </row>
    <row r="268" spans="1:61" x14ac:dyDescent="0.25">
      <c r="A268" s="200"/>
      <c r="B268" s="197"/>
      <c r="C268" s="198"/>
      <c r="D268" s="198"/>
      <c r="E268" s="198"/>
      <c r="F268" s="198"/>
      <c r="G268" s="197"/>
      <c r="H268" s="198"/>
      <c r="I268" s="198"/>
      <c r="J268" s="198"/>
      <c r="K268" s="198"/>
      <c r="L268" s="197"/>
      <c r="M268" s="198"/>
      <c r="N268" s="198"/>
      <c r="O268" s="198"/>
      <c r="P268" s="198"/>
      <c r="Q268" s="197"/>
      <c r="R268" s="198"/>
      <c r="S268" s="198"/>
      <c r="T268" s="198"/>
      <c r="U268" s="198"/>
      <c r="V268" s="197"/>
      <c r="W268" s="198"/>
      <c r="X268" s="198"/>
      <c r="Y268" s="198"/>
      <c r="Z268" s="198"/>
      <c r="AA268" s="197"/>
      <c r="AB268" s="198"/>
      <c r="AC268" s="198"/>
      <c r="AD268" s="198"/>
      <c r="AE268" s="198"/>
      <c r="AF268" s="197"/>
      <c r="AG268" s="198"/>
      <c r="AH268" s="198"/>
      <c r="AI268" s="198"/>
      <c r="AJ268" s="198"/>
      <c r="AK268" s="197"/>
      <c r="AL268" s="198"/>
      <c r="AM268" s="198"/>
      <c r="AN268" s="198"/>
      <c r="AO268" s="198"/>
      <c r="AP268" s="197"/>
      <c r="AQ268" s="198"/>
      <c r="AR268" s="198"/>
      <c r="AS268" s="198"/>
      <c r="AT268" s="198"/>
      <c r="AU268" s="197"/>
      <c r="AV268" s="198"/>
      <c r="AW268" s="198"/>
      <c r="AX268" s="198"/>
      <c r="AY268" s="198"/>
      <c r="AZ268" s="197"/>
      <c r="BA268" s="198"/>
      <c r="BB268" s="198"/>
      <c r="BC268" s="198"/>
      <c r="BD268" s="198"/>
      <c r="BE268" s="197"/>
      <c r="BF268" s="198"/>
      <c r="BG268" s="198"/>
      <c r="BH268" s="198"/>
      <c r="BI268" s="199"/>
    </row>
    <row r="269" spans="1:61" x14ac:dyDescent="0.25">
      <c r="A269" s="200"/>
      <c r="B269" s="197"/>
      <c r="C269" s="198"/>
      <c r="D269" s="198"/>
      <c r="E269" s="198"/>
      <c r="F269" s="198"/>
      <c r="G269" s="197"/>
      <c r="H269" s="198"/>
      <c r="I269" s="198"/>
      <c r="J269" s="198"/>
      <c r="K269" s="198"/>
      <c r="L269" s="197"/>
      <c r="M269" s="198"/>
      <c r="N269" s="198"/>
      <c r="O269" s="198"/>
      <c r="P269" s="198"/>
      <c r="Q269" s="197"/>
      <c r="R269" s="198"/>
      <c r="S269" s="198"/>
      <c r="T269" s="198"/>
      <c r="U269" s="198"/>
      <c r="V269" s="197"/>
      <c r="W269" s="198"/>
      <c r="X269" s="198"/>
      <c r="Y269" s="198"/>
      <c r="Z269" s="198"/>
      <c r="AA269" s="197"/>
      <c r="AB269" s="198"/>
      <c r="AC269" s="198"/>
      <c r="AD269" s="198"/>
      <c r="AE269" s="198"/>
      <c r="AF269" s="197"/>
      <c r="AG269" s="198"/>
      <c r="AH269" s="198"/>
      <c r="AI269" s="198"/>
      <c r="AJ269" s="198"/>
      <c r="AK269" s="197"/>
      <c r="AL269" s="198"/>
      <c r="AM269" s="198"/>
      <c r="AN269" s="198"/>
      <c r="AO269" s="198"/>
      <c r="AP269" s="197"/>
      <c r="AQ269" s="198"/>
      <c r="AR269" s="198"/>
      <c r="AS269" s="198"/>
      <c r="AT269" s="198"/>
      <c r="AU269" s="197"/>
      <c r="AV269" s="198"/>
      <c r="AW269" s="198"/>
      <c r="AX269" s="198"/>
      <c r="AY269" s="198"/>
      <c r="AZ269" s="197"/>
      <c r="BA269" s="198"/>
      <c r="BB269" s="198"/>
      <c r="BC269" s="198"/>
      <c r="BD269" s="198"/>
      <c r="BE269" s="197"/>
      <c r="BF269" s="198"/>
      <c r="BG269" s="198"/>
      <c r="BH269" s="198"/>
      <c r="BI269" s="199"/>
    </row>
    <row r="270" spans="1:61" x14ac:dyDescent="0.25">
      <c r="A270" s="200"/>
      <c r="B270" s="197"/>
      <c r="C270" s="198"/>
      <c r="D270" s="198"/>
      <c r="E270" s="198"/>
      <c r="F270" s="198"/>
      <c r="G270" s="197"/>
      <c r="H270" s="198"/>
      <c r="I270" s="198"/>
      <c r="J270" s="198"/>
      <c r="K270" s="198"/>
      <c r="L270" s="197"/>
      <c r="M270" s="198"/>
      <c r="N270" s="198"/>
      <c r="O270" s="198"/>
      <c r="P270" s="198"/>
      <c r="Q270" s="197"/>
      <c r="R270" s="198"/>
      <c r="S270" s="198"/>
      <c r="T270" s="198"/>
      <c r="U270" s="198"/>
      <c r="V270" s="197"/>
      <c r="W270" s="198"/>
      <c r="X270" s="198"/>
      <c r="Y270" s="198"/>
      <c r="Z270" s="198"/>
      <c r="AA270" s="197"/>
      <c r="AB270" s="198"/>
      <c r="AC270" s="198"/>
      <c r="AD270" s="198"/>
      <c r="AE270" s="198"/>
      <c r="AF270" s="197"/>
      <c r="AG270" s="198"/>
      <c r="AH270" s="198"/>
      <c r="AI270" s="198"/>
      <c r="AJ270" s="198"/>
      <c r="AK270" s="197"/>
      <c r="AL270" s="198"/>
      <c r="AM270" s="198"/>
      <c r="AN270" s="198"/>
      <c r="AO270" s="198"/>
      <c r="AP270" s="197"/>
      <c r="AQ270" s="198"/>
      <c r="AR270" s="198"/>
      <c r="AS270" s="198"/>
      <c r="AT270" s="198"/>
      <c r="AU270" s="197"/>
      <c r="AV270" s="198"/>
      <c r="AW270" s="198"/>
      <c r="AX270" s="198"/>
      <c r="AY270" s="198"/>
      <c r="AZ270" s="197"/>
      <c r="BA270" s="198"/>
      <c r="BB270" s="198"/>
      <c r="BC270" s="198"/>
      <c r="BD270" s="198"/>
      <c r="BE270" s="197"/>
      <c r="BF270" s="198"/>
      <c r="BG270" s="198"/>
      <c r="BH270" s="198"/>
      <c r="BI270" s="199"/>
    </row>
    <row r="271" spans="1:61" x14ac:dyDescent="0.25">
      <c r="A271" s="200"/>
      <c r="B271" s="197"/>
      <c r="C271" s="198"/>
      <c r="D271" s="198"/>
      <c r="E271" s="198"/>
      <c r="F271" s="198"/>
      <c r="G271" s="197"/>
      <c r="H271" s="198"/>
      <c r="I271" s="198"/>
      <c r="J271" s="198"/>
      <c r="K271" s="198"/>
      <c r="L271" s="197"/>
      <c r="M271" s="198"/>
      <c r="N271" s="198"/>
      <c r="O271" s="198"/>
      <c r="P271" s="198"/>
      <c r="Q271" s="197"/>
      <c r="R271" s="198"/>
      <c r="S271" s="198"/>
      <c r="T271" s="198"/>
      <c r="U271" s="198"/>
      <c r="V271" s="197"/>
      <c r="W271" s="198"/>
      <c r="X271" s="198"/>
      <c r="Y271" s="198"/>
      <c r="Z271" s="198"/>
      <c r="AA271" s="197"/>
      <c r="AB271" s="198"/>
      <c r="AC271" s="198"/>
      <c r="AD271" s="198"/>
      <c r="AE271" s="198"/>
      <c r="AF271" s="197"/>
      <c r="AG271" s="198"/>
      <c r="AH271" s="198"/>
      <c r="AI271" s="198"/>
      <c r="AJ271" s="198"/>
      <c r="AK271" s="197"/>
      <c r="AL271" s="198"/>
      <c r="AM271" s="198"/>
      <c r="AN271" s="198"/>
      <c r="AO271" s="198"/>
      <c r="AP271" s="197"/>
      <c r="AQ271" s="198"/>
      <c r="AR271" s="198"/>
      <c r="AS271" s="198"/>
      <c r="AT271" s="198"/>
      <c r="AU271" s="197"/>
      <c r="AV271" s="198"/>
      <c r="AW271" s="198"/>
      <c r="AX271" s="198"/>
      <c r="AY271" s="198"/>
      <c r="AZ271" s="197"/>
      <c r="BA271" s="198"/>
      <c r="BB271" s="198"/>
      <c r="BC271" s="198"/>
      <c r="BD271" s="198"/>
      <c r="BE271" s="197"/>
      <c r="BF271" s="198"/>
      <c r="BG271" s="198"/>
      <c r="BH271" s="198"/>
      <c r="BI271" s="199"/>
    </row>
    <row r="272" spans="1:61" x14ac:dyDescent="0.25">
      <c r="A272" s="200"/>
      <c r="B272" s="197"/>
      <c r="C272" s="198"/>
      <c r="D272" s="198"/>
      <c r="E272" s="198"/>
      <c r="F272" s="198"/>
      <c r="G272" s="197"/>
      <c r="H272" s="198"/>
      <c r="I272" s="198"/>
      <c r="J272" s="198"/>
      <c r="K272" s="198"/>
      <c r="L272" s="197"/>
      <c r="M272" s="198"/>
      <c r="N272" s="198"/>
      <c r="O272" s="198"/>
      <c r="P272" s="198"/>
      <c r="Q272" s="197"/>
      <c r="R272" s="198"/>
      <c r="S272" s="198"/>
      <c r="T272" s="198"/>
      <c r="U272" s="198"/>
      <c r="V272" s="197"/>
      <c r="W272" s="198"/>
      <c r="X272" s="198"/>
      <c r="Y272" s="198"/>
      <c r="Z272" s="198"/>
      <c r="AA272" s="197"/>
      <c r="AB272" s="198"/>
      <c r="AC272" s="198"/>
      <c r="AD272" s="198"/>
      <c r="AE272" s="198"/>
      <c r="AF272" s="197"/>
      <c r="AG272" s="198"/>
      <c r="AH272" s="198"/>
      <c r="AI272" s="198"/>
      <c r="AJ272" s="198"/>
      <c r="AK272" s="197"/>
      <c r="AL272" s="198"/>
      <c r="AM272" s="198"/>
      <c r="AN272" s="198"/>
      <c r="AO272" s="198"/>
      <c r="AP272" s="197"/>
      <c r="AQ272" s="198"/>
      <c r="AR272" s="198"/>
      <c r="AS272" s="198"/>
      <c r="AT272" s="198"/>
      <c r="AU272" s="197"/>
      <c r="AV272" s="198"/>
      <c r="AW272" s="198"/>
      <c r="AX272" s="198"/>
      <c r="AY272" s="198"/>
      <c r="AZ272" s="197"/>
      <c r="BA272" s="198"/>
      <c r="BB272" s="198"/>
      <c r="BC272" s="198"/>
      <c r="BD272" s="198"/>
      <c r="BE272" s="197"/>
      <c r="BF272" s="198"/>
      <c r="BG272" s="198"/>
      <c r="BH272" s="198"/>
      <c r="BI272" s="199"/>
    </row>
    <row r="273" spans="1:61" x14ac:dyDescent="0.25">
      <c r="A273" s="200"/>
      <c r="B273" s="197"/>
      <c r="C273" s="198"/>
      <c r="D273" s="198"/>
      <c r="E273" s="198"/>
      <c r="F273" s="198"/>
      <c r="G273" s="197"/>
      <c r="H273" s="198"/>
      <c r="I273" s="198"/>
      <c r="J273" s="198"/>
      <c r="K273" s="198"/>
      <c r="L273" s="197"/>
      <c r="M273" s="198"/>
      <c r="N273" s="198"/>
      <c r="O273" s="198"/>
      <c r="P273" s="198"/>
      <c r="Q273" s="197"/>
      <c r="R273" s="198"/>
      <c r="S273" s="198"/>
      <c r="T273" s="198"/>
      <c r="U273" s="198"/>
      <c r="V273" s="197"/>
      <c r="W273" s="198"/>
      <c r="X273" s="198"/>
      <c r="Y273" s="198"/>
      <c r="Z273" s="198"/>
      <c r="AA273" s="197"/>
      <c r="AB273" s="198"/>
      <c r="AC273" s="198"/>
      <c r="AD273" s="198"/>
      <c r="AE273" s="198"/>
      <c r="AF273" s="197"/>
      <c r="AG273" s="198"/>
      <c r="AH273" s="198"/>
      <c r="AI273" s="198"/>
      <c r="AJ273" s="198"/>
      <c r="AK273" s="197"/>
      <c r="AL273" s="198"/>
      <c r="AM273" s="198"/>
      <c r="AN273" s="198"/>
      <c r="AO273" s="198"/>
      <c r="AP273" s="197"/>
      <c r="AQ273" s="198"/>
      <c r="AR273" s="198"/>
      <c r="AS273" s="198"/>
      <c r="AT273" s="198"/>
      <c r="AU273" s="197"/>
      <c r="AV273" s="198"/>
      <c r="AW273" s="198"/>
      <c r="AX273" s="198"/>
      <c r="AY273" s="198"/>
      <c r="AZ273" s="197"/>
      <c r="BA273" s="198"/>
      <c r="BB273" s="198"/>
      <c r="BC273" s="198"/>
      <c r="BD273" s="198"/>
      <c r="BE273" s="197"/>
      <c r="BF273" s="198"/>
      <c r="BG273" s="198"/>
      <c r="BH273" s="198"/>
      <c r="BI273" s="199"/>
    </row>
    <row r="274" spans="1:61" x14ac:dyDescent="0.25">
      <c r="A274" s="200"/>
      <c r="B274" s="197"/>
      <c r="C274" s="198"/>
      <c r="D274" s="198"/>
      <c r="E274" s="198"/>
      <c r="F274" s="198"/>
      <c r="G274" s="197"/>
      <c r="H274" s="198"/>
      <c r="I274" s="198"/>
      <c r="J274" s="198"/>
      <c r="K274" s="198"/>
      <c r="L274" s="197"/>
      <c r="M274" s="198"/>
      <c r="N274" s="198"/>
      <c r="O274" s="198"/>
      <c r="P274" s="198"/>
      <c r="Q274" s="197"/>
      <c r="R274" s="198"/>
      <c r="S274" s="198"/>
      <c r="T274" s="198"/>
      <c r="U274" s="198"/>
      <c r="V274" s="197"/>
      <c r="W274" s="198"/>
      <c r="X274" s="198"/>
      <c r="Y274" s="198"/>
      <c r="Z274" s="198"/>
      <c r="AA274" s="197"/>
      <c r="AB274" s="198"/>
      <c r="AC274" s="198"/>
      <c r="AD274" s="198"/>
      <c r="AE274" s="198"/>
      <c r="AF274" s="197"/>
      <c r="AG274" s="198"/>
      <c r="AH274" s="198"/>
      <c r="AI274" s="198"/>
      <c r="AJ274" s="198"/>
      <c r="AK274" s="197"/>
      <c r="AL274" s="198"/>
      <c r="AM274" s="198"/>
      <c r="AN274" s="198"/>
      <c r="AO274" s="198"/>
      <c r="AP274" s="197"/>
      <c r="AQ274" s="198"/>
      <c r="AR274" s="198"/>
      <c r="AS274" s="198"/>
      <c r="AT274" s="198"/>
      <c r="AU274" s="197"/>
      <c r="AV274" s="198"/>
      <c r="AW274" s="198"/>
      <c r="AX274" s="198"/>
      <c r="AY274" s="198"/>
      <c r="AZ274" s="197"/>
      <c r="BA274" s="198"/>
      <c r="BB274" s="198"/>
      <c r="BC274" s="198"/>
      <c r="BD274" s="198"/>
      <c r="BE274" s="197"/>
      <c r="BF274" s="198"/>
      <c r="BG274" s="198"/>
      <c r="BH274" s="198"/>
      <c r="BI274" s="199"/>
    </row>
    <row r="275" spans="1:61" x14ac:dyDescent="0.25">
      <c r="A275" s="200"/>
      <c r="B275" s="197"/>
      <c r="C275" s="198"/>
      <c r="D275" s="198"/>
      <c r="E275" s="198"/>
      <c r="F275" s="198"/>
      <c r="G275" s="197"/>
      <c r="H275" s="198"/>
      <c r="I275" s="198"/>
      <c r="J275" s="198"/>
      <c r="K275" s="198"/>
      <c r="L275" s="197"/>
      <c r="M275" s="198"/>
      <c r="N275" s="198"/>
      <c r="O275" s="198"/>
      <c r="P275" s="198"/>
      <c r="Q275" s="197"/>
      <c r="R275" s="198"/>
      <c r="S275" s="198"/>
      <c r="T275" s="198"/>
      <c r="U275" s="198"/>
      <c r="V275" s="197"/>
      <c r="W275" s="198"/>
      <c r="X275" s="198"/>
      <c r="Y275" s="198"/>
      <c r="Z275" s="198"/>
      <c r="AA275" s="197"/>
      <c r="AB275" s="198"/>
      <c r="AC275" s="198"/>
      <c r="AD275" s="198"/>
      <c r="AE275" s="198"/>
      <c r="AF275" s="197"/>
      <c r="AG275" s="198"/>
      <c r="AH275" s="198"/>
      <c r="AI275" s="198"/>
      <c r="AJ275" s="198"/>
      <c r="AK275" s="197"/>
      <c r="AL275" s="198"/>
      <c r="AM275" s="198"/>
      <c r="AN275" s="198"/>
      <c r="AO275" s="198"/>
      <c r="AP275" s="197"/>
      <c r="AQ275" s="198"/>
      <c r="AR275" s="198"/>
      <c r="AS275" s="198"/>
      <c r="AT275" s="198"/>
      <c r="AU275" s="197"/>
      <c r="AV275" s="198"/>
      <c r="AW275" s="198"/>
      <c r="AX275" s="198"/>
      <c r="AY275" s="198"/>
      <c r="AZ275" s="197"/>
      <c r="BA275" s="198"/>
      <c r="BB275" s="198"/>
      <c r="BC275" s="198"/>
      <c r="BD275" s="198"/>
      <c r="BE275" s="197"/>
      <c r="BF275" s="198"/>
      <c r="BG275" s="198"/>
      <c r="BH275" s="198"/>
      <c r="BI275" s="199"/>
    </row>
    <row r="276" spans="1:61" x14ac:dyDescent="0.25">
      <c r="A276" s="200"/>
      <c r="B276" s="197"/>
      <c r="C276" s="198"/>
      <c r="D276" s="198"/>
      <c r="E276" s="198"/>
      <c r="F276" s="198"/>
      <c r="G276" s="197"/>
      <c r="H276" s="198"/>
      <c r="I276" s="198"/>
      <c r="J276" s="198"/>
      <c r="K276" s="198"/>
      <c r="L276" s="197"/>
      <c r="M276" s="198"/>
      <c r="N276" s="198"/>
      <c r="O276" s="198"/>
      <c r="P276" s="198"/>
      <c r="Q276" s="197"/>
      <c r="R276" s="198"/>
      <c r="S276" s="198"/>
      <c r="T276" s="198"/>
      <c r="U276" s="198"/>
      <c r="V276" s="197"/>
      <c r="W276" s="198"/>
      <c r="X276" s="198"/>
      <c r="Y276" s="198"/>
      <c r="Z276" s="198"/>
      <c r="AA276" s="197"/>
      <c r="AB276" s="198"/>
      <c r="AC276" s="198"/>
      <c r="AD276" s="198"/>
      <c r="AE276" s="198"/>
      <c r="AF276" s="197"/>
      <c r="AG276" s="198"/>
      <c r="AH276" s="198"/>
      <c r="AI276" s="198"/>
      <c r="AJ276" s="198"/>
      <c r="AK276" s="197"/>
      <c r="AL276" s="198"/>
      <c r="AM276" s="198"/>
      <c r="AN276" s="198"/>
      <c r="AO276" s="198"/>
      <c r="AP276" s="197"/>
      <c r="AQ276" s="198"/>
      <c r="AR276" s="198"/>
      <c r="AS276" s="198"/>
      <c r="AT276" s="198"/>
      <c r="AU276" s="197"/>
      <c r="AV276" s="198"/>
      <c r="AW276" s="198"/>
      <c r="AX276" s="198"/>
      <c r="AY276" s="198"/>
      <c r="AZ276" s="197"/>
      <c r="BA276" s="198"/>
      <c r="BB276" s="198"/>
      <c r="BC276" s="198"/>
      <c r="BD276" s="198"/>
      <c r="BE276" s="197"/>
      <c r="BF276" s="198"/>
      <c r="BG276" s="198"/>
      <c r="BH276" s="198"/>
      <c r="BI276" s="199"/>
    </row>
    <row r="277" spans="1:61" x14ac:dyDescent="0.25">
      <c r="A277" s="200"/>
      <c r="B277" s="197"/>
      <c r="C277" s="198"/>
      <c r="D277" s="198"/>
      <c r="E277" s="198"/>
      <c r="F277" s="198"/>
      <c r="G277" s="197"/>
      <c r="H277" s="198"/>
      <c r="I277" s="198"/>
      <c r="J277" s="198"/>
      <c r="K277" s="198"/>
      <c r="L277" s="197"/>
      <c r="M277" s="198"/>
      <c r="N277" s="198"/>
      <c r="O277" s="198"/>
      <c r="P277" s="198"/>
      <c r="Q277" s="197"/>
      <c r="R277" s="198"/>
      <c r="S277" s="198"/>
      <c r="T277" s="198"/>
      <c r="U277" s="198"/>
      <c r="V277" s="197"/>
      <c r="W277" s="198"/>
      <c r="X277" s="198"/>
      <c r="Y277" s="198"/>
      <c r="Z277" s="198"/>
      <c r="AA277" s="197"/>
      <c r="AB277" s="198"/>
      <c r="AC277" s="198"/>
      <c r="AD277" s="198"/>
      <c r="AE277" s="198"/>
      <c r="AF277" s="197"/>
      <c r="AG277" s="198"/>
      <c r="AH277" s="198"/>
      <c r="AI277" s="198"/>
      <c r="AJ277" s="198"/>
      <c r="AK277" s="197"/>
      <c r="AL277" s="198"/>
      <c r="AM277" s="198"/>
      <c r="AN277" s="198"/>
      <c r="AO277" s="198"/>
      <c r="AP277" s="197"/>
      <c r="AQ277" s="198"/>
      <c r="AR277" s="198"/>
      <c r="AS277" s="198"/>
      <c r="AT277" s="198"/>
      <c r="AU277" s="197"/>
      <c r="AV277" s="198"/>
      <c r="AW277" s="198"/>
      <c r="AX277" s="198"/>
      <c r="AY277" s="198"/>
      <c r="AZ277" s="197"/>
      <c r="BA277" s="198"/>
      <c r="BB277" s="198"/>
      <c r="BC277" s="198"/>
      <c r="BD277" s="198"/>
      <c r="BE277" s="197"/>
      <c r="BF277" s="198"/>
      <c r="BG277" s="198"/>
      <c r="BH277" s="198"/>
      <c r="BI277" s="199"/>
    </row>
    <row r="278" spans="1:61" x14ac:dyDescent="0.25">
      <c r="A278" s="200"/>
      <c r="B278" s="197"/>
      <c r="C278" s="198"/>
      <c r="D278" s="198"/>
      <c r="E278" s="198"/>
      <c r="F278" s="198"/>
      <c r="G278" s="197"/>
      <c r="H278" s="198"/>
      <c r="I278" s="198"/>
      <c r="J278" s="198"/>
      <c r="K278" s="198"/>
      <c r="L278" s="197"/>
      <c r="M278" s="198"/>
      <c r="N278" s="198"/>
      <c r="O278" s="198"/>
      <c r="P278" s="198"/>
      <c r="Q278" s="197"/>
      <c r="R278" s="198"/>
      <c r="S278" s="198"/>
      <c r="T278" s="198"/>
      <c r="U278" s="198"/>
      <c r="V278" s="197"/>
      <c r="W278" s="198"/>
      <c r="X278" s="198"/>
      <c r="Y278" s="198"/>
      <c r="Z278" s="198"/>
      <c r="AA278" s="197"/>
      <c r="AB278" s="198"/>
      <c r="AC278" s="198"/>
      <c r="AD278" s="198"/>
      <c r="AE278" s="198"/>
      <c r="AF278" s="197"/>
      <c r="AG278" s="198"/>
      <c r="AH278" s="198"/>
      <c r="AI278" s="198"/>
      <c r="AJ278" s="198"/>
      <c r="AK278" s="197"/>
      <c r="AL278" s="198"/>
      <c r="AM278" s="198"/>
      <c r="AN278" s="198"/>
      <c r="AO278" s="198"/>
      <c r="AP278" s="197"/>
      <c r="AQ278" s="198"/>
      <c r="AR278" s="198"/>
      <c r="AS278" s="198"/>
      <c r="AT278" s="198"/>
      <c r="AU278" s="197"/>
      <c r="AV278" s="198"/>
      <c r="AW278" s="198"/>
      <c r="AX278" s="198"/>
      <c r="AY278" s="198"/>
      <c r="AZ278" s="197"/>
      <c r="BA278" s="198"/>
      <c r="BB278" s="198"/>
      <c r="BC278" s="198"/>
      <c r="BD278" s="198"/>
      <c r="BE278" s="197"/>
      <c r="BF278" s="198"/>
      <c r="BG278" s="198"/>
      <c r="BH278" s="198"/>
      <c r="BI278" s="199"/>
    </row>
    <row r="279" spans="1:61" x14ac:dyDescent="0.25">
      <c r="A279" s="200"/>
      <c r="B279" s="197"/>
      <c r="C279" s="198"/>
      <c r="D279" s="198"/>
      <c r="E279" s="198"/>
      <c r="F279" s="198"/>
      <c r="G279" s="197"/>
      <c r="H279" s="198"/>
      <c r="I279" s="198"/>
      <c r="J279" s="198"/>
      <c r="K279" s="198"/>
      <c r="L279" s="197"/>
      <c r="M279" s="198"/>
      <c r="N279" s="198"/>
      <c r="O279" s="198"/>
      <c r="P279" s="198"/>
      <c r="Q279" s="197"/>
      <c r="R279" s="198"/>
      <c r="S279" s="198"/>
      <c r="T279" s="198"/>
      <c r="U279" s="198"/>
      <c r="V279" s="197"/>
      <c r="W279" s="198"/>
      <c r="X279" s="198"/>
      <c r="Y279" s="198"/>
      <c r="Z279" s="198"/>
      <c r="AA279" s="197"/>
      <c r="AB279" s="198"/>
      <c r="AC279" s="198"/>
      <c r="AD279" s="198"/>
      <c r="AE279" s="198"/>
      <c r="AF279" s="197"/>
      <c r="AG279" s="198"/>
      <c r="AH279" s="198"/>
      <c r="AI279" s="198"/>
      <c r="AJ279" s="198"/>
      <c r="AK279" s="197"/>
      <c r="AL279" s="198"/>
      <c r="AM279" s="198"/>
      <c r="AN279" s="198"/>
      <c r="AO279" s="198"/>
      <c r="AP279" s="197"/>
      <c r="AQ279" s="198"/>
      <c r="AR279" s="198"/>
      <c r="AS279" s="198"/>
      <c r="AT279" s="198"/>
      <c r="AU279" s="197"/>
      <c r="AV279" s="198"/>
      <c r="AW279" s="198"/>
      <c r="AX279" s="198"/>
      <c r="AY279" s="198"/>
      <c r="AZ279" s="197"/>
      <c r="BA279" s="198"/>
      <c r="BB279" s="198"/>
      <c r="BC279" s="198"/>
      <c r="BD279" s="198"/>
      <c r="BE279" s="197"/>
      <c r="BF279" s="198"/>
      <c r="BG279" s="198"/>
      <c r="BH279" s="198"/>
      <c r="BI279" s="199"/>
    </row>
    <row r="280" spans="1:61" x14ac:dyDescent="0.25">
      <c r="A280" s="200"/>
      <c r="B280" s="197"/>
      <c r="C280" s="198"/>
      <c r="D280" s="198"/>
      <c r="E280" s="198"/>
      <c r="F280" s="198"/>
      <c r="G280" s="197"/>
      <c r="H280" s="198"/>
      <c r="I280" s="198"/>
      <c r="J280" s="198"/>
      <c r="K280" s="198"/>
      <c r="L280" s="197"/>
      <c r="M280" s="198"/>
      <c r="N280" s="198"/>
      <c r="O280" s="198"/>
      <c r="P280" s="198"/>
      <c r="Q280" s="197"/>
      <c r="R280" s="198"/>
      <c r="S280" s="198"/>
      <c r="T280" s="198"/>
      <c r="U280" s="198"/>
      <c r="V280" s="197"/>
      <c r="W280" s="198"/>
      <c r="X280" s="198"/>
      <c r="Y280" s="198"/>
      <c r="Z280" s="198"/>
      <c r="AA280" s="197"/>
      <c r="AB280" s="198"/>
      <c r="AC280" s="198"/>
      <c r="AD280" s="198"/>
      <c r="AE280" s="198"/>
      <c r="AF280" s="197"/>
      <c r="AG280" s="198"/>
      <c r="AH280" s="198"/>
      <c r="AI280" s="198"/>
      <c r="AJ280" s="198"/>
      <c r="AK280" s="197"/>
      <c r="AL280" s="198"/>
      <c r="AM280" s="198"/>
      <c r="AN280" s="198"/>
      <c r="AO280" s="198"/>
      <c r="AP280" s="197"/>
      <c r="AQ280" s="198"/>
      <c r="AR280" s="198"/>
      <c r="AS280" s="198"/>
      <c r="AT280" s="198"/>
      <c r="AU280" s="197"/>
      <c r="AV280" s="198"/>
      <c r="AW280" s="198"/>
      <c r="AX280" s="198"/>
      <c r="AY280" s="198"/>
      <c r="AZ280" s="197"/>
      <c r="BA280" s="198"/>
      <c r="BB280" s="198"/>
      <c r="BC280" s="198"/>
      <c r="BD280" s="198"/>
      <c r="BE280" s="197"/>
      <c r="BF280" s="198"/>
      <c r="BG280" s="198"/>
      <c r="BH280" s="198"/>
      <c r="BI280" s="199"/>
    </row>
    <row r="281" spans="1:61" x14ac:dyDescent="0.25">
      <c r="A281" s="200"/>
      <c r="B281" s="197"/>
      <c r="C281" s="198"/>
      <c r="D281" s="198"/>
      <c r="E281" s="198"/>
      <c r="F281" s="198"/>
      <c r="G281" s="197"/>
      <c r="H281" s="198"/>
      <c r="I281" s="198"/>
      <c r="J281" s="198"/>
      <c r="K281" s="198"/>
      <c r="L281" s="197"/>
      <c r="M281" s="198"/>
      <c r="N281" s="198"/>
      <c r="O281" s="198"/>
      <c r="P281" s="198"/>
      <c r="Q281" s="197"/>
      <c r="R281" s="198"/>
      <c r="S281" s="198"/>
      <c r="T281" s="198"/>
      <c r="U281" s="198"/>
      <c r="V281" s="197"/>
      <c r="W281" s="198"/>
      <c r="X281" s="198"/>
      <c r="Y281" s="198"/>
      <c r="Z281" s="198"/>
      <c r="AA281" s="197"/>
      <c r="AB281" s="198"/>
      <c r="AC281" s="198"/>
      <c r="AD281" s="198"/>
      <c r="AE281" s="198"/>
      <c r="AF281" s="197"/>
      <c r="AG281" s="198"/>
      <c r="AH281" s="198"/>
      <c r="AI281" s="198"/>
      <c r="AJ281" s="198"/>
      <c r="AK281" s="197"/>
      <c r="AL281" s="198"/>
      <c r="AM281" s="198"/>
      <c r="AN281" s="198"/>
      <c r="AO281" s="198"/>
      <c r="AP281" s="197"/>
      <c r="AQ281" s="198"/>
      <c r="AR281" s="198"/>
      <c r="AS281" s="198"/>
      <c r="AT281" s="198"/>
      <c r="AU281" s="197"/>
      <c r="AV281" s="198"/>
      <c r="AW281" s="198"/>
      <c r="AX281" s="198"/>
      <c r="AY281" s="198"/>
      <c r="AZ281" s="197"/>
      <c r="BA281" s="198"/>
      <c r="BB281" s="198"/>
      <c r="BC281" s="198"/>
      <c r="BD281" s="198"/>
      <c r="BE281" s="197"/>
      <c r="BF281" s="198"/>
      <c r="BG281" s="198"/>
      <c r="BH281" s="198"/>
      <c r="BI281" s="199"/>
    </row>
    <row r="282" spans="1:61" x14ac:dyDescent="0.25">
      <c r="A282" s="200"/>
      <c r="B282" s="197"/>
      <c r="C282" s="198"/>
      <c r="D282" s="198"/>
      <c r="E282" s="198"/>
      <c r="F282" s="198"/>
      <c r="G282" s="197"/>
      <c r="H282" s="198"/>
      <c r="I282" s="198"/>
      <c r="J282" s="198"/>
      <c r="K282" s="198"/>
      <c r="L282" s="197"/>
      <c r="M282" s="198"/>
      <c r="N282" s="198"/>
      <c r="O282" s="198"/>
      <c r="P282" s="198"/>
      <c r="Q282" s="197"/>
      <c r="R282" s="198"/>
      <c r="S282" s="198"/>
      <c r="T282" s="198"/>
      <c r="U282" s="198"/>
      <c r="V282" s="197"/>
      <c r="W282" s="198"/>
      <c r="X282" s="198"/>
      <c r="Y282" s="198"/>
      <c r="Z282" s="198"/>
      <c r="AA282" s="197"/>
      <c r="AB282" s="198"/>
      <c r="AC282" s="198"/>
      <c r="AD282" s="198"/>
      <c r="AE282" s="198"/>
      <c r="AF282" s="197"/>
      <c r="AG282" s="198"/>
      <c r="AH282" s="198"/>
      <c r="AI282" s="198"/>
      <c r="AJ282" s="198"/>
      <c r="AK282" s="197"/>
      <c r="AL282" s="198"/>
      <c r="AM282" s="198"/>
      <c r="AN282" s="198"/>
      <c r="AO282" s="198"/>
      <c r="AP282" s="197"/>
      <c r="AQ282" s="198"/>
      <c r="AR282" s="198"/>
      <c r="AS282" s="198"/>
      <c r="AT282" s="198"/>
      <c r="AU282" s="197"/>
      <c r="AV282" s="198"/>
      <c r="AW282" s="198"/>
      <c r="AX282" s="198"/>
      <c r="AY282" s="198"/>
      <c r="AZ282" s="197"/>
      <c r="BA282" s="198"/>
      <c r="BB282" s="198"/>
      <c r="BC282" s="198"/>
      <c r="BD282" s="198"/>
      <c r="BE282" s="197"/>
      <c r="BF282" s="198"/>
      <c r="BG282" s="198"/>
      <c r="BH282" s="198"/>
      <c r="BI282" s="199"/>
    </row>
    <row r="283" spans="1:61" x14ac:dyDescent="0.25">
      <c r="A283" s="200"/>
      <c r="B283" s="197"/>
      <c r="C283" s="198"/>
      <c r="D283" s="198"/>
      <c r="E283" s="198"/>
      <c r="F283" s="198"/>
      <c r="G283" s="197"/>
      <c r="H283" s="198"/>
      <c r="I283" s="198"/>
      <c r="J283" s="198"/>
      <c r="K283" s="198"/>
      <c r="L283" s="197"/>
      <c r="M283" s="198"/>
      <c r="N283" s="198"/>
      <c r="O283" s="198"/>
      <c r="P283" s="198"/>
      <c r="Q283" s="197"/>
      <c r="R283" s="198"/>
      <c r="S283" s="198"/>
      <c r="T283" s="198"/>
      <c r="U283" s="198"/>
      <c r="V283" s="197"/>
      <c r="W283" s="198"/>
      <c r="X283" s="198"/>
      <c r="Y283" s="198"/>
      <c r="Z283" s="198"/>
      <c r="AA283" s="197"/>
      <c r="AB283" s="198"/>
      <c r="AC283" s="198"/>
      <c r="AD283" s="198"/>
      <c r="AE283" s="198"/>
      <c r="AF283" s="197"/>
      <c r="AG283" s="198"/>
      <c r="AH283" s="198"/>
      <c r="AI283" s="198"/>
      <c r="AJ283" s="198"/>
      <c r="AK283" s="197"/>
      <c r="AL283" s="198"/>
      <c r="AM283" s="198"/>
      <c r="AN283" s="198"/>
      <c r="AO283" s="198"/>
      <c r="AP283" s="197"/>
      <c r="AQ283" s="198"/>
      <c r="AR283" s="198"/>
      <c r="AS283" s="198"/>
      <c r="AT283" s="198"/>
      <c r="AU283" s="197"/>
      <c r="AV283" s="198"/>
      <c r="AW283" s="198"/>
      <c r="AX283" s="198"/>
      <c r="AY283" s="198"/>
      <c r="AZ283" s="197"/>
      <c r="BA283" s="198"/>
      <c r="BB283" s="198"/>
      <c r="BC283" s="198"/>
      <c r="BD283" s="198"/>
      <c r="BE283" s="197"/>
      <c r="BF283" s="198"/>
      <c r="BG283" s="198"/>
      <c r="BH283" s="198"/>
      <c r="BI283" s="199"/>
    </row>
    <row r="284" spans="1:61" x14ac:dyDescent="0.25">
      <c r="A284" s="200"/>
      <c r="B284" s="197"/>
      <c r="C284" s="198"/>
      <c r="D284" s="198"/>
      <c r="E284" s="198"/>
      <c r="F284" s="198"/>
      <c r="G284" s="197"/>
      <c r="H284" s="198"/>
      <c r="I284" s="198"/>
      <c r="J284" s="198"/>
      <c r="K284" s="198"/>
      <c r="L284" s="197"/>
      <c r="M284" s="198"/>
      <c r="N284" s="198"/>
      <c r="O284" s="198"/>
      <c r="P284" s="198"/>
      <c r="Q284" s="197"/>
      <c r="R284" s="198"/>
      <c r="S284" s="198"/>
      <c r="T284" s="198"/>
      <c r="U284" s="198"/>
      <c r="V284" s="197"/>
      <c r="W284" s="198"/>
      <c r="X284" s="198"/>
      <c r="Y284" s="198"/>
      <c r="Z284" s="198"/>
      <c r="AA284" s="197"/>
      <c r="AB284" s="198"/>
      <c r="AC284" s="198"/>
      <c r="AD284" s="198"/>
      <c r="AE284" s="198"/>
      <c r="AF284" s="197"/>
      <c r="AG284" s="198"/>
      <c r="AH284" s="198"/>
      <c r="AI284" s="198"/>
      <c r="AJ284" s="198"/>
      <c r="AK284" s="197"/>
      <c r="AL284" s="198"/>
      <c r="AM284" s="198"/>
      <c r="AN284" s="198"/>
      <c r="AO284" s="198"/>
      <c r="AP284" s="197"/>
      <c r="AQ284" s="198"/>
      <c r="AR284" s="198"/>
      <c r="AS284" s="198"/>
      <c r="AT284" s="198"/>
      <c r="AU284" s="197"/>
      <c r="AV284" s="198"/>
      <c r="AW284" s="198"/>
      <c r="AX284" s="198"/>
      <c r="AY284" s="198"/>
      <c r="AZ284" s="197"/>
      <c r="BA284" s="198"/>
      <c r="BB284" s="198"/>
      <c r="BC284" s="198"/>
      <c r="BD284" s="198"/>
      <c r="BE284" s="197"/>
      <c r="BF284" s="198"/>
      <c r="BG284" s="198"/>
      <c r="BH284" s="198"/>
      <c r="BI284" s="199"/>
    </row>
    <row r="285" spans="1:61" x14ac:dyDescent="0.25">
      <c r="A285" s="200"/>
      <c r="B285" s="197"/>
      <c r="C285" s="198"/>
      <c r="D285" s="198"/>
      <c r="E285" s="198"/>
      <c r="F285" s="198"/>
      <c r="G285" s="197"/>
      <c r="H285" s="198"/>
      <c r="I285" s="198"/>
      <c r="J285" s="198"/>
      <c r="K285" s="198"/>
      <c r="L285" s="197"/>
      <c r="M285" s="198"/>
      <c r="N285" s="198"/>
      <c r="O285" s="198"/>
      <c r="P285" s="198"/>
      <c r="Q285" s="197"/>
      <c r="R285" s="198"/>
      <c r="S285" s="198"/>
      <c r="T285" s="198"/>
      <c r="U285" s="198"/>
      <c r="V285" s="197"/>
      <c r="W285" s="198"/>
      <c r="X285" s="198"/>
      <c r="Y285" s="198"/>
      <c r="Z285" s="198"/>
      <c r="AA285" s="197"/>
      <c r="AB285" s="198"/>
      <c r="AC285" s="198"/>
      <c r="AD285" s="198"/>
      <c r="AE285" s="198"/>
      <c r="AF285" s="197"/>
      <c r="AG285" s="198"/>
      <c r="AH285" s="198"/>
      <c r="AI285" s="198"/>
      <c r="AJ285" s="198"/>
      <c r="AK285" s="197"/>
      <c r="AL285" s="198"/>
      <c r="AM285" s="198"/>
      <c r="AN285" s="198"/>
      <c r="AO285" s="198"/>
      <c r="AP285" s="197"/>
      <c r="AQ285" s="198"/>
      <c r="AR285" s="198"/>
      <c r="AS285" s="198"/>
      <c r="AT285" s="198"/>
      <c r="AU285" s="197"/>
      <c r="AV285" s="198"/>
      <c r="AW285" s="198"/>
      <c r="AX285" s="198"/>
      <c r="AY285" s="198"/>
      <c r="AZ285" s="197"/>
      <c r="BA285" s="198"/>
      <c r="BB285" s="198"/>
      <c r="BC285" s="198"/>
      <c r="BD285" s="198"/>
      <c r="BE285" s="197"/>
      <c r="BF285" s="198"/>
      <c r="BG285" s="198"/>
      <c r="BH285" s="198"/>
      <c r="BI285" s="199"/>
    </row>
    <row r="286" spans="1:61" x14ac:dyDescent="0.25">
      <c r="A286" s="200"/>
      <c r="B286" s="197"/>
      <c r="C286" s="198"/>
      <c r="D286" s="198"/>
      <c r="E286" s="198"/>
      <c r="F286" s="198"/>
      <c r="G286" s="197"/>
      <c r="H286" s="198"/>
      <c r="I286" s="198"/>
      <c r="J286" s="198"/>
      <c r="K286" s="198"/>
      <c r="L286" s="197"/>
      <c r="M286" s="198"/>
      <c r="N286" s="198"/>
      <c r="O286" s="198"/>
      <c r="P286" s="198"/>
      <c r="Q286" s="197"/>
      <c r="R286" s="198"/>
      <c r="S286" s="198"/>
      <c r="T286" s="198"/>
      <c r="U286" s="198"/>
      <c r="V286" s="197"/>
      <c r="W286" s="198"/>
      <c r="X286" s="198"/>
      <c r="Y286" s="198"/>
      <c r="Z286" s="198"/>
      <c r="AA286" s="197"/>
      <c r="AB286" s="198"/>
      <c r="AC286" s="198"/>
      <c r="AD286" s="198"/>
      <c r="AE286" s="198"/>
      <c r="AF286" s="197"/>
      <c r="AG286" s="198"/>
      <c r="AH286" s="198"/>
      <c r="AI286" s="198"/>
      <c r="AJ286" s="198"/>
      <c r="AK286" s="197"/>
      <c r="AL286" s="198"/>
      <c r="AM286" s="198"/>
      <c r="AN286" s="198"/>
      <c r="AO286" s="198"/>
      <c r="AP286" s="197"/>
      <c r="AQ286" s="198"/>
      <c r="AR286" s="198"/>
      <c r="AS286" s="198"/>
      <c r="AT286" s="198"/>
      <c r="AU286" s="197"/>
      <c r="AV286" s="198"/>
      <c r="AW286" s="198"/>
      <c r="AX286" s="198"/>
      <c r="AY286" s="198"/>
      <c r="AZ286" s="197"/>
      <c r="BA286" s="198"/>
      <c r="BB286" s="198"/>
      <c r="BC286" s="198"/>
      <c r="BD286" s="198"/>
      <c r="BE286" s="197"/>
      <c r="BF286" s="198"/>
      <c r="BG286" s="198"/>
      <c r="BH286" s="198"/>
      <c r="BI286" s="199"/>
    </row>
    <row r="287" spans="1:61" x14ac:dyDescent="0.25">
      <c r="A287" s="200"/>
      <c r="B287" s="197"/>
      <c r="C287" s="198"/>
      <c r="D287" s="198"/>
      <c r="E287" s="198"/>
      <c r="F287" s="198"/>
      <c r="G287" s="197"/>
      <c r="H287" s="198"/>
      <c r="I287" s="198"/>
      <c r="J287" s="198"/>
      <c r="K287" s="198"/>
      <c r="L287" s="197"/>
      <c r="M287" s="198"/>
      <c r="N287" s="198"/>
      <c r="O287" s="198"/>
      <c r="P287" s="198"/>
      <c r="Q287" s="197"/>
      <c r="R287" s="198"/>
      <c r="S287" s="198"/>
      <c r="T287" s="198"/>
      <c r="U287" s="198"/>
      <c r="V287" s="197"/>
      <c r="W287" s="198"/>
      <c r="X287" s="198"/>
      <c r="Y287" s="198"/>
      <c r="Z287" s="198"/>
      <c r="AA287" s="197"/>
      <c r="AB287" s="198"/>
      <c r="AC287" s="198"/>
      <c r="AD287" s="198"/>
      <c r="AE287" s="198"/>
      <c r="AF287" s="197"/>
      <c r="AG287" s="198"/>
      <c r="AH287" s="198"/>
      <c r="AI287" s="198"/>
      <c r="AJ287" s="198"/>
      <c r="AK287" s="197"/>
      <c r="AL287" s="198"/>
      <c r="AM287" s="198"/>
      <c r="AN287" s="198"/>
      <c r="AO287" s="198"/>
      <c r="AP287" s="197"/>
      <c r="AQ287" s="198"/>
      <c r="AR287" s="198"/>
      <c r="AS287" s="198"/>
      <c r="AT287" s="198"/>
      <c r="AU287" s="197"/>
      <c r="AV287" s="198"/>
      <c r="AW287" s="198"/>
      <c r="AX287" s="198"/>
      <c r="AY287" s="198"/>
      <c r="AZ287" s="197"/>
      <c r="BA287" s="198"/>
      <c r="BB287" s="198"/>
      <c r="BC287" s="198"/>
      <c r="BD287" s="198"/>
      <c r="BE287" s="197"/>
      <c r="BF287" s="198"/>
      <c r="BG287" s="198"/>
      <c r="BH287" s="198"/>
      <c r="BI287" s="199"/>
    </row>
    <row r="288" spans="1:61" x14ac:dyDescent="0.25">
      <c r="A288" s="200"/>
      <c r="B288" s="197"/>
      <c r="C288" s="198"/>
      <c r="D288" s="198"/>
      <c r="E288" s="198"/>
      <c r="F288" s="198"/>
      <c r="G288" s="197"/>
      <c r="H288" s="198"/>
      <c r="I288" s="198"/>
      <c r="J288" s="198"/>
      <c r="K288" s="198"/>
      <c r="L288" s="197"/>
      <c r="M288" s="198"/>
      <c r="N288" s="198"/>
      <c r="O288" s="198"/>
      <c r="P288" s="198"/>
      <c r="Q288" s="197"/>
      <c r="R288" s="198"/>
      <c r="S288" s="198"/>
      <c r="T288" s="198"/>
      <c r="U288" s="198"/>
      <c r="V288" s="197"/>
      <c r="W288" s="198"/>
      <c r="X288" s="198"/>
      <c r="Y288" s="198"/>
      <c r="Z288" s="198"/>
      <c r="AA288" s="197"/>
      <c r="AB288" s="198"/>
      <c r="AC288" s="198"/>
      <c r="AD288" s="198"/>
      <c r="AE288" s="198"/>
      <c r="AF288" s="197"/>
      <c r="AG288" s="198"/>
      <c r="AH288" s="198"/>
      <c r="AI288" s="198"/>
      <c r="AJ288" s="198"/>
      <c r="AK288" s="197"/>
      <c r="AL288" s="198"/>
      <c r="AM288" s="198"/>
      <c r="AN288" s="198"/>
      <c r="AO288" s="198"/>
      <c r="AP288" s="197"/>
      <c r="AQ288" s="198"/>
      <c r="AR288" s="198"/>
      <c r="AS288" s="198"/>
      <c r="AT288" s="198"/>
      <c r="AU288" s="197"/>
      <c r="AV288" s="198"/>
      <c r="AW288" s="198"/>
      <c r="AX288" s="198"/>
      <c r="AY288" s="198"/>
      <c r="AZ288" s="197"/>
      <c r="BA288" s="198"/>
      <c r="BB288" s="198"/>
      <c r="BC288" s="198"/>
      <c r="BD288" s="198"/>
      <c r="BE288" s="197"/>
      <c r="BF288" s="198"/>
      <c r="BG288" s="198"/>
      <c r="BH288" s="198"/>
      <c r="BI288" s="199"/>
    </row>
    <row r="289" spans="1:61" x14ac:dyDescent="0.25">
      <c r="A289" s="200"/>
      <c r="B289" s="197"/>
      <c r="C289" s="198"/>
      <c r="D289" s="198"/>
      <c r="E289" s="198"/>
      <c r="F289" s="198"/>
      <c r="G289" s="197"/>
      <c r="H289" s="198"/>
      <c r="I289" s="198"/>
      <c r="J289" s="198"/>
      <c r="K289" s="198"/>
      <c r="L289" s="197"/>
      <c r="M289" s="198"/>
      <c r="N289" s="198"/>
      <c r="O289" s="198"/>
      <c r="P289" s="198"/>
      <c r="Q289" s="197"/>
      <c r="R289" s="198"/>
      <c r="S289" s="198"/>
      <c r="T289" s="198"/>
      <c r="U289" s="198"/>
      <c r="V289" s="197"/>
      <c r="W289" s="198"/>
      <c r="X289" s="198"/>
      <c r="Y289" s="198"/>
      <c r="Z289" s="198"/>
      <c r="AA289" s="197"/>
      <c r="AB289" s="198"/>
      <c r="AC289" s="198"/>
      <c r="AD289" s="198"/>
      <c r="AE289" s="198"/>
      <c r="AF289" s="197"/>
      <c r="AG289" s="198"/>
      <c r="AH289" s="198"/>
      <c r="AI289" s="198"/>
      <c r="AJ289" s="198"/>
      <c r="AK289" s="197"/>
      <c r="AL289" s="198"/>
      <c r="AM289" s="198"/>
      <c r="AN289" s="198"/>
      <c r="AO289" s="198"/>
      <c r="AP289" s="197"/>
      <c r="AQ289" s="198"/>
      <c r="AR289" s="198"/>
      <c r="AS289" s="198"/>
      <c r="AT289" s="198"/>
      <c r="AU289" s="197"/>
      <c r="AV289" s="198"/>
      <c r="AW289" s="198"/>
      <c r="AX289" s="198"/>
      <c r="AY289" s="198"/>
      <c r="AZ289" s="197"/>
      <c r="BA289" s="198"/>
      <c r="BB289" s="198"/>
      <c r="BC289" s="198"/>
      <c r="BD289" s="198"/>
      <c r="BE289" s="197"/>
      <c r="BF289" s="198"/>
      <c r="BG289" s="198"/>
      <c r="BH289" s="198"/>
      <c r="BI289" s="199"/>
    </row>
    <row r="290" spans="1:61" x14ac:dyDescent="0.25">
      <c r="A290" s="200"/>
      <c r="B290" s="197"/>
      <c r="C290" s="198"/>
      <c r="D290" s="198"/>
      <c r="E290" s="198"/>
      <c r="F290" s="198"/>
      <c r="G290" s="197"/>
      <c r="H290" s="198"/>
      <c r="I290" s="198"/>
      <c r="J290" s="198"/>
      <c r="K290" s="198"/>
      <c r="L290" s="197"/>
      <c r="M290" s="198"/>
      <c r="N290" s="198"/>
      <c r="O290" s="198"/>
      <c r="P290" s="198"/>
      <c r="Q290" s="197"/>
      <c r="R290" s="198"/>
      <c r="S290" s="198"/>
      <c r="T290" s="198"/>
      <c r="U290" s="198"/>
      <c r="V290" s="197"/>
      <c r="W290" s="198"/>
      <c r="X290" s="198"/>
      <c r="Y290" s="198"/>
      <c r="Z290" s="198"/>
      <c r="AA290" s="197"/>
      <c r="AB290" s="198"/>
      <c r="AC290" s="198"/>
      <c r="AD290" s="198"/>
      <c r="AE290" s="198"/>
      <c r="AF290" s="197"/>
      <c r="AG290" s="198"/>
      <c r="AH290" s="198"/>
      <c r="AI290" s="198"/>
      <c r="AJ290" s="198"/>
      <c r="AK290" s="197"/>
      <c r="AL290" s="198"/>
      <c r="AM290" s="198"/>
      <c r="AN290" s="198"/>
      <c r="AO290" s="198"/>
      <c r="AP290" s="197"/>
      <c r="AQ290" s="198"/>
      <c r="AR290" s="198"/>
      <c r="AS290" s="198"/>
      <c r="AT290" s="198"/>
      <c r="AU290" s="197"/>
      <c r="AV290" s="198"/>
      <c r="AW290" s="198"/>
      <c r="AX290" s="198"/>
      <c r="AY290" s="198"/>
      <c r="AZ290" s="197"/>
      <c r="BA290" s="198"/>
      <c r="BB290" s="198"/>
      <c r="BC290" s="198"/>
      <c r="BD290" s="198"/>
      <c r="BE290" s="197"/>
      <c r="BF290" s="198"/>
      <c r="BG290" s="198"/>
      <c r="BH290" s="198"/>
      <c r="BI290" s="199"/>
    </row>
    <row r="291" spans="1:61" x14ac:dyDescent="0.25">
      <c r="A291" s="200"/>
      <c r="B291" s="197"/>
      <c r="C291" s="198"/>
      <c r="D291" s="198"/>
      <c r="E291" s="198"/>
      <c r="F291" s="198"/>
      <c r="G291" s="197"/>
      <c r="H291" s="198"/>
      <c r="I291" s="198"/>
      <c r="J291" s="198"/>
      <c r="K291" s="198"/>
      <c r="L291" s="197"/>
      <c r="M291" s="198"/>
      <c r="N291" s="198"/>
      <c r="O291" s="198"/>
      <c r="P291" s="198"/>
      <c r="Q291" s="197"/>
      <c r="R291" s="198"/>
      <c r="S291" s="198"/>
      <c r="T291" s="198"/>
      <c r="U291" s="198"/>
      <c r="V291" s="197"/>
      <c r="W291" s="198"/>
      <c r="X291" s="198"/>
      <c r="Y291" s="198"/>
      <c r="Z291" s="198"/>
      <c r="AA291" s="197"/>
      <c r="AB291" s="198"/>
      <c r="AC291" s="198"/>
      <c r="AD291" s="198"/>
      <c r="AE291" s="198"/>
      <c r="AF291" s="197"/>
      <c r="AG291" s="198"/>
      <c r="AH291" s="198"/>
      <c r="AI291" s="198"/>
      <c r="AJ291" s="198"/>
      <c r="AK291" s="197"/>
      <c r="AL291" s="198"/>
      <c r="AM291" s="198"/>
      <c r="AN291" s="198"/>
      <c r="AO291" s="198"/>
      <c r="AP291" s="197"/>
      <c r="AQ291" s="198"/>
      <c r="AR291" s="198"/>
      <c r="AS291" s="198"/>
      <c r="AT291" s="198"/>
      <c r="AU291" s="197"/>
      <c r="AV291" s="198"/>
      <c r="AW291" s="198"/>
      <c r="AX291" s="198"/>
      <c r="AY291" s="198"/>
      <c r="AZ291" s="197"/>
      <c r="BA291" s="198"/>
      <c r="BB291" s="198"/>
      <c r="BC291" s="198"/>
      <c r="BD291" s="198"/>
      <c r="BE291" s="197"/>
      <c r="BF291" s="198"/>
      <c r="BG291" s="198"/>
      <c r="BH291" s="198"/>
      <c r="BI291" s="199"/>
    </row>
    <row r="292" spans="1:61" x14ac:dyDescent="0.25">
      <c r="A292" s="200"/>
      <c r="B292" s="197"/>
      <c r="C292" s="198"/>
      <c r="D292" s="198"/>
      <c r="E292" s="198"/>
      <c r="F292" s="198"/>
      <c r="G292" s="197"/>
      <c r="H292" s="198"/>
      <c r="I292" s="198"/>
      <c r="J292" s="198"/>
      <c r="K292" s="198"/>
      <c r="L292" s="197"/>
      <c r="M292" s="198"/>
      <c r="N292" s="198"/>
      <c r="O292" s="198"/>
      <c r="P292" s="198"/>
      <c r="Q292" s="197"/>
      <c r="R292" s="198"/>
      <c r="S292" s="198"/>
      <c r="T292" s="198"/>
      <c r="U292" s="198"/>
      <c r="V292" s="197"/>
      <c r="W292" s="198"/>
      <c r="X292" s="198"/>
      <c r="Y292" s="198"/>
      <c r="Z292" s="198"/>
      <c r="AA292" s="197"/>
      <c r="AB292" s="198"/>
      <c r="AC292" s="198"/>
      <c r="AD292" s="198"/>
      <c r="AE292" s="198"/>
      <c r="AF292" s="197"/>
      <c r="AG292" s="198"/>
      <c r="AH292" s="198"/>
      <c r="AI292" s="198"/>
      <c r="AJ292" s="198"/>
      <c r="AK292" s="197"/>
      <c r="AL292" s="198"/>
      <c r="AM292" s="198"/>
      <c r="AN292" s="198"/>
      <c r="AO292" s="198"/>
      <c r="AP292" s="197"/>
      <c r="AQ292" s="198"/>
      <c r="AR292" s="198"/>
      <c r="AS292" s="198"/>
      <c r="AT292" s="198"/>
      <c r="AU292" s="197"/>
      <c r="AV292" s="198"/>
      <c r="AW292" s="198"/>
      <c r="AX292" s="198"/>
      <c r="AY292" s="198"/>
      <c r="AZ292" s="197"/>
      <c r="BA292" s="198"/>
      <c r="BB292" s="198"/>
      <c r="BC292" s="198"/>
      <c r="BD292" s="198"/>
      <c r="BE292" s="197"/>
      <c r="BF292" s="198"/>
      <c r="BG292" s="198"/>
      <c r="BH292" s="198"/>
      <c r="BI292" s="199"/>
    </row>
    <row r="293" spans="1:61" x14ac:dyDescent="0.25">
      <c r="A293" s="200"/>
      <c r="B293" s="197"/>
      <c r="C293" s="198"/>
      <c r="D293" s="198"/>
      <c r="E293" s="198"/>
      <c r="F293" s="198"/>
      <c r="G293" s="197"/>
      <c r="H293" s="198"/>
      <c r="I293" s="198"/>
      <c r="J293" s="198"/>
      <c r="K293" s="198"/>
      <c r="L293" s="197"/>
      <c r="M293" s="198"/>
      <c r="N293" s="198"/>
      <c r="O293" s="198"/>
      <c r="P293" s="198"/>
      <c r="Q293" s="197"/>
      <c r="R293" s="198"/>
      <c r="S293" s="198"/>
      <c r="T293" s="198"/>
      <c r="U293" s="198"/>
      <c r="V293" s="197"/>
      <c r="W293" s="198"/>
      <c r="X293" s="198"/>
      <c r="Y293" s="198"/>
      <c r="Z293" s="198"/>
      <c r="AA293" s="197"/>
      <c r="AB293" s="198"/>
      <c r="AC293" s="198"/>
      <c r="AD293" s="198"/>
      <c r="AE293" s="198"/>
      <c r="AF293" s="197"/>
      <c r="AG293" s="198"/>
      <c r="AH293" s="198"/>
      <c r="AI293" s="198"/>
      <c r="AJ293" s="198"/>
      <c r="AK293" s="197"/>
      <c r="AL293" s="198"/>
      <c r="AM293" s="198"/>
      <c r="AN293" s="198"/>
      <c r="AO293" s="198"/>
      <c r="AP293" s="197"/>
      <c r="AQ293" s="198"/>
      <c r="AR293" s="198"/>
      <c r="AS293" s="198"/>
      <c r="AT293" s="198"/>
      <c r="AU293" s="197"/>
      <c r="AV293" s="198"/>
      <c r="AW293" s="198"/>
      <c r="AX293" s="198"/>
      <c r="AY293" s="198"/>
      <c r="AZ293" s="197"/>
      <c r="BA293" s="198"/>
      <c r="BB293" s="198"/>
      <c r="BC293" s="198"/>
      <c r="BD293" s="198"/>
      <c r="BE293" s="197"/>
      <c r="BF293" s="198"/>
      <c r="BG293" s="198"/>
      <c r="BH293" s="198"/>
      <c r="BI293" s="199"/>
    </row>
    <row r="294" spans="1:61" x14ac:dyDescent="0.25">
      <c r="A294" s="200"/>
      <c r="B294" s="197"/>
      <c r="C294" s="198"/>
      <c r="D294" s="198"/>
      <c r="E294" s="198"/>
      <c r="F294" s="198"/>
      <c r="G294" s="197"/>
      <c r="H294" s="198"/>
      <c r="I294" s="198"/>
      <c r="J294" s="198"/>
      <c r="K294" s="198"/>
      <c r="L294" s="197"/>
      <c r="M294" s="198"/>
      <c r="N294" s="198"/>
      <c r="O294" s="198"/>
      <c r="P294" s="198"/>
      <c r="Q294" s="197"/>
      <c r="R294" s="198"/>
      <c r="S294" s="198"/>
      <c r="T294" s="198"/>
      <c r="U294" s="198"/>
      <c r="V294" s="197"/>
      <c r="W294" s="198"/>
      <c r="X294" s="198"/>
      <c r="Y294" s="198"/>
      <c r="Z294" s="198"/>
      <c r="AA294" s="197"/>
      <c r="AB294" s="198"/>
      <c r="AC294" s="198"/>
      <c r="AD294" s="198"/>
      <c r="AE294" s="198"/>
      <c r="AF294" s="197"/>
      <c r="AG294" s="198"/>
      <c r="AH294" s="198"/>
      <c r="AI294" s="198"/>
      <c r="AJ294" s="198"/>
      <c r="AK294" s="197"/>
      <c r="AL294" s="198"/>
      <c r="AM294" s="198"/>
      <c r="AN294" s="198"/>
      <c r="AO294" s="198"/>
      <c r="AP294" s="197"/>
      <c r="AQ294" s="198"/>
      <c r="AR294" s="198"/>
      <c r="AS294" s="198"/>
      <c r="AT294" s="198"/>
      <c r="AU294" s="197"/>
      <c r="AV294" s="198"/>
      <c r="AW294" s="198"/>
      <c r="AX294" s="198"/>
      <c r="AY294" s="198"/>
      <c r="AZ294" s="197"/>
      <c r="BA294" s="198"/>
      <c r="BB294" s="198"/>
      <c r="BC294" s="198"/>
      <c r="BD294" s="198"/>
      <c r="BE294" s="197"/>
      <c r="BF294" s="198"/>
      <c r="BG294" s="198"/>
      <c r="BH294" s="198"/>
      <c r="BI294" s="199"/>
    </row>
    <row r="295" spans="1:61" x14ac:dyDescent="0.25">
      <c r="A295" s="200"/>
      <c r="B295" s="197"/>
      <c r="C295" s="198"/>
      <c r="D295" s="198"/>
      <c r="E295" s="198"/>
      <c r="F295" s="198"/>
      <c r="G295" s="197"/>
      <c r="H295" s="198"/>
      <c r="I295" s="198"/>
      <c r="J295" s="198"/>
      <c r="K295" s="198"/>
      <c r="L295" s="197"/>
      <c r="M295" s="198"/>
      <c r="N295" s="198"/>
      <c r="O295" s="198"/>
      <c r="P295" s="198"/>
      <c r="Q295" s="197"/>
      <c r="R295" s="198"/>
      <c r="S295" s="198"/>
      <c r="T295" s="198"/>
      <c r="U295" s="198"/>
      <c r="V295" s="197"/>
      <c r="W295" s="198"/>
      <c r="X295" s="198"/>
      <c r="Y295" s="198"/>
      <c r="Z295" s="198"/>
      <c r="AA295" s="197"/>
      <c r="AB295" s="198"/>
      <c r="AC295" s="198"/>
      <c r="AD295" s="198"/>
      <c r="AE295" s="198"/>
      <c r="AF295" s="197"/>
      <c r="AG295" s="198"/>
      <c r="AH295" s="198"/>
      <c r="AI295" s="198"/>
      <c r="AJ295" s="198"/>
      <c r="AK295" s="197"/>
      <c r="AL295" s="198"/>
      <c r="AM295" s="198"/>
      <c r="AN295" s="198"/>
      <c r="AO295" s="198"/>
      <c r="AP295" s="197"/>
      <c r="AQ295" s="198"/>
      <c r="AR295" s="198"/>
      <c r="AS295" s="198"/>
      <c r="AT295" s="198"/>
      <c r="AU295" s="197"/>
      <c r="AV295" s="198"/>
      <c r="AW295" s="198"/>
      <c r="AX295" s="198"/>
      <c r="AY295" s="198"/>
      <c r="AZ295" s="197"/>
      <c r="BA295" s="198"/>
      <c r="BB295" s="198"/>
      <c r="BC295" s="198"/>
      <c r="BD295" s="198"/>
      <c r="BE295" s="197"/>
      <c r="BF295" s="198"/>
      <c r="BG295" s="198"/>
      <c r="BH295" s="198"/>
      <c r="BI295" s="199"/>
    </row>
    <row r="296" spans="1:61" x14ac:dyDescent="0.25">
      <c r="A296" s="200"/>
      <c r="B296" s="197"/>
      <c r="C296" s="198"/>
      <c r="D296" s="198"/>
      <c r="E296" s="198"/>
      <c r="F296" s="198"/>
      <c r="G296" s="197"/>
      <c r="H296" s="198"/>
      <c r="I296" s="198"/>
      <c r="J296" s="198"/>
      <c r="K296" s="198"/>
      <c r="L296" s="197"/>
      <c r="M296" s="198"/>
      <c r="N296" s="198"/>
      <c r="O296" s="198"/>
      <c r="P296" s="198"/>
      <c r="Q296" s="197"/>
      <c r="R296" s="198"/>
      <c r="S296" s="198"/>
      <c r="T296" s="198"/>
      <c r="U296" s="198"/>
      <c r="V296" s="197"/>
      <c r="W296" s="198"/>
      <c r="X296" s="198"/>
      <c r="Y296" s="198"/>
      <c r="Z296" s="198"/>
      <c r="AA296" s="197"/>
      <c r="AB296" s="198"/>
      <c r="AC296" s="198"/>
      <c r="AD296" s="198"/>
      <c r="AE296" s="198"/>
      <c r="AF296" s="197"/>
      <c r="AG296" s="198"/>
      <c r="AH296" s="198"/>
      <c r="AI296" s="198"/>
      <c r="AJ296" s="198"/>
      <c r="AK296" s="197"/>
      <c r="AL296" s="198"/>
      <c r="AM296" s="198"/>
      <c r="AN296" s="198"/>
      <c r="AO296" s="198"/>
      <c r="AP296" s="197"/>
      <c r="AQ296" s="198"/>
      <c r="AR296" s="198"/>
      <c r="AS296" s="198"/>
      <c r="AT296" s="198"/>
      <c r="AU296" s="197"/>
      <c r="AV296" s="198"/>
      <c r="AW296" s="198"/>
      <c r="AX296" s="198"/>
      <c r="AY296" s="198"/>
      <c r="AZ296" s="197"/>
      <c r="BA296" s="198"/>
      <c r="BB296" s="198"/>
      <c r="BC296" s="198"/>
      <c r="BD296" s="198"/>
      <c r="BE296" s="197"/>
      <c r="BF296" s="198"/>
      <c r="BG296" s="198"/>
      <c r="BH296" s="198"/>
      <c r="BI296" s="199"/>
    </row>
    <row r="297" spans="1:61" x14ac:dyDescent="0.25">
      <c r="A297" s="200"/>
      <c r="B297" s="197"/>
      <c r="C297" s="198"/>
      <c r="D297" s="198"/>
      <c r="E297" s="198"/>
      <c r="F297" s="198"/>
      <c r="G297" s="197"/>
      <c r="H297" s="198"/>
      <c r="I297" s="198"/>
      <c r="J297" s="198"/>
      <c r="K297" s="198"/>
      <c r="L297" s="197"/>
      <c r="M297" s="198"/>
      <c r="N297" s="198"/>
      <c r="O297" s="198"/>
      <c r="P297" s="198"/>
      <c r="Q297" s="197"/>
      <c r="R297" s="198"/>
      <c r="S297" s="198"/>
      <c r="T297" s="198"/>
      <c r="U297" s="198"/>
      <c r="V297" s="197"/>
      <c r="W297" s="198"/>
      <c r="X297" s="198"/>
      <c r="Y297" s="198"/>
      <c r="Z297" s="198"/>
      <c r="AA297" s="197"/>
      <c r="AB297" s="198"/>
      <c r="AC297" s="198"/>
      <c r="AD297" s="198"/>
      <c r="AE297" s="198"/>
      <c r="AF297" s="197"/>
      <c r="AG297" s="198"/>
      <c r="AH297" s="198"/>
      <c r="AI297" s="198"/>
      <c r="AJ297" s="198"/>
      <c r="AK297" s="197"/>
      <c r="AL297" s="198"/>
      <c r="AM297" s="198"/>
      <c r="AN297" s="198"/>
      <c r="AO297" s="198"/>
      <c r="AP297" s="197"/>
      <c r="AQ297" s="198"/>
      <c r="AR297" s="198"/>
      <c r="AS297" s="198"/>
      <c r="AT297" s="198"/>
      <c r="AU297" s="197"/>
      <c r="AV297" s="198"/>
      <c r="AW297" s="198"/>
      <c r="AX297" s="198"/>
      <c r="AY297" s="198"/>
      <c r="AZ297" s="197"/>
      <c r="BA297" s="198"/>
      <c r="BB297" s="198"/>
      <c r="BC297" s="198"/>
      <c r="BD297" s="198"/>
      <c r="BE297" s="197"/>
      <c r="BF297" s="198"/>
      <c r="BG297" s="198"/>
      <c r="BH297" s="198"/>
      <c r="BI297" s="199"/>
    </row>
    <row r="298" spans="1:61" x14ac:dyDescent="0.25">
      <c r="A298" s="200"/>
      <c r="B298" s="197"/>
      <c r="C298" s="198"/>
      <c r="D298" s="198"/>
      <c r="E298" s="198"/>
      <c r="F298" s="198"/>
      <c r="G298" s="197"/>
      <c r="H298" s="198"/>
      <c r="I298" s="198"/>
      <c r="J298" s="198"/>
      <c r="K298" s="198"/>
      <c r="L298" s="197"/>
      <c r="M298" s="198"/>
      <c r="N298" s="198"/>
      <c r="O298" s="198"/>
      <c r="P298" s="198"/>
      <c r="Q298" s="197"/>
      <c r="R298" s="198"/>
      <c r="S298" s="198"/>
      <c r="T298" s="198"/>
      <c r="U298" s="198"/>
      <c r="V298" s="197"/>
      <c r="W298" s="198"/>
      <c r="X298" s="198"/>
      <c r="Y298" s="198"/>
      <c r="Z298" s="198"/>
      <c r="AA298" s="197"/>
      <c r="AB298" s="198"/>
      <c r="AC298" s="198"/>
      <c r="AD298" s="198"/>
      <c r="AE298" s="198"/>
      <c r="AF298" s="197"/>
      <c r="AG298" s="198"/>
      <c r="AH298" s="198"/>
      <c r="AI298" s="198"/>
      <c r="AJ298" s="198"/>
      <c r="AK298" s="197"/>
      <c r="AL298" s="198"/>
      <c r="AM298" s="198"/>
      <c r="AN298" s="198"/>
      <c r="AO298" s="198"/>
      <c r="AP298" s="197"/>
      <c r="AQ298" s="198"/>
      <c r="AR298" s="198"/>
      <c r="AS298" s="198"/>
      <c r="AT298" s="198"/>
      <c r="AU298" s="197"/>
      <c r="AV298" s="198"/>
      <c r="AW298" s="198"/>
      <c r="AX298" s="198"/>
      <c r="AY298" s="198"/>
      <c r="AZ298" s="197"/>
      <c r="BA298" s="198"/>
      <c r="BB298" s="198"/>
      <c r="BC298" s="198"/>
      <c r="BD298" s="198"/>
      <c r="BE298" s="197"/>
      <c r="BF298" s="198"/>
      <c r="BG298" s="198"/>
      <c r="BH298" s="198"/>
      <c r="BI298" s="199"/>
    </row>
    <row r="299" spans="1:61" x14ac:dyDescent="0.25">
      <c r="A299" s="200"/>
      <c r="B299" s="197"/>
      <c r="C299" s="198"/>
      <c r="D299" s="198"/>
      <c r="E299" s="198"/>
      <c r="F299" s="198"/>
      <c r="G299" s="197"/>
      <c r="H299" s="198"/>
      <c r="I299" s="198"/>
      <c r="J299" s="198"/>
      <c r="K299" s="198"/>
      <c r="L299" s="197"/>
      <c r="M299" s="198"/>
      <c r="N299" s="198"/>
      <c r="O299" s="198"/>
      <c r="P299" s="198"/>
      <c r="Q299" s="197"/>
      <c r="R299" s="198"/>
      <c r="S299" s="198"/>
      <c r="T299" s="198"/>
      <c r="U299" s="198"/>
      <c r="V299" s="197"/>
      <c r="W299" s="198"/>
      <c r="X299" s="198"/>
      <c r="Y299" s="198"/>
      <c r="Z299" s="198"/>
      <c r="AA299" s="197"/>
      <c r="AB299" s="198"/>
      <c r="AC299" s="198"/>
      <c r="AD299" s="198"/>
      <c r="AE299" s="198"/>
      <c r="AF299" s="197"/>
      <c r="AG299" s="198"/>
      <c r="AH299" s="198"/>
      <c r="AI299" s="198"/>
      <c r="AJ299" s="198"/>
      <c r="AK299" s="197"/>
      <c r="AL299" s="198"/>
      <c r="AM299" s="198"/>
      <c r="AN299" s="198"/>
      <c r="AO299" s="198"/>
      <c r="AP299" s="197"/>
      <c r="AQ299" s="198"/>
      <c r="AR299" s="198"/>
      <c r="AS299" s="198"/>
      <c r="AT299" s="198"/>
      <c r="AU299" s="197"/>
      <c r="AV299" s="198"/>
      <c r="AW299" s="198"/>
      <c r="AX299" s="198"/>
      <c r="AY299" s="198"/>
      <c r="AZ299" s="197"/>
      <c r="BA299" s="198"/>
      <c r="BB299" s="198"/>
      <c r="BC299" s="198"/>
      <c r="BD299" s="198"/>
      <c r="BE299" s="197"/>
      <c r="BF299" s="198"/>
      <c r="BG299" s="198"/>
      <c r="BH299" s="198"/>
      <c r="BI299" s="199"/>
    </row>
    <row r="300" spans="1:61" x14ac:dyDescent="0.25">
      <c r="A300" s="200"/>
      <c r="B300" s="197"/>
      <c r="C300" s="198"/>
      <c r="D300" s="198"/>
      <c r="E300" s="198"/>
      <c r="F300" s="198"/>
      <c r="G300" s="197"/>
      <c r="H300" s="198"/>
      <c r="I300" s="198"/>
      <c r="J300" s="198"/>
      <c r="K300" s="198"/>
      <c r="L300" s="197"/>
      <c r="M300" s="198"/>
      <c r="N300" s="198"/>
      <c r="O300" s="198"/>
      <c r="P300" s="198"/>
      <c r="Q300" s="197"/>
      <c r="R300" s="198"/>
      <c r="S300" s="198"/>
      <c r="T300" s="198"/>
      <c r="U300" s="198"/>
      <c r="V300" s="197"/>
      <c r="W300" s="198"/>
      <c r="X300" s="198"/>
      <c r="Y300" s="198"/>
      <c r="Z300" s="198"/>
      <c r="AA300" s="197"/>
      <c r="AB300" s="198"/>
      <c r="AC300" s="198"/>
      <c r="AD300" s="198"/>
      <c r="AE300" s="198"/>
      <c r="AF300" s="197"/>
      <c r="AG300" s="198"/>
      <c r="AH300" s="198"/>
      <c r="AI300" s="198"/>
      <c r="AJ300" s="198"/>
      <c r="AK300" s="197"/>
      <c r="AL300" s="198"/>
      <c r="AM300" s="198"/>
      <c r="AN300" s="198"/>
      <c r="AO300" s="198"/>
      <c r="AP300" s="197"/>
      <c r="AQ300" s="198"/>
      <c r="AR300" s="198"/>
      <c r="AS300" s="198"/>
      <c r="AT300" s="198"/>
      <c r="AU300" s="197"/>
      <c r="AV300" s="198"/>
      <c r="AW300" s="198"/>
      <c r="AX300" s="198"/>
      <c r="AY300" s="198"/>
      <c r="AZ300" s="197"/>
      <c r="BA300" s="198"/>
      <c r="BB300" s="198"/>
      <c r="BC300" s="198"/>
      <c r="BD300" s="198"/>
      <c r="BE300" s="197"/>
      <c r="BF300" s="198"/>
      <c r="BG300" s="198"/>
      <c r="BH300" s="198"/>
      <c r="BI300" s="199"/>
    </row>
    <row r="301" spans="1:61" x14ac:dyDescent="0.25">
      <c r="A301" s="200"/>
      <c r="B301" s="197"/>
      <c r="C301" s="198"/>
      <c r="D301" s="198"/>
      <c r="E301" s="198"/>
      <c r="F301" s="198"/>
      <c r="G301" s="197"/>
      <c r="H301" s="198"/>
      <c r="I301" s="198"/>
      <c r="J301" s="198"/>
      <c r="K301" s="198"/>
      <c r="L301" s="197"/>
      <c r="M301" s="198"/>
      <c r="N301" s="198"/>
      <c r="O301" s="198"/>
      <c r="P301" s="198"/>
      <c r="Q301" s="197"/>
      <c r="R301" s="198"/>
      <c r="S301" s="198"/>
      <c r="T301" s="198"/>
      <c r="U301" s="198"/>
      <c r="V301" s="197"/>
      <c r="W301" s="198"/>
      <c r="X301" s="198"/>
      <c r="Y301" s="198"/>
      <c r="Z301" s="198"/>
      <c r="AA301" s="197"/>
      <c r="AB301" s="198"/>
      <c r="AC301" s="198"/>
      <c r="AD301" s="198"/>
      <c r="AE301" s="198"/>
      <c r="AF301" s="197"/>
      <c r="AG301" s="198"/>
      <c r="AH301" s="198"/>
      <c r="AI301" s="198"/>
      <c r="AJ301" s="198"/>
      <c r="AK301" s="197"/>
      <c r="AL301" s="198"/>
      <c r="AM301" s="198"/>
      <c r="AN301" s="198"/>
      <c r="AO301" s="198"/>
      <c r="AP301" s="197"/>
      <c r="AQ301" s="198"/>
      <c r="AR301" s="198"/>
      <c r="AS301" s="198"/>
      <c r="AT301" s="198"/>
      <c r="AU301" s="197"/>
      <c r="AV301" s="198"/>
      <c r="AW301" s="198"/>
      <c r="AX301" s="198"/>
      <c r="AY301" s="198"/>
      <c r="AZ301" s="197"/>
      <c r="BA301" s="198"/>
      <c r="BB301" s="198"/>
      <c r="BC301" s="198"/>
      <c r="BD301" s="198"/>
      <c r="BE301" s="197"/>
      <c r="BF301" s="198"/>
      <c r="BG301" s="198"/>
      <c r="BH301" s="198"/>
      <c r="BI301" s="199"/>
    </row>
    <row r="302" spans="1:61" x14ac:dyDescent="0.25">
      <c r="A302" s="200"/>
      <c r="B302" s="197"/>
      <c r="C302" s="198"/>
      <c r="D302" s="198"/>
      <c r="E302" s="198"/>
      <c r="F302" s="198"/>
      <c r="G302" s="197"/>
      <c r="H302" s="198"/>
      <c r="I302" s="198"/>
      <c r="J302" s="198"/>
      <c r="K302" s="198"/>
      <c r="L302" s="197"/>
      <c r="M302" s="198"/>
      <c r="N302" s="198"/>
      <c r="O302" s="198"/>
      <c r="P302" s="198"/>
      <c r="Q302" s="197"/>
      <c r="R302" s="198"/>
      <c r="S302" s="198"/>
      <c r="T302" s="198"/>
      <c r="U302" s="198"/>
      <c r="V302" s="197"/>
      <c r="W302" s="198"/>
      <c r="X302" s="198"/>
      <c r="Y302" s="198"/>
      <c r="Z302" s="198"/>
      <c r="AA302" s="197"/>
      <c r="AB302" s="198"/>
      <c r="AC302" s="198"/>
      <c r="AD302" s="198"/>
      <c r="AE302" s="198"/>
      <c r="AF302" s="197"/>
      <c r="AG302" s="198"/>
      <c r="AH302" s="198"/>
      <c r="AI302" s="198"/>
      <c r="AJ302" s="198"/>
      <c r="AK302" s="197"/>
      <c r="AL302" s="198"/>
      <c r="AM302" s="198"/>
      <c r="AN302" s="198"/>
      <c r="AO302" s="198"/>
      <c r="AP302" s="197"/>
      <c r="AQ302" s="198"/>
      <c r="AR302" s="198"/>
      <c r="AS302" s="198"/>
      <c r="AT302" s="198"/>
      <c r="AU302" s="197"/>
      <c r="AV302" s="198"/>
      <c r="AW302" s="198"/>
      <c r="AX302" s="198"/>
      <c r="AY302" s="198"/>
      <c r="AZ302" s="197"/>
      <c r="BA302" s="198"/>
      <c r="BB302" s="198"/>
      <c r="BC302" s="198"/>
      <c r="BD302" s="198"/>
      <c r="BE302" s="197"/>
      <c r="BF302" s="198"/>
      <c r="BG302" s="198"/>
      <c r="BH302" s="198"/>
      <c r="BI302" s="199"/>
    </row>
    <row r="303" spans="1:61" x14ac:dyDescent="0.25">
      <c r="A303" s="200"/>
      <c r="B303" s="197"/>
      <c r="C303" s="198"/>
      <c r="D303" s="198"/>
      <c r="E303" s="198"/>
      <c r="F303" s="198"/>
      <c r="G303" s="197"/>
      <c r="H303" s="198"/>
      <c r="I303" s="198"/>
      <c r="J303" s="198"/>
      <c r="K303" s="198"/>
      <c r="L303" s="197"/>
      <c r="M303" s="198"/>
      <c r="N303" s="198"/>
      <c r="O303" s="198"/>
      <c r="P303" s="198"/>
      <c r="Q303" s="197"/>
      <c r="R303" s="198"/>
      <c r="S303" s="198"/>
      <c r="T303" s="198"/>
      <c r="U303" s="198"/>
      <c r="V303" s="197"/>
      <c r="W303" s="198"/>
      <c r="X303" s="198"/>
      <c r="Y303" s="198"/>
      <c r="Z303" s="198"/>
      <c r="AA303" s="197"/>
      <c r="AB303" s="198"/>
      <c r="AC303" s="198"/>
      <c r="AD303" s="198"/>
      <c r="AE303" s="198"/>
      <c r="AF303" s="197"/>
      <c r="AG303" s="198"/>
      <c r="AH303" s="198"/>
      <c r="AI303" s="198"/>
      <c r="AJ303" s="198"/>
      <c r="AK303" s="197"/>
      <c r="AL303" s="198"/>
      <c r="AM303" s="198"/>
      <c r="AN303" s="198"/>
      <c r="AO303" s="198"/>
      <c r="AP303" s="197"/>
      <c r="AQ303" s="198"/>
      <c r="AR303" s="198"/>
      <c r="AS303" s="198"/>
      <c r="AT303" s="198"/>
      <c r="AU303" s="197"/>
      <c r="AV303" s="198"/>
      <c r="AW303" s="198"/>
      <c r="AX303" s="198"/>
      <c r="AY303" s="198"/>
      <c r="AZ303" s="197"/>
      <c r="BA303" s="198"/>
      <c r="BB303" s="198"/>
      <c r="BC303" s="198"/>
      <c r="BD303" s="198"/>
      <c r="BE303" s="197"/>
      <c r="BF303" s="198"/>
      <c r="BG303" s="198"/>
      <c r="BH303" s="198"/>
      <c r="BI303" s="199"/>
    </row>
    <row r="304" spans="1:61" x14ac:dyDescent="0.25">
      <c r="A304" s="200"/>
      <c r="B304" s="197"/>
      <c r="C304" s="198"/>
      <c r="D304" s="198"/>
      <c r="E304" s="198"/>
      <c r="F304" s="198"/>
      <c r="G304" s="197"/>
      <c r="H304" s="198"/>
      <c r="I304" s="198"/>
      <c r="J304" s="198"/>
      <c r="K304" s="198"/>
      <c r="L304" s="197"/>
      <c r="M304" s="198"/>
      <c r="N304" s="198"/>
      <c r="O304" s="198"/>
      <c r="P304" s="198"/>
      <c r="Q304" s="197"/>
      <c r="R304" s="198"/>
      <c r="S304" s="198"/>
      <c r="T304" s="198"/>
      <c r="U304" s="198"/>
      <c r="V304" s="197"/>
      <c r="W304" s="198"/>
      <c r="X304" s="198"/>
      <c r="Y304" s="198"/>
      <c r="Z304" s="198"/>
      <c r="AA304" s="197"/>
      <c r="AB304" s="198"/>
      <c r="AC304" s="198"/>
      <c r="AD304" s="198"/>
      <c r="AE304" s="198"/>
      <c r="AF304" s="197"/>
      <c r="AG304" s="198"/>
      <c r="AH304" s="198"/>
      <c r="AI304" s="198"/>
      <c r="AJ304" s="198"/>
      <c r="AK304" s="197"/>
      <c r="AL304" s="198"/>
      <c r="AM304" s="198"/>
      <c r="AN304" s="198"/>
      <c r="AO304" s="198"/>
      <c r="AP304" s="197"/>
      <c r="AQ304" s="198"/>
      <c r="AR304" s="198"/>
      <c r="AS304" s="198"/>
      <c r="AT304" s="198"/>
      <c r="AU304" s="197"/>
      <c r="AV304" s="198"/>
      <c r="AW304" s="198"/>
      <c r="AX304" s="198"/>
      <c r="AY304" s="198"/>
      <c r="AZ304" s="197"/>
      <c r="BA304" s="198"/>
      <c r="BB304" s="198"/>
      <c r="BC304" s="198"/>
      <c r="BD304" s="198"/>
      <c r="BE304" s="197"/>
      <c r="BF304" s="198"/>
      <c r="BG304" s="198"/>
      <c r="BH304" s="198"/>
      <c r="BI304" s="199"/>
    </row>
    <row r="305" spans="1:61" x14ac:dyDescent="0.25">
      <c r="A305" s="200"/>
      <c r="B305" s="197"/>
      <c r="C305" s="198"/>
      <c r="D305" s="198"/>
      <c r="E305" s="198"/>
      <c r="F305" s="198"/>
      <c r="G305" s="197"/>
      <c r="H305" s="198"/>
      <c r="I305" s="198"/>
      <c r="J305" s="198"/>
      <c r="K305" s="198"/>
      <c r="L305" s="197"/>
      <c r="M305" s="198"/>
      <c r="N305" s="198"/>
      <c r="O305" s="198"/>
      <c r="P305" s="198"/>
      <c r="Q305" s="197"/>
      <c r="R305" s="198"/>
      <c r="S305" s="198"/>
      <c r="T305" s="198"/>
      <c r="U305" s="198"/>
      <c r="V305" s="197"/>
      <c r="W305" s="198"/>
      <c r="X305" s="198"/>
      <c r="Y305" s="198"/>
      <c r="Z305" s="198"/>
      <c r="AA305" s="197"/>
      <c r="AB305" s="198"/>
      <c r="AC305" s="198"/>
      <c r="AD305" s="198"/>
      <c r="AE305" s="198"/>
      <c r="AF305" s="197"/>
      <c r="AG305" s="198"/>
      <c r="AH305" s="198"/>
      <c r="AI305" s="198"/>
      <c r="AJ305" s="198"/>
      <c r="AK305" s="197"/>
      <c r="AL305" s="198"/>
      <c r="AM305" s="198"/>
      <c r="AN305" s="198"/>
      <c r="AO305" s="198"/>
      <c r="AP305" s="197"/>
      <c r="AQ305" s="198"/>
      <c r="AR305" s="198"/>
      <c r="AS305" s="198"/>
      <c r="AT305" s="198"/>
      <c r="AU305" s="197"/>
      <c r="AV305" s="198"/>
      <c r="AW305" s="198"/>
      <c r="AX305" s="198"/>
      <c r="AY305" s="198"/>
      <c r="AZ305" s="197"/>
      <c r="BA305" s="198"/>
      <c r="BB305" s="198"/>
      <c r="BC305" s="198"/>
      <c r="BD305" s="198"/>
      <c r="BE305" s="197"/>
      <c r="BF305" s="198"/>
      <c r="BG305" s="198"/>
      <c r="BH305" s="198"/>
      <c r="BI305" s="199"/>
    </row>
    <row r="306" spans="1:61" x14ac:dyDescent="0.25">
      <c r="A306" s="200"/>
      <c r="B306" s="197"/>
      <c r="C306" s="198"/>
      <c r="D306" s="198"/>
      <c r="E306" s="198"/>
      <c r="F306" s="198"/>
      <c r="G306" s="197"/>
      <c r="H306" s="198"/>
      <c r="I306" s="198"/>
      <c r="J306" s="198"/>
      <c r="K306" s="198"/>
      <c r="L306" s="197"/>
      <c r="M306" s="198"/>
      <c r="N306" s="198"/>
      <c r="O306" s="198"/>
      <c r="P306" s="198"/>
      <c r="Q306" s="197"/>
      <c r="R306" s="198"/>
      <c r="S306" s="198"/>
      <c r="T306" s="198"/>
      <c r="U306" s="198"/>
      <c r="V306" s="197"/>
      <c r="W306" s="198"/>
      <c r="X306" s="198"/>
      <c r="Y306" s="198"/>
      <c r="Z306" s="198"/>
      <c r="AA306" s="197"/>
      <c r="AB306" s="198"/>
      <c r="AC306" s="198"/>
      <c r="AD306" s="198"/>
      <c r="AE306" s="198"/>
      <c r="AF306" s="197"/>
      <c r="AG306" s="198"/>
      <c r="AH306" s="198"/>
      <c r="AI306" s="198"/>
      <c r="AJ306" s="198"/>
      <c r="AK306" s="197"/>
      <c r="AL306" s="198"/>
      <c r="AM306" s="198"/>
      <c r="AN306" s="198"/>
      <c r="AO306" s="198"/>
      <c r="AP306" s="197"/>
      <c r="AQ306" s="198"/>
      <c r="AR306" s="198"/>
      <c r="AS306" s="198"/>
      <c r="AT306" s="198"/>
      <c r="AU306" s="197"/>
      <c r="AV306" s="198"/>
      <c r="AW306" s="198"/>
      <c r="AX306" s="198"/>
      <c r="AY306" s="198"/>
      <c r="AZ306" s="197"/>
      <c r="BA306" s="198"/>
      <c r="BB306" s="198"/>
      <c r="BC306" s="198"/>
      <c r="BD306" s="198"/>
      <c r="BE306" s="197"/>
      <c r="BF306" s="198"/>
      <c r="BG306" s="198"/>
      <c r="BH306" s="198"/>
      <c r="BI306" s="199"/>
    </row>
    <row r="307" spans="1:61" x14ac:dyDescent="0.25">
      <c r="A307" s="200"/>
      <c r="B307" s="197"/>
      <c r="C307" s="198"/>
      <c r="D307" s="198"/>
      <c r="E307" s="198"/>
      <c r="F307" s="198"/>
      <c r="G307" s="197"/>
      <c r="H307" s="198"/>
      <c r="I307" s="198"/>
      <c r="J307" s="198"/>
      <c r="K307" s="198"/>
      <c r="L307" s="197"/>
      <c r="M307" s="198"/>
      <c r="N307" s="198"/>
      <c r="O307" s="198"/>
      <c r="P307" s="198"/>
      <c r="Q307" s="197"/>
      <c r="R307" s="198"/>
      <c r="S307" s="198"/>
      <c r="T307" s="198"/>
      <c r="U307" s="198"/>
      <c r="V307" s="197"/>
      <c r="W307" s="198"/>
      <c r="X307" s="198"/>
      <c r="Y307" s="198"/>
      <c r="Z307" s="198"/>
      <c r="AA307" s="197"/>
      <c r="AB307" s="198"/>
      <c r="AC307" s="198"/>
      <c r="AD307" s="198"/>
      <c r="AE307" s="198"/>
      <c r="AF307" s="197"/>
      <c r="AG307" s="198"/>
      <c r="AH307" s="198"/>
      <c r="AI307" s="198"/>
      <c r="AJ307" s="198"/>
      <c r="AK307" s="197"/>
      <c r="AL307" s="198"/>
      <c r="AM307" s="198"/>
      <c r="AN307" s="198"/>
      <c r="AO307" s="198"/>
      <c r="AP307" s="197"/>
      <c r="AQ307" s="198"/>
      <c r="AR307" s="198"/>
      <c r="AS307" s="198"/>
      <c r="AT307" s="198"/>
      <c r="AU307" s="197"/>
      <c r="AV307" s="198"/>
      <c r="AW307" s="198"/>
      <c r="AX307" s="198"/>
      <c r="AY307" s="198"/>
      <c r="AZ307" s="197"/>
      <c r="BA307" s="198"/>
      <c r="BB307" s="198"/>
      <c r="BC307" s="198"/>
      <c r="BD307" s="198"/>
      <c r="BE307" s="197"/>
      <c r="BF307" s="198"/>
      <c r="BG307" s="198"/>
      <c r="BH307" s="198"/>
      <c r="BI307" s="199"/>
    </row>
    <row r="308" spans="1:61" x14ac:dyDescent="0.25">
      <c r="A308" s="200"/>
      <c r="B308" s="197"/>
      <c r="C308" s="198"/>
      <c r="D308" s="198"/>
      <c r="E308" s="198"/>
      <c r="F308" s="198"/>
      <c r="G308" s="197"/>
      <c r="H308" s="198"/>
      <c r="I308" s="198"/>
      <c r="J308" s="198"/>
      <c r="K308" s="198"/>
      <c r="L308" s="197"/>
      <c r="M308" s="198"/>
      <c r="N308" s="198"/>
      <c r="O308" s="198"/>
      <c r="P308" s="198"/>
      <c r="Q308" s="197"/>
      <c r="R308" s="198"/>
      <c r="S308" s="198"/>
      <c r="T308" s="198"/>
      <c r="U308" s="198"/>
      <c r="V308" s="197"/>
      <c r="W308" s="198"/>
      <c r="X308" s="198"/>
      <c r="Y308" s="198"/>
      <c r="Z308" s="198"/>
      <c r="AA308" s="197"/>
      <c r="AB308" s="198"/>
      <c r="AC308" s="198"/>
      <c r="AD308" s="198"/>
      <c r="AE308" s="198"/>
      <c r="AF308" s="197"/>
      <c r="AG308" s="198"/>
      <c r="AH308" s="198"/>
      <c r="AI308" s="198"/>
      <c r="AJ308" s="198"/>
      <c r="AK308" s="197"/>
      <c r="AL308" s="198"/>
      <c r="AM308" s="198"/>
      <c r="AN308" s="198"/>
      <c r="AO308" s="198"/>
      <c r="AP308" s="197"/>
      <c r="AQ308" s="198"/>
      <c r="AR308" s="198"/>
      <c r="AS308" s="198"/>
      <c r="AT308" s="198"/>
      <c r="AU308" s="197"/>
      <c r="AV308" s="198"/>
      <c r="AW308" s="198"/>
      <c r="AX308" s="198"/>
      <c r="AY308" s="198"/>
      <c r="AZ308" s="197"/>
      <c r="BA308" s="198"/>
      <c r="BB308" s="198"/>
      <c r="BC308" s="198"/>
      <c r="BD308" s="198"/>
      <c r="BE308" s="197"/>
      <c r="BF308" s="198"/>
      <c r="BG308" s="198"/>
      <c r="BH308" s="198"/>
      <c r="BI308" s="199"/>
    </row>
    <row r="309" spans="1:61" x14ac:dyDescent="0.25">
      <c r="A309" s="200"/>
      <c r="B309" s="197"/>
      <c r="C309" s="198"/>
      <c r="D309" s="198"/>
      <c r="E309" s="198"/>
      <c r="F309" s="198"/>
      <c r="G309" s="197"/>
      <c r="H309" s="198"/>
      <c r="I309" s="198"/>
      <c r="J309" s="198"/>
      <c r="K309" s="198"/>
      <c r="L309" s="197"/>
      <c r="M309" s="198"/>
      <c r="N309" s="198"/>
      <c r="O309" s="198"/>
      <c r="P309" s="198"/>
      <c r="Q309" s="197"/>
      <c r="R309" s="198"/>
      <c r="S309" s="198"/>
      <c r="T309" s="198"/>
      <c r="U309" s="198"/>
      <c r="V309" s="197"/>
      <c r="W309" s="198"/>
      <c r="X309" s="198"/>
      <c r="Y309" s="198"/>
      <c r="Z309" s="198"/>
      <c r="AA309" s="197"/>
      <c r="AB309" s="198"/>
      <c r="AC309" s="198"/>
      <c r="AD309" s="198"/>
      <c r="AE309" s="198"/>
      <c r="AF309" s="197"/>
      <c r="AG309" s="198"/>
      <c r="AH309" s="198"/>
      <c r="AI309" s="198"/>
      <c r="AJ309" s="198"/>
      <c r="AK309" s="197"/>
      <c r="AL309" s="198"/>
      <c r="AM309" s="198"/>
      <c r="AN309" s="198"/>
      <c r="AO309" s="198"/>
      <c r="AP309" s="197"/>
      <c r="AQ309" s="198"/>
      <c r="AR309" s="198"/>
      <c r="AS309" s="198"/>
      <c r="AT309" s="198"/>
      <c r="AU309" s="197"/>
      <c r="AV309" s="198"/>
      <c r="AW309" s="198"/>
      <c r="AX309" s="198"/>
      <c r="AY309" s="198"/>
      <c r="AZ309" s="197"/>
      <c r="BA309" s="198"/>
      <c r="BB309" s="198"/>
      <c r="BC309" s="198"/>
      <c r="BD309" s="198"/>
      <c r="BE309" s="197"/>
      <c r="BF309" s="198"/>
      <c r="BG309" s="198"/>
      <c r="BH309" s="198"/>
      <c r="BI309" s="199"/>
    </row>
    <row r="310" spans="1:61" x14ac:dyDescent="0.25">
      <c r="A310" s="200"/>
      <c r="B310" s="197"/>
      <c r="C310" s="198"/>
      <c r="D310" s="198"/>
      <c r="E310" s="198"/>
      <c r="F310" s="198"/>
      <c r="G310" s="197"/>
      <c r="H310" s="198"/>
      <c r="I310" s="198"/>
      <c r="J310" s="198"/>
      <c r="K310" s="198"/>
      <c r="L310" s="197"/>
      <c r="M310" s="198"/>
      <c r="N310" s="198"/>
      <c r="O310" s="198"/>
      <c r="P310" s="198"/>
      <c r="Q310" s="197"/>
      <c r="R310" s="198"/>
      <c r="S310" s="198"/>
      <c r="T310" s="198"/>
      <c r="U310" s="198"/>
      <c r="V310" s="197"/>
      <c r="W310" s="198"/>
      <c r="X310" s="198"/>
      <c r="Y310" s="198"/>
      <c r="Z310" s="198"/>
      <c r="AA310" s="197"/>
      <c r="AB310" s="198"/>
      <c r="AC310" s="198"/>
      <c r="AD310" s="198"/>
      <c r="AE310" s="198"/>
      <c r="AF310" s="197"/>
      <c r="AG310" s="198"/>
      <c r="AH310" s="198"/>
      <c r="AI310" s="198"/>
      <c r="AJ310" s="198"/>
      <c r="AK310" s="197"/>
      <c r="AL310" s="198"/>
      <c r="AM310" s="198"/>
      <c r="AN310" s="198"/>
      <c r="AO310" s="198"/>
      <c r="AP310" s="197"/>
      <c r="AQ310" s="198"/>
      <c r="AR310" s="198"/>
      <c r="AS310" s="198"/>
      <c r="AT310" s="198"/>
      <c r="AU310" s="197"/>
      <c r="AV310" s="198"/>
      <c r="AW310" s="198"/>
      <c r="AX310" s="198"/>
      <c r="AY310" s="198"/>
      <c r="AZ310" s="197"/>
      <c r="BA310" s="198"/>
      <c r="BB310" s="198"/>
      <c r="BC310" s="198"/>
      <c r="BD310" s="198"/>
      <c r="BE310" s="197"/>
      <c r="BF310" s="198"/>
      <c r="BG310" s="198"/>
      <c r="BH310" s="198"/>
      <c r="BI310" s="199"/>
    </row>
    <row r="311" spans="1:61" ht="13" thickBot="1" x14ac:dyDescent="0.3">
      <c r="A311" s="201"/>
      <c r="B311" s="202"/>
      <c r="C311" s="203"/>
      <c r="D311" s="203"/>
      <c r="E311" s="203"/>
      <c r="F311" s="203"/>
      <c r="G311" s="202"/>
      <c r="H311" s="203"/>
      <c r="I311" s="203"/>
      <c r="J311" s="203"/>
      <c r="K311" s="203"/>
      <c r="L311" s="202"/>
      <c r="M311" s="203"/>
      <c r="N311" s="203"/>
      <c r="O311" s="203"/>
      <c r="P311" s="203"/>
      <c r="Q311" s="202"/>
      <c r="R311" s="203"/>
      <c r="S311" s="203"/>
      <c r="T311" s="203"/>
      <c r="U311" s="203"/>
      <c r="V311" s="202"/>
      <c r="W311" s="203"/>
      <c r="X311" s="203"/>
      <c r="Y311" s="203"/>
      <c r="Z311" s="203"/>
      <c r="AA311" s="202"/>
      <c r="AB311" s="203"/>
      <c r="AC311" s="203"/>
      <c r="AD311" s="203"/>
      <c r="AE311" s="203"/>
      <c r="AF311" s="202"/>
      <c r="AG311" s="203"/>
      <c r="AH311" s="203"/>
      <c r="AI311" s="203"/>
      <c r="AJ311" s="203"/>
      <c r="AK311" s="202"/>
      <c r="AL311" s="203"/>
      <c r="AM311" s="203"/>
      <c r="AN311" s="203"/>
      <c r="AO311" s="203"/>
      <c r="AP311" s="202"/>
      <c r="AQ311" s="203"/>
      <c r="AR311" s="203"/>
      <c r="AS311" s="203"/>
      <c r="AT311" s="203"/>
      <c r="AU311" s="202"/>
      <c r="AV311" s="203"/>
      <c r="AW311" s="203"/>
      <c r="AX311" s="203"/>
      <c r="AY311" s="203"/>
      <c r="AZ311" s="202"/>
      <c r="BA311" s="203"/>
      <c r="BB311" s="203"/>
      <c r="BC311" s="203"/>
      <c r="BD311" s="203"/>
      <c r="BE311" s="202"/>
      <c r="BF311" s="203"/>
      <c r="BG311" s="203"/>
      <c r="BH311" s="203"/>
      <c r="BI311" s="204"/>
    </row>
    <row r="398" spans="2:2" x14ac:dyDescent="0.25">
      <c r="B398" s="65" t="e">
        <v>#REF!</v>
      </c>
    </row>
  </sheetData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AF899-6E5E-4F4A-8CD2-1C9A3A247492}">
  <dimension ref="B2:H434"/>
  <sheetViews>
    <sheetView showGridLines="0" zoomScaleNormal="100" workbookViewId="0"/>
  </sheetViews>
  <sheetFormatPr baseColWidth="10" defaultColWidth="11.453125" defaultRowHeight="12.5" x14ac:dyDescent="0.25"/>
  <cols>
    <col min="1" max="1" width="11.453125" style="65"/>
    <col min="2" max="2" width="45.54296875" style="65" bestFit="1" customWidth="1"/>
    <col min="3" max="3" width="25.1796875" style="65" bestFit="1" customWidth="1"/>
    <col min="4" max="4" width="100.81640625" style="65" customWidth="1"/>
    <col min="5" max="5" width="11.453125" style="65"/>
    <col min="6" max="7" width="10.1796875" style="65" bestFit="1" customWidth="1"/>
    <col min="8" max="8" width="15.1796875" style="65" customWidth="1"/>
    <col min="9" max="16384" width="11.453125" style="65"/>
  </cols>
  <sheetData>
    <row r="2" spans="2:8" ht="15.5" x14ac:dyDescent="0.35">
      <c r="B2" s="322" t="s">
        <v>1940</v>
      </c>
      <c r="C2" s="322"/>
      <c r="D2" s="322"/>
      <c r="E2" s="322"/>
      <c r="F2" s="322"/>
      <c r="G2" s="322"/>
      <c r="H2" s="322"/>
    </row>
    <row r="3" spans="2:8" ht="15.5" x14ac:dyDescent="0.35">
      <c r="B3" s="322" t="s">
        <v>1941</v>
      </c>
      <c r="C3" s="322"/>
      <c r="D3" s="322"/>
      <c r="E3" s="322"/>
      <c r="F3" s="322"/>
      <c r="G3" s="322"/>
      <c r="H3" s="322"/>
    </row>
    <row r="4" spans="2:8" ht="13" x14ac:dyDescent="0.3">
      <c r="B4" s="323" t="s">
        <v>1942</v>
      </c>
      <c r="C4" s="323"/>
      <c r="D4" s="323"/>
      <c r="E4" s="323"/>
      <c r="F4" s="323"/>
      <c r="G4" s="323"/>
      <c r="H4" s="323"/>
    </row>
    <row r="5" spans="2:8" ht="26" x14ac:dyDescent="0.25">
      <c r="B5" s="206" t="s">
        <v>1943</v>
      </c>
      <c r="C5" s="206" t="s">
        <v>1944</v>
      </c>
      <c r="D5" s="206" t="s">
        <v>1945</v>
      </c>
      <c r="E5" s="206" t="s">
        <v>1946</v>
      </c>
      <c r="F5" s="206" t="s">
        <v>1947</v>
      </c>
      <c r="G5" s="206" t="s">
        <v>1948</v>
      </c>
      <c r="H5" s="206" t="s">
        <v>1949</v>
      </c>
    </row>
    <row r="6" spans="2:8" x14ac:dyDescent="0.25">
      <c r="B6" s="207" t="s">
        <v>1950</v>
      </c>
      <c r="C6" s="207" t="s">
        <v>1951</v>
      </c>
      <c r="D6" s="207" t="s">
        <v>1952</v>
      </c>
      <c r="E6" s="207">
        <v>38</v>
      </c>
      <c r="F6" s="208">
        <v>44504</v>
      </c>
      <c r="G6" s="208">
        <v>44541</v>
      </c>
      <c r="H6" s="207" t="s">
        <v>1953</v>
      </c>
    </row>
    <row r="7" spans="2:8" x14ac:dyDescent="0.25">
      <c r="B7" s="30" t="s">
        <v>1950</v>
      </c>
      <c r="C7" s="30" t="s">
        <v>1954</v>
      </c>
      <c r="D7" s="30" t="s">
        <v>1952</v>
      </c>
      <c r="E7" s="30">
        <v>38</v>
      </c>
      <c r="F7" s="209">
        <v>44473</v>
      </c>
      <c r="G7" s="209">
        <v>44510</v>
      </c>
      <c r="H7" s="30" t="s">
        <v>1953</v>
      </c>
    </row>
    <row r="8" spans="2:8" x14ac:dyDescent="0.25">
      <c r="B8" s="30" t="s">
        <v>1950</v>
      </c>
      <c r="C8" s="30" t="s">
        <v>1955</v>
      </c>
      <c r="D8" s="30" t="s">
        <v>1956</v>
      </c>
      <c r="E8" s="30">
        <v>38</v>
      </c>
      <c r="F8" s="209">
        <v>44473</v>
      </c>
      <c r="G8" s="209">
        <v>44510</v>
      </c>
      <c r="H8" s="30" t="s">
        <v>1953</v>
      </c>
    </row>
    <row r="9" spans="2:8" x14ac:dyDescent="0.25">
      <c r="B9" s="30" t="s">
        <v>1957</v>
      </c>
      <c r="C9" s="30" t="s">
        <v>1958</v>
      </c>
      <c r="D9" s="30" t="s">
        <v>1959</v>
      </c>
      <c r="E9" s="30">
        <v>5</v>
      </c>
      <c r="F9" s="209">
        <v>44207</v>
      </c>
      <c r="G9" s="209">
        <v>44211</v>
      </c>
      <c r="H9" s="30" t="s">
        <v>1960</v>
      </c>
    </row>
    <row r="10" spans="2:8" x14ac:dyDescent="0.25">
      <c r="B10" s="30" t="s">
        <v>1957</v>
      </c>
      <c r="C10" s="30" t="s">
        <v>1958</v>
      </c>
      <c r="D10" s="30" t="s">
        <v>1959</v>
      </c>
      <c r="E10" s="30">
        <v>15</v>
      </c>
      <c r="F10" s="209">
        <v>44473</v>
      </c>
      <c r="G10" s="209">
        <v>44487</v>
      </c>
      <c r="H10" s="30" t="s">
        <v>1960</v>
      </c>
    </row>
    <row r="11" spans="2:8" x14ac:dyDescent="0.25">
      <c r="B11" s="30" t="s">
        <v>1961</v>
      </c>
      <c r="C11" s="30" t="s">
        <v>1962</v>
      </c>
      <c r="D11" s="30" t="s">
        <v>1959</v>
      </c>
      <c r="E11" s="30">
        <v>26</v>
      </c>
      <c r="F11" s="209">
        <v>44141</v>
      </c>
      <c r="G11" s="209">
        <v>44166</v>
      </c>
      <c r="H11" s="30" t="s">
        <v>1963</v>
      </c>
    </row>
    <row r="12" spans="2:8" x14ac:dyDescent="0.25">
      <c r="B12" s="30" t="s">
        <v>1964</v>
      </c>
      <c r="C12" s="30" t="s">
        <v>1962</v>
      </c>
      <c r="D12" s="30" t="s">
        <v>1959</v>
      </c>
      <c r="E12" s="30">
        <v>33</v>
      </c>
      <c r="F12" s="209">
        <v>44326</v>
      </c>
      <c r="G12" s="209">
        <v>44358</v>
      </c>
      <c r="H12" s="30" t="s">
        <v>1963</v>
      </c>
    </row>
    <row r="13" spans="2:8" x14ac:dyDescent="0.25">
      <c r="B13" s="30" t="s">
        <v>1965</v>
      </c>
      <c r="C13" s="30" t="s">
        <v>1962</v>
      </c>
      <c r="D13" s="30" t="s">
        <v>1959</v>
      </c>
      <c r="E13" s="30">
        <v>33</v>
      </c>
      <c r="F13" s="209">
        <v>44340</v>
      </c>
      <c r="G13" s="209">
        <v>44372</v>
      </c>
      <c r="H13" s="30" t="s">
        <v>1963</v>
      </c>
    </row>
    <row r="14" spans="2:8" x14ac:dyDescent="0.25">
      <c r="B14" s="30" t="s">
        <v>1966</v>
      </c>
      <c r="C14" s="30" t="s">
        <v>1962</v>
      </c>
      <c r="D14" s="30" t="s">
        <v>1959</v>
      </c>
      <c r="E14" s="30">
        <v>32</v>
      </c>
      <c r="F14" s="209">
        <v>44318</v>
      </c>
      <c r="G14" s="209">
        <v>44349</v>
      </c>
      <c r="H14" s="30" t="s">
        <v>1963</v>
      </c>
    </row>
    <row r="15" spans="2:8" x14ac:dyDescent="0.25">
      <c r="B15" s="30" t="s">
        <v>1967</v>
      </c>
      <c r="C15" s="30" t="s">
        <v>1962</v>
      </c>
      <c r="D15" s="30" t="s">
        <v>1959</v>
      </c>
      <c r="E15" s="30">
        <v>19</v>
      </c>
      <c r="F15" s="209">
        <v>44148</v>
      </c>
      <c r="G15" s="209">
        <v>44166</v>
      </c>
      <c r="H15" s="30" t="s">
        <v>1963</v>
      </c>
    </row>
    <row r="16" spans="2:8" x14ac:dyDescent="0.25">
      <c r="B16" s="30" t="s">
        <v>1968</v>
      </c>
      <c r="C16" s="30" t="s">
        <v>1962</v>
      </c>
      <c r="D16" s="30" t="s">
        <v>1959</v>
      </c>
      <c r="E16" s="30">
        <v>19</v>
      </c>
      <c r="F16" s="209">
        <v>44261</v>
      </c>
      <c r="G16" s="209">
        <v>44279</v>
      </c>
      <c r="H16" s="30" t="s">
        <v>1963</v>
      </c>
    </row>
    <row r="17" spans="2:8" x14ac:dyDescent="0.25">
      <c r="B17" s="30" t="s">
        <v>1969</v>
      </c>
      <c r="C17" s="30" t="s">
        <v>1962</v>
      </c>
      <c r="D17" s="30" t="s">
        <v>1970</v>
      </c>
      <c r="E17" s="30">
        <v>35</v>
      </c>
      <c r="F17" s="209">
        <v>44221</v>
      </c>
      <c r="G17" s="209">
        <v>44255</v>
      </c>
      <c r="H17" s="30" t="s">
        <v>1953</v>
      </c>
    </row>
    <row r="18" spans="2:8" x14ac:dyDescent="0.25">
      <c r="B18" s="30" t="s">
        <v>1969</v>
      </c>
      <c r="C18" s="30" t="s">
        <v>1962</v>
      </c>
      <c r="D18" s="30" t="s">
        <v>1970</v>
      </c>
      <c r="E18" s="30">
        <v>8</v>
      </c>
      <c r="F18" s="209">
        <v>44593</v>
      </c>
      <c r="G18" s="209">
        <v>44600</v>
      </c>
      <c r="H18" s="30" t="s">
        <v>1953</v>
      </c>
    </row>
    <row r="19" spans="2:8" x14ac:dyDescent="0.25">
      <c r="B19" s="30" t="s">
        <v>1971</v>
      </c>
      <c r="C19" s="30" t="s">
        <v>1962</v>
      </c>
      <c r="D19" s="30" t="s">
        <v>1972</v>
      </c>
      <c r="E19" s="30">
        <v>3</v>
      </c>
      <c r="F19" s="209">
        <v>44277</v>
      </c>
      <c r="G19" s="209">
        <v>44279</v>
      </c>
      <c r="H19" s="30" t="s">
        <v>1973</v>
      </c>
    </row>
    <row r="20" spans="2:8" x14ac:dyDescent="0.25">
      <c r="B20" s="30" t="s">
        <v>1971</v>
      </c>
      <c r="C20" s="30" t="s">
        <v>1962</v>
      </c>
      <c r="D20" s="30" t="s">
        <v>1972</v>
      </c>
      <c r="E20" s="30">
        <v>3</v>
      </c>
      <c r="F20" s="209">
        <v>44641</v>
      </c>
      <c r="G20" s="209">
        <v>44643</v>
      </c>
      <c r="H20" s="30" t="s">
        <v>1973</v>
      </c>
    </row>
    <row r="21" spans="2:8" x14ac:dyDescent="0.25">
      <c r="B21" s="30" t="s">
        <v>1974</v>
      </c>
      <c r="C21" s="30" t="s">
        <v>1975</v>
      </c>
      <c r="D21" s="30" t="s">
        <v>1976</v>
      </c>
      <c r="E21" s="30">
        <v>5</v>
      </c>
      <c r="F21" s="209">
        <v>44207</v>
      </c>
      <c r="G21" s="209">
        <v>44211</v>
      </c>
      <c r="H21" s="30" t="s">
        <v>1963</v>
      </c>
    </row>
    <row r="22" spans="2:8" x14ac:dyDescent="0.25">
      <c r="B22" s="30" t="s">
        <v>1974</v>
      </c>
      <c r="C22" s="30" t="s">
        <v>1977</v>
      </c>
      <c r="D22" s="30" t="s">
        <v>1976</v>
      </c>
      <c r="E22" s="30">
        <v>19</v>
      </c>
      <c r="F22" s="209">
        <v>44263</v>
      </c>
      <c r="G22" s="209">
        <v>44281</v>
      </c>
      <c r="H22" s="30" t="s">
        <v>1963</v>
      </c>
    </row>
    <row r="23" spans="2:8" x14ac:dyDescent="0.25">
      <c r="B23" s="30" t="s">
        <v>1978</v>
      </c>
      <c r="C23" s="30" t="s">
        <v>1979</v>
      </c>
      <c r="D23" s="30" t="s">
        <v>1980</v>
      </c>
      <c r="E23" s="30">
        <v>13</v>
      </c>
      <c r="F23" s="209">
        <v>44319</v>
      </c>
      <c r="G23" s="209">
        <v>44331</v>
      </c>
      <c r="H23" s="30" t="s">
        <v>1953</v>
      </c>
    </row>
    <row r="24" spans="2:8" x14ac:dyDescent="0.25">
      <c r="B24" s="30" t="s">
        <v>1978</v>
      </c>
      <c r="C24" s="30" t="s">
        <v>1981</v>
      </c>
      <c r="D24" s="30" t="s">
        <v>1980</v>
      </c>
      <c r="E24" s="30">
        <v>14</v>
      </c>
      <c r="F24" s="209">
        <v>44333</v>
      </c>
      <c r="G24" s="209">
        <v>44346</v>
      </c>
      <c r="H24" s="30" t="s">
        <v>1953</v>
      </c>
    </row>
    <row r="25" spans="2:8" x14ac:dyDescent="0.25">
      <c r="B25" s="30" t="s">
        <v>1982</v>
      </c>
      <c r="C25" s="30" t="s">
        <v>1983</v>
      </c>
      <c r="D25" s="30" t="s">
        <v>1980</v>
      </c>
      <c r="E25" s="30">
        <v>12</v>
      </c>
      <c r="F25" s="209">
        <v>44410</v>
      </c>
      <c r="G25" s="209">
        <v>44421</v>
      </c>
      <c r="H25" s="30" t="s">
        <v>1953</v>
      </c>
    </row>
    <row r="26" spans="2:8" x14ac:dyDescent="0.25">
      <c r="B26" s="30" t="s">
        <v>1982</v>
      </c>
      <c r="C26" s="30" t="s">
        <v>1984</v>
      </c>
      <c r="D26" s="30" t="s">
        <v>1980</v>
      </c>
      <c r="E26" s="30">
        <v>17</v>
      </c>
      <c r="F26" s="209">
        <v>44389</v>
      </c>
      <c r="G26" s="209">
        <v>44405</v>
      </c>
      <c r="H26" s="30" t="s">
        <v>1953</v>
      </c>
    </row>
    <row r="27" spans="2:8" x14ac:dyDescent="0.25">
      <c r="B27" s="30" t="s">
        <v>1982</v>
      </c>
      <c r="C27" s="30" t="s">
        <v>1962</v>
      </c>
      <c r="D27" s="30" t="s">
        <v>1985</v>
      </c>
      <c r="E27" s="30">
        <v>15</v>
      </c>
      <c r="F27" s="209">
        <v>44409</v>
      </c>
      <c r="G27" s="209">
        <v>44423</v>
      </c>
      <c r="H27" s="30" t="s">
        <v>1953</v>
      </c>
    </row>
    <row r="28" spans="2:8" x14ac:dyDescent="0.25">
      <c r="B28" s="30" t="s">
        <v>1986</v>
      </c>
      <c r="C28" s="30" t="s">
        <v>1962</v>
      </c>
      <c r="D28" s="30" t="s">
        <v>1987</v>
      </c>
      <c r="E28" s="30">
        <v>17</v>
      </c>
      <c r="F28" s="209">
        <v>44331</v>
      </c>
      <c r="G28" s="209">
        <v>44347</v>
      </c>
      <c r="H28" s="30" t="s">
        <v>1953</v>
      </c>
    </row>
    <row r="29" spans="2:8" x14ac:dyDescent="0.25">
      <c r="B29" s="30" t="s">
        <v>1978</v>
      </c>
      <c r="C29" s="30" t="s">
        <v>1962</v>
      </c>
      <c r="D29" s="30" t="s">
        <v>1987</v>
      </c>
      <c r="E29" s="30">
        <v>17</v>
      </c>
      <c r="F29" s="209">
        <v>44331</v>
      </c>
      <c r="G29" s="209">
        <v>44347</v>
      </c>
      <c r="H29" s="30" t="s">
        <v>1953</v>
      </c>
    </row>
    <row r="30" spans="2:8" x14ac:dyDescent="0.25">
      <c r="B30" s="30" t="s">
        <v>1988</v>
      </c>
      <c r="C30" s="30" t="s">
        <v>1962</v>
      </c>
      <c r="D30" s="30" t="s">
        <v>1987</v>
      </c>
      <c r="E30" s="30">
        <v>17</v>
      </c>
      <c r="F30" s="209">
        <v>44331</v>
      </c>
      <c r="G30" s="209">
        <v>44347</v>
      </c>
      <c r="H30" s="30" t="s">
        <v>1953</v>
      </c>
    </row>
    <row r="31" spans="2:8" x14ac:dyDescent="0.25">
      <c r="B31" s="30" t="s">
        <v>1989</v>
      </c>
      <c r="C31" s="30" t="s">
        <v>1962</v>
      </c>
      <c r="D31" s="30" t="s">
        <v>1987</v>
      </c>
      <c r="E31" s="30">
        <v>17</v>
      </c>
      <c r="F31" s="209">
        <v>44331</v>
      </c>
      <c r="G31" s="209">
        <v>44347</v>
      </c>
      <c r="H31" s="30" t="s">
        <v>1953</v>
      </c>
    </row>
    <row r="32" spans="2:8" x14ac:dyDescent="0.25">
      <c r="B32" s="30" t="s">
        <v>1990</v>
      </c>
      <c r="C32" s="30" t="s">
        <v>1962</v>
      </c>
      <c r="D32" s="30" t="s">
        <v>1991</v>
      </c>
      <c r="E32" s="30">
        <v>12</v>
      </c>
      <c r="F32" s="209">
        <v>44257</v>
      </c>
      <c r="G32" s="209">
        <v>44268</v>
      </c>
      <c r="H32" s="30" t="s">
        <v>1963</v>
      </c>
    </row>
    <row r="33" spans="2:8" x14ac:dyDescent="0.25">
      <c r="B33" s="30" t="s">
        <v>1990</v>
      </c>
      <c r="C33" s="30" t="s">
        <v>1962</v>
      </c>
      <c r="D33" s="30" t="s">
        <v>1991</v>
      </c>
      <c r="E33" s="30">
        <v>8</v>
      </c>
      <c r="F33" s="209">
        <v>44621</v>
      </c>
      <c r="G33" s="209">
        <v>44628</v>
      </c>
      <c r="H33" s="30" t="s">
        <v>1963</v>
      </c>
    </row>
    <row r="34" spans="2:8" x14ac:dyDescent="0.25">
      <c r="B34" s="30" t="s">
        <v>1992</v>
      </c>
      <c r="C34" s="30" t="s">
        <v>1962</v>
      </c>
      <c r="D34" s="30" t="s">
        <v>1991</v>
      </c>
      <c r="E34" s="30">
        <v>8</v>
      </c>
      <c r="F34" s="209">
        <v>44271</v>
      </c>
      <c r="G34" s="209">
        <v>44278</v>
      </c>
      <c r="H34" s="30" t="s">
        <v>1963</v>
      </c>
    </row>
    <row r="35" spans="2:8" x14ac:dyDescent="0.25">
      <c r="B35" s="30" t="s">
        <v>1992</v>
      </c>
      <c r="C35" s="30" t="s">
        <v>1962</v>
      </c>
      <c r="D35" s="30" t="s">
        <v>1991</v>
      </c>
      <c r="E35" s="30">
        <v>8</v>
      </c>
      <c r="F35" s="209">
        <v>44635</v>
      </c>
      <c r="G35" s="209">
        <v>44642</v>
      </c>
      <c r="H35" s="30" t="s">
        <v>1963</v>
      </c>
    </row>
    <row r="36" spans="2:8" x14ac:dyDescent="0.25">
      <c r="B36" s="30" t="s">
        <v>1993</v>
      </c>
      <c r="C36" s="30" t="s">
        <v>1962</v>
      </c>
      <c r="D36" s="30" t="s">
        <v>1994</v>
      </c>
      <c r="E36" s="30">
        <v>5</v>
      </c>
      <c r="F36" s="209">
        <v>44410</v>
      </c>
      <c r="G36" s="209">
        <v>44414</v>
      </c>
      <c r="H36" s="30" t="s">
        <v>1963</v>
      </c>
    </row>
    <row r="37" spans="2:8" x14ac:dyDescent="0.25">
      <c r="B37" s="30" t="s">
        <v>1995</v>
      </c>
      <c r="C37" s="30" t="s">
        <v>1996</v>
      </c>
      <c r="D37" s="30" t="s">
        <v>1997</v>
      </c>
      <c r="E37" s="30">
        <v>5</v>
      </c>
      <c r="F37" s="209">
        <v>44270</v>
      </c>
      <c r="G37" s="209">
        <v>44274</v>
      </c>
      <c r="H37" s="30" t="s">
        <v>1973</v>
      </c>
    </row>
    <row r="38" spans="2:8" x14ac:dyDescent="0.25">
      <c r="B38" s="30" t="s">
        <v>1995</v>
      </c>
      <c r="C38" s="30" t="s">
        <v>1998</v>
      </c>
      <c r="D38" s="30" t="s">
        <v>1997</v>
      </c>
      <c r="E38" s="30">
        <v>5</v>
      </c>
      <c r="F38" s="209">
        <v>44270</v>
      </c>
      <c r="G38" s="209">
        <v>44274</v>
      </c>
      <c r="H38" s="30" t="s">
        <v>1953</v>
      </c>
    </row>
    <row r="39" spans="2:8" x14ac:dyDescent="0.25">
      <c r="B39" s="30" t="s">
        <v>1995</v>
      </c>
      <c r="C39" s="30" t="s">
        <v>1999</v>
      </c>
      <c r="D39" s="30" t="s">
        <v>1997</v>
      </c>
      <c r="E39" s="30">
        <v>5</v>
      </c>
      <c r="F39" s="209">
        <v>44277</v>
      </c>
      <c r="G39" s="209">
        <v>44281</v>
      </c>
      <c r="H39" s="30" t="s">
        <v>1973</v>
      </c>
    </row>
    <row r="40" spans="2:8" x14ac:dyDescent="0.25">
      <c r="B40" s="30" t="s">
        <v>1995</v>
      </c>
      <c r="C40" s="30" t="s">
        <v>1962</v>
      </c>
      <c r="D40" s="30" t="s">
        <v>2000</v>
      </c>
      <c r="E40" s="30">
        <v>4</v>
      </c>
      <c r="F40" s="209">
        <v>44277</v>
      </c>
      <c r="G40" s="209">
        <v>44280</v>
      </c>
      <c r="H40" s="30" t="s">
        <v>1973</v>
      </c>
    </row>
    <row r="41" spans="2:8" x14ac:dyDescent="0.25">
      <c r="B41" s="30" t="s">
        <v>1995</v>
      </c>
      <c r="C41" s="30" t="s">
        <v>2001</v>
      </c>
      <c r="D41" s="30" t="s">
        <v>1997</v>
      </c>
      <c r="E41" s="30">
        <v>5</v>
      </c>
      <c r="F41" s="209">
        <v>44277</v>
      </c>
      <c r="G41" s="209">
        <v>44281</v>
      </c>
      <c r="H41" s="30" t="s">
        <v>1953</v>
      </c>
    </row>
    <row r="42" spans="2:8" x14ac:dyDescent="0.25">
      <c r="B42" s="30" t="s">
        <v>1995</v>
      </c>
      <c r="C42" s="30" t="s">
        <v>1962</v>
      </c>
      <c r="D42" s="30" t="s">
        <v>1997</v>
      </c>
      <c r="E42" s="30">
        <v>4</v>
      </c>
      <c r="F42" s="209">
        <v>44277</v>
      </c>
      <c r="G42" s="209">
        <v>44280</v>
      </c>
      <c r="H42" s="30" t="s">
        <v>1953</v>
      </c>
    </row>
    <row r="43" spans="2:8" x14ac:dyDescent="0.25">
      <c r="B43" s="30" t="s">
        <v>2002</v>
      </c>
      <c r="C43" s="30" t="s">
        <v>1999</v>
      </c>
      <c r="D43" s="30" t="s">
        <v>2003</v>
      </c>
      <c r="E43" s="30">
        <v>12</v>
      </c>
      <c r="F43" s="209">
        <v>44256</v>
      </c>
      <c r="G43" s="209">
        <v>44267</v>
      </c>
      <c r="H43" s="30" t="s">
        <v>1963</v>
      </c>
    </row>
    <row r="44" spans="2:8" x14ac:dyDescent="0.25">
      <c r="B44" s="30" t="s">
        <v>2002</v>
      </c>
      <c r="C44" s="30" t="s">
        <v>1996</v>
      </c>
      <c r="D44" s="30" t="s">
        <v>2004</v>
      </c>
      <c r="E44" s="30">
        <v>14</v>
      </c>
      <c r="F44" s="209">
        <v>44347</v>
      </c>
      <c r="G44" s="209">
        <v>44360</v>
      </c>
      <c r="H44" s="30" t="s">
        <v>1963</v>
      </c>
    </row>
    <row r="45" spans="2:8" x14ac:dyDescent="0.25">
      <c r="B45" s="30" t="s">
        <v>2005</v>
      </c>
      <c r="C45" s="30" t="s">
        <v>1962</v>
      </c>
      <c r="D45" s="30" t="s">
        <v>2006</v>
      </c>
      <c r="E45" s="30">
        <v>30</v>
      </c>
      <c r="F45" s="209">
        <v>44348</v>
      </c>
      <c r="G45" s="209">
        <v>44377</v>
      </c>
      <c r="H45" s="30" t="s">
        <v>1973</v>
      </c>
    </row>
    <row r="46" spans="2:8" x14ac:dyDescent="0.25">
      <c r="B46" s="30" t="s">
        <v>2007</v>
      </c>
      <c r="C46" s="30" t="s">
        <v>1962</v>
      </c>
      <c r="D46" s="30" t="s">
        <v>2006</v>
      </c>
      <c r="E46" s="30">
        <v>30</v>
      </c>
      <c r="F46" s="209">
        <v>44348</v>
      </c>
      <c r="G46" s="209">
        <v>44377</v>
      </c>
      <c r="H46" s="30" t="s">
        <v>1973</v>
      </c>
    </row>
    <row r="47" spans="2:8" x14ac:dyDescent="0.25">
      <c r="B47" s="30" t="s">
        <v>2008</v>
      </c>
      <c r="C47" s="30" t="s">
        <v>1962</v>
      </c>
      <c r="D47" s="30" t="s">
        <v>2006</v>
      </c>
      <c r="E47" s="30">
        <v>30</v>
      </c>
      <c r="F47" s="209">
        <v>44348</v>
      </c>
      <c r="G47" s="209">
        <v>44377</v>
      </c>
      <c r="H47" s="30" t="s">
        <v>1973</v>
      </c>
    </row>
    <row r="48" spans="2:8" x14ac:dyDescent="0.25">
      <c r="B48" s="30" t="s">
        <v>2009</v>
      </c>
      <c r="C48" s="30" t="s">
        <v>1962</v>
      </c>
      <c r="D48" s="30" t="s">
        <v>2010</v>
      </c>
      <c r="E48" s="30">
        <v>7</v>
      </c>
      <c r="F48" s="209">
        <v>44326</v>
      </c>
      <c r="G48" s="209">
        <v>44332</v>
      </c>
      <c r="H48" s="30" t="s">
        <v>1973</v>
      </c>
    </row>
    <row r="49" spans="2:8" x14ac:dyDescent="0.25">
      <c r="B49" s="30" t="s">
        <v>2011</v>
      </c>
      <c r="C49" s="30" t="s">
        <v>2012</v>
      </c>
      <c r="D49" s="30" t="s">
        <v>2013</v>
      </c>
      <c r="E49" s="30">
        <v>12</v>
      </c>
      <c r="F49" s="209">
        <v>44163</v>
      </c>
      <c r="G49" s="209">
        <v>44174</v>
      </c>
      <c r="H49" s="30" t="s">
        <v>1963</v>
      </c>
    </row>
    <row r="50" spans="2:8" x14ac:dyDescent="0.25">
      <c r="B50" s="30" t="s">
        <v>2011</v>
      </c>
      <c r="C50" s="30" t="s">
        <v>1996</v>
      </c>
      <c r="D50" s="30" t="s">
        <v>2013</v>
      </c>
      <c r="E50" s="30">
        <v>12</v>
      </c>
      <c r="F50" s="209">
        <v>44175</v>
      </c>
      <c r="G50" s="209">
        <v>44186</v>
      </c>
      <c r="H50" s="30" t="s">
        <v>1963</v>
      </c>
    </row>
    <row r="51" spans="2:8" x14ac:dyDescent="0.25">
      <c r="B51" s="30" t="s">
        <v>2011</v>
      </c>
      <c r="C51" s="30" t="s">
        <v>1999</v>
      </c>
      <c r="D51" s="30" t="s">
        <v>2014</v>
      </c>
      <c r="E51" s="30">
        <v>18</v>
      </c>
      <c r="F51" s="209">
        <v>44272</v>
      </c>
      <c r="G51" s="209">
        <v>44289</v>
      </c>
      <c r="H51" s="30" t="s">
        <v>1963</v>
      </c>
    </row>
    <row r="52" spans="2:8" x14ac:dyDescent="0.25">
      <c r="B52" s="30" t="s">
        <v>2011</v>
      </c>
      <c r="C52" s="30" t="s">
        <v>1996</v>
      </c>
      <c r="D52" s="30" t="s">
        <v>2013</v>
      </c>
      <c r="E52" s="30">
        <v>14</v>
      </c>
      <c r="F52" s="209">
        <v>44411</v>
      </c>
      <c r="G52" s="209">
        <v>44424</v>
      </c>
      <c r="H52" s="30" t="s">
        <v>1963</v>
      </c>
    </row>
    <row r="53" spans="2:8" x14ac:dyDescent="0.25">
      <c r="B53" s="30" t="s">
        <v>2011</v>
      </c>
      <c r="C53" s="30" t="s">
        <v>2012</v>
      </c>
      <c r="D53" s="30" t="s">
        <v>2014</v>
      </c>
      <c r="E53" s="30">
        <v>19</v>
      </c>
      <c r="F53" s="209">
        <v>44425</v>
      </c>
      <c r="G53" s="209">
        <v>44443</v>
      </c>
      <c r="H53" s="30" t="s">
        <v>1963</v>
      </c>
    </row>
    <row r="54" spans="2:8" x14ac:dyDescent="0.25">
      <c r="B54" s="30" t="s">
        <v>2015</v>
      </c>
      <c r="C54" s="30" t="s">
        <v>1996</v>
      </c>
      <c r="D54" s="30" t="s">
        <v>2016</v>
      </c>
      <c r="E54" s="30">
        <v>15</v>
      </c>
      <c r="F54" s="209">
        <v>44206</v>
      </c>
      <c r="G54" s="209">
        <v>44220</v>
      </c>
      <c r="H54" s="30" t="s">
        <v>1953</v>
      </c>
    </row>
    <row r="55" spans="2:8" x14ac:dyDescent="0.25">
      <c r="B55" s="30" t="s">
        <v>2017</v>
      </c>
      <c r="C55" s="30" t="s">
        <v>1996</v>
      </c>
      <c r="D55" s="30" t="s">
        <v>2018</v>
      </c>
      <c r="E55" s="30">
        <v>55</v>
      </c>
      <c r="F55" s="209">
        <v>44255</v>
      </c>
      <c r="G55" s="209">
        <v>44309</v>
      </c>
      <c r="H55" s="30" t="s">
        <v>1953</v>
      </c>
    </row>
    <row r="56" spans="2:8" x14ac:dyDescent="0.25">
      <c r="B56" s="30" t="s">
        <v>2019</v>
      </c>
      <c r="C56" s="30" t="s">
        <v>2020</v>
      </c>
      <c r="D56" s="30" t="s">
        <v>2021</v>
      </c>
      <c r="E56" s="30">
        <v>12</v>
      </c>
      <c r="F56" s="209">
        <v>44378</v>
      </c>
      <c r="G56" s="209">
        <v>44389</v>
      </c>
      <c r="H56" s="30" t="s">
        <v>1953</v>
      </c>
    </row>
    <row r="57" spans="2:8" x14ac:dyDescent="0.25">
      <c r="B57" s="30" t="s">
        <v>2022</v>
      </c>
      <c r="C57" s="30" t="s">
        <v>2023</v>
      </c>
      <c r="D57" s="30" t="s">
        <v>2024</v>
      </c>
      <c r="E57" s="30">
        <v>50</v>
      </c>
      <c r="F57" s="209">
        <v>44395</v>
      </c>
      <c r="G57" s="209">
        <v>44444</v>
      </c>
      <c r="H57" s="30" t="s">
        <v>1953</v>
      </c>
    </row>
    <row r="58" spans="2:8" x14ac:dyDescent="0.25">
      <c r="B58" s="30" t="s">
        <v>2025</v>
      </c>
      <c r="C58" s="30" t="s">
        <v>2026</v>
      </c>
      <c r="D58" s="30" t="s">
        <v>2027</v>
      </c>
      <c r="E58" s="30">
        <v>30</v>
      </c>
      <c r="F58" s="209">
        <v>44143</v>
      </c>
      <c r="G58" s="209">
        <v>44172</v>
      </c>
      <c r="H58" s="30" t="s">
        <v>1953</v>
      </c>
    </row>
    <row r="59" spans="2:8" x14ac:dyDescent="0.25">
      <c r="B59" s="30" t="s">
        <v>2022</v>
      </c>
      <c r="C59" s="30" t="s">
        <v>2028</v>
      </c>
      <c r="D59" s="30" t="s">
        <v>2016</v>
      </c>
      <c r="E59" s="30">
        <v>15</v>
      </c>
      <c r="F59" s="209">
        <v>44340</v>
      </c>
      <c r="G59" s="209">
        <v>44354</v>
      </c>
      <c r="H59" s="30" t="s">
        <v>1963</v>
      </c>
    </row>
    <row r="60" spans="2:8" x14ac:dyDescent="0.25">
      <c r="B60" s="30" t="s">
        <v>2029</v>
      </c>
      <c r="C60" s="30" t="s">
        <v>2030</v>
      </c>
      <c r="D60" s="30" t="s">
        <v>2031</v>
      </c>
      <c r="E60" s="30">
        <v>12</v>
      </c>
      <c r="F60" s="209">
        <v>44172</v>
      </c>
      <c r="G60" s="209">
        <v>44183</v>
      </c>
      <c r="H60" s="30" t="s">
        <v>1963</v>
      </c>
    </row>
    <row r="61" spans="2:8" x14ac:dyDescent="0.25">
      <c r="B61" s="30" t="s">
        <v>2029</v>
      </c>
      <c r="C61" s="30" t="s">
        <v>2032</v>
      </c>
      <c r="D61" s="30" t="s">
        <v>2031</v>
      </c>
      <c r="E61" s="30">
        <v>12</v>
      </c>
      <c r="F61" s="209">
        <v>44235</v>
      </c>
      <c r="G61" s="209">
        <v>44246</v>
      </c>
      <c r="H61" s="30" t="s">
        <v>1963</v>
      </c>
    </row>
    <row r="62" spans="2:8" x14ac:dyDescent="0.25">
      <c r="B62" s="30" t="s">
        <v>2029</v>
      </c>
      <c r="C62" s="30" t="s">
        <v>2033</v>
      </c>
      <c r="D62" s="30" t="s">
        <v>2031</v>
      </c>
      <c r="E62" s="30">
        <v>12</v>
      </c>
      <c r="F62" s="209">
        <v>44263</v>
      </c>
      <c r="G62" s="209">
        <v>44274</v>
      </c>
      <c r="H62" s="30" t="s">
        <v>1963</v>
      </c>
    </row>
    <row r="63" spans="2:8" x14ac:dyDescent="0.25">
      <c r="B63" s="30" t="s">
        <v>2029</v>
      </c>
      <c r="C63" s="30" t="s">
        <v>2034</v>
      </c>
      <c r="D63" s="30" t="s">
        <v>2031</v>
      </c>
      <c r="E63" s="30">
        <v>12</v>
      </c>
      <c r="F63" s="209">
        <v>44298</v>
      </c>
      <c r="G63" s="209">
        <v>44309</v>
      </c>
      <c r="H63" s="30" t="s">
        <v>1963</v>
      </c>
    </row>
    <row r="64" spans="2:8" x14ac:dyDescent="0.25">
      <c r="B64" s="30" t="s">
        <v>2029</v>
      </c>
      <c r="C64" s="30" t="s">
        <v>2035</v>
      </c>
      <c r="D64" s="30" t="s">
        <v>2031</v>
      </c>
      <c r="E64" s="30">
        <v>12</v>
      </c>
      <c r="F64" s="209">
        <v>44333</v>
      </c>
      <c r="G64" s="209">
        <v>44344</v>
      </c>
      <c r="H64" s="30" t="s">
        <v>1963</v>
      </c>
    </row>
    <row r="65" spans="2:8" x14ac:dyDescent="0.25">
      <c r="B65" s="30" t="s">
        <v>2036</v>
      </c>
      <c r="C65" s="30" t="s">
        <v>2037</v>
      </c>
      <c r="D65" s="30" t="s">
        <v>2038</v>
      </c>
      <c r="E65" s="30">
        <v>7</v>
      </c>
      <c r="F65" s="209">
        <v>44323</v>
      </c>
      <c r="G65" s="209">
        <v>44329</v>
      </c>
      <c r="H65" s="30" t="s">
        <v>1963</v>
      </c>
    </row>
    <row r="66" spans="2:8" x14ac:dyDescent="0.25">
      <c r="B66" s="30" t="s">
        <v>2015</v>
      </c>
      <c r="C66" s="30" t="s">
        <v>2039</v>
      </c>
      <c r="D66" s="30" t="s">
        <v>2040</v>
      </c>
      <c r="E66" s="30">
        <v>55</v>
      </c>
      <c r="F66" s="209">
        <v>44619</v>
      </c>
      <c r="G66" s="209">
        <v>44673</v>
      </c>
      <c r="H66" s="30" t="s">
        <v>1953</v>
      </c>
    </row>
    <row r="67" spans="2:8" x14ac:dyDescent="0.25">
      <c r="B67" s="30" t="s">
        <v>2022</v>
      </c>
      <c r="C67" s="30" t="s">
        <v>2041</v>
      </c>
      <c r="D67" s="30" t="s">
        <v>2042</v>
      </c>
      <c r="E67" s="30">
        <v>15</v>
      </c>
      <c r="F67" s="209">
        <v>44360</v>
      </c>
      <c r="G67" s="209">
        <v>44374</v>
      </c>
      <c r="H67" s="30" t="s">
        <v>1963</v>
      </c>
    </row>
    <row r="68" spans="2:8" x14ac:dyDescent="0.25">
      <c r="B68" s="30" t="s">
        <v>2029</v>
      </c>
      <c r="C68" s="30" t="s">
        <v>2043</v>
      </c>
      <c r="D68" s="30" t="s">
        <v>2031</v>
      </c>
      <c r="E68" s="30">
        <v>12</v>
      </c>
      <c r="F68" s="209">
        <v>44347</v>
      </c>
      <c r="G68" s="209">
        <v>44358</v>
      </c>
      <c r="H68" s="30" t="s">
        <v>1963</v>
      </c>
    </row>
    <row r="69" spans="2:8" x14ac:dyDescent="0.25">
      <c r="B69" s="30" t="s">
        <v>2029</v>
      </c>
      <c r="C69" s="30" t="s">
        <v>2044</v>
      </c>
      <c r="D69" s="30" t="s">
        <v>2031</v>
      </c>
      <c r="E69" s="30">
        <v>12</v>
      </c>
      <c r="F69" s="209">
        <v>44410</v>
      </c>
      <c r="G69" s="209">
        <v>44421</v>
      </c>
      <c r="H69" s="30" t="s">
        <v>1963</v>
      </c>
    </row>
    <row r="70" spans="2:8" x14ac:dyDescent="0.25">
      <c r="B70" s="30" t="s">
        <v>2029</v>
      </c>
      <c r="C70" s="30" t="s">
        <v>2045</v>
      </c>
      <c r="D70" s="30" t="s">
        <v>2031</v>
      </c>
      <c r="E70" s="30">
        <v>12</v>
      </c>
      <c r="F70" s="209">
        <v>44487</v>
      </c>
      <c r="G70" s="209">
        <v>44498</v>
      </c>
      <c r="H70" s="30" t="s">
        <v>1963</v>
      </c>
    </row>
    <row r="71" spans="2:8" x14ac:dyDescent="0.25">
      <c r="B71" s="30" t="s">
        <v>2029</v>
      </c>
      <c r="C71" s="30" t="s">
        <v>2030</v>
      </c>
      <c r="D71" s="30" t="s">
        <v>2031</v>
      </c>
      <c r="E71" s="30">
        <v>12</v>
      </c>
      <c r="F71" s="209">
        <v>44522</v>
      </c>
      <c r="G71" s="209">
        <v>44533</v>
      </c>
      <c r="H71" s="30" t="s">
        <v>1963</v>
      </c>
    </row>
    <row r="72" spans="2:8" x14ac:dyDescent="0.25">
      <c r="B72" s="30" t="s">
        <v>2029</v>
      </c>
      <c r="C72" s="30" t="s">
        <v>2032</v>
      </c>
      <c r="D72" s="30" t="s">
        <v>2031</v>
      </c>
      <c r="E72" s="30">
        <v>12</v>
      </c>
      <c r="F72" s="209">
        <v>44599</v>
      </c>
      <c r="G72" s="209">
        <v>44610</v>
      </c>
      <c r="H72" s="30" t="s">
        <v>1963</v>
      </c>
    </row>
    <row r="73" spans="2:8" x14ac:dyDescent="0.25">
      <c r="B73" s="30" t="s">
        <v>2029</v>
      </c>
      <c r="C73" s="30" t="s">
        <v>2033</v>
      </c>
      <c r="D73" s="30" t="s">
        <v>2031</v>
      </c>
      <c r="E73" s="30">
        <v>12</v>
      </c>
      <c r="F73" s="209">
        <v>44627</v>
      </c>
      <c r="G73" s="209">
        <v>44638</v>
      </c>
      <c r="H73" s="30" t="s">
        <v>1963</v>
      </c>
    </row>
    <row r="74" spans="2:8" x14ac:dyDescent="0.25">
      <c r="B74" s="30" t="s">
        <v>2036</v>
      </c>
      <c r="C74" s="30" t="s">
        <v>2046</v>
      </c>
      <c r="D74" s="30" t="s">
        <v>2047</v>
      </c>
      <c r="E74" s="30">
        <v>7</v>
      </c>
      <c r="F74" s="209">
        <v>44358</v>
      </c>
      <c r="G74" s="209">
        <v>44364</v>
      </c>
      <c r="H74" s="30" t="s">
        <v>1963</v>
      </c>
    </row>
    <row r="75" spans="2:8" x14ac:dyDescent="0.25">
      <c r="B75" s="30" t="s">
        <v>2036</v>
      </c>
      <c r="C75" s="30" t="s">
        <v>2046</v>
      </c>
      <c r="D75" s="30" t="s">
        <v>2047</v>
      </c>
      <c r="E75" s="30">
        <v>7</v>
      </c>
      <c r="F75" s="209">
        <v>44379</v>
      </c>
      <c r="G75" s="209">
        <v>44385</v>
      </c>
      <c r="H75" s="30" t="s">
        <v>1963</v>
      </c>
    </row>
    <row r="76" spans="2:8" x14ac:dyDescent="0.25">
      <c r="B76" s="30" t="s">
        <v>2015</v>
      </c>
      <c r="C76" s="30" t="s">
        <v>2039</v>
      </c>
      <c r="D76" s="30" t="s">
        <v>2016</v>
      </c>
      <c r="E76" s="30">
        <v>15</v>
      </c>
      <c r="F76" s="209">
        <v>44318</v>
      </c>
      <c r="G76" s="209">
        <v>44332</v>
      </c>
      <c r="H76" s="30" t="s">
        <v>1953</v>
      </c>
    </row>
    <row r="77" spans="2:8" x14ac:dyDescent="0.25">
      <c r="B77" s="30" t="s">
        <v>2015</v>
      </c>
      <c r="C77" s="30" t="s">
        <v>2039</v>
      </c>
      <c r="D77" s="30" t="s">
        <v>2016</v>
      </c>
      <c r="E77" s="30">
        <v>15</v>
      </c>
      <c r="F77" s="209">
        <v>44486</v>
      </c>
      <c r="G77" s="209">
        <v>44500</v>
      </c>
      <c r="H77" s="30" t="s">
        <v>1953</v>
      </c>
    </row>
    <row r="78" spans="2:8" x14ac:dyDescent="0.25">
      <c r="B78" s="30" t="s">
        <v>2048</v>
      </c>
      <c r="C78" s="30" t="s">
        <v>2049</v>
      </c>
      <c r="D78" s="30" t="s">
        <v>2050</v>
      </c>
      <c r="E78" s="30">
        <v>18</v>
      </c>
      <c r="F78" s="209">
        <v>44172</v>
      </c>
      <c r="G78" s="209">
        <v>44189</v>
      </c>
      <c r="H78" s="30" t="s">
        <v>1963</v>
      </c>
    </row>
    <row r="79" spans="2:8" x14ac:dyDescent="0.25">
      <c r="B79" s="30" t="s">
        <v>2051</v>
      </c>
      <c r="C79" s="30" t="s">
        <v>2052</v>
      </c>
      <c r="D79" s="30" t="s">
        <v>2053</v>
      </c>
      <c r="E79" s="30">
        <v>20</v>
      </c>
      <c r="F79" s="209">
        <v>44200</v>
      </c>
      <c r="G79" s="209">
        <v>44219</v>
      </c>
      <c r="H79" s="30" t="s">
        <v>1963</v>
      </c>
    </row>
    <row r="80" spans="2:8" x14ac:dyDescent="0.25">
      <c r="B80" s="30" t="s">
        <v>2054</v>
      </c>
      <c r="C80" s="30" t="s">
        <v>2055</v>
      </c>
      <c r="D80" s="30" t="s">
        <v>2056</v>
      </c>
      <c r="E80" s="30">
        <v>27</v>
      </c>
      <c r="F80" s="209">
        <v>44320</v>
      </c>
      <c r="G80" s="209">
        <v>44346</v>
      </c>
      <c r="H80" s="30" t="s">
        <v>1963</v>
      </c>
    </row>
    <row r="81" spans="2:8" x14ac:dyDescent="0.25">
      <c r="B81" s="30" t="s">
        <v>2057</v>
      </c>
      <c r="C81" s="30" t="s">
        <v>2058</v>
      </c>
      <c r="D81" s="30" t="s">
        <v>2059</v>
      </c>
      <c r="E81" s="30">
        <v>25</v>
      </c>
      <c r="F81" s="209">
        <v>44223</v>
      </c>
      <c r="G81" s="209">
        <v>44247</v>
      </c>
      <c r="H81" s="30" t="s">
        <v>1963</v>
      </c>
    </row>
    <row r="82" spans="2:8" x14ac:dyDescent="0.25">
      <c r="B82" s="30" t="s">
        <v>2048</v>
      </c>
      <c r="C82" s="30" t="s">
        <v>2060</v>
      </c>
      <c r="D82" s="30" t="s">
        <v>2050</v>
      </c>
      <c r="E82" s="30">
        <v>18</v>
      </c>
      <c r="F82" s="209">
        <v>44172</v>
      </c>
      <c r="G82" s="209">
        <v>44189</v>
      </c>
      <c r="H82" s="30" t="s">
        <v>1963</v>
      </c>
    </row>
    <row r="83" spans="2:8" x14ac:dyDescent="0.25">
      <c r="B83" s="30" t="s">
        <v>2048</v>
      </c>
      <c r="C83" s="30" t="s">
        <v>2061</v>
      </c>
      <c r="D83" s="30" t="s">
        <v>2050</v>
      </c>
      <c r="E83" s="30">
        <v>18</v>
      </c>
      <c r="F83" s="209">
        <v>44172</v>
      </c>
      <c r="G83" s="209">
        <v>44189</v>
      </c>
      <c r="H83" s="30" t="s">
        <v>1963</v>
      </c>
    </row>
    <row r="84" spans="2:8" x14ac:dyDescent="0.25">
      <c r="B84" s="30" t="s">
        <v>2048</v>
      </c>
      <c r="C84" s="30" t="s">
        <v>2062</v>
      </c>
      <c r="D84" s="30" t="s">
        <v>2063</v>
      </c>
      <c r="E84" s="30">
        <v>30</v>
      </c>
      <c r="F84" s="209">
        <v>44256</v>
      </c>
      <c r="G84" s="209">
        <v>44285</v>
      </c>
      <c r="H84" s="30" t="s">
        <v>1963</v>
      </c>
    </row>
    <row r="85" spans="2:8" x14ac:dyDescent="0.25">
      <c r="B85" s="30" t="s">
        <v>2048</v>
      </c>
      <c r="C85" s="30" t="s">
        <v>2049</v>
      </c>
      <c r="D85" s="30" t="s">
        <v>2064</v>
      </c>
      <c r="E85" s="30">
        <v>12</v>
      </c>
      <c r="F85" s="209">
        <v>44503</v>
      </c>
      <c r="G85" s="209">
        <v>44514</v>
      </c>
      <c r="H85" s="30" t="s">
        <v>1963</v>
      </c>
    </row>
    <row r="86" spans="2:8" x14ac:dyDescent="0.25">
      <c r="B86" s="30" t="s">
        <v>2048</v>
      </c>
      <c r="C86" s="30" t="s">
        <v>2060</v>
      </c>
      <c r="D86" s="30" t="s">
        <v>2065</v>
      </c>
      <c r="E86" s="30">
        <v>10</v>
      </c>
      <c r="F86" s="209">
        <v>44512</v>
      </c>
      <c r="G86" s="209">
        <v>44521</v>
      </c>
      <c r="H86" s="30" t="s">
        <v>1963</v>
      </c>
    </row>
    <row r="87" spans="2:8" x14ac:dyDescent="0.25">
      <c r="B87" s="30" t="s">
        <v>2048</v>
      </c>
      <c r="C87" s="30" t="s">
        <v>2061</v>
      </c>
      <c r="D87" s="30" t="s">
        <v>2065</v>
      </c>
      <c r="E87" s="30">
        <v>3</v>
      </c>
      <c r="F87" s="209">
        <v>44512</v>
      </c>
      <c r="G87" s="209">
        <v>44514</v>
      </c>
      <c r="H87" s="30" t="s">
        <v>1963</v>
      </c>
    </row>
    <row r="88" spans="2:8" x14ac:dyDescent="0.25">
      <c r="B88" s="30" t="s">
        <v>2048</v>
      </c>
      <c r="C88" s="30" t="s">
        <v>2066</v>
      </c>
      <c r="D88" s="30" t="s">
        <v>2067</v>
      </c>
      <c r="E88" s="30">
        <v>10</v>
      </c>
      <c r="F88" s="209">
        <v>44530</v>
      </c>
      <c r="G88" s="209">
        <v>44539</v>
      </c>
      <c r="H88" s="30" t="s">
        <v>1963</v>
      </c>
    </row>
    <row r="89" spans="2:8" x14ac:dyDescent="0.25">
      <c r="B89" s="30" t="s">
        <v>2068</v>
      </c>
      <c r="C89" s="30" t="s">
        <v>2069</v>
      </c>
      <c r="D89" s="30" t="s">
        <v>2070</v>
      </c>
      <c r="E89" s="30">
        <v>7</v>
      </c>
      <c r="F89" s="209">
        <v>44291</v>
      </c>
      <c r="G89" s="209">
        <v>44297</v>
      </c>
      <c r="H89" s="30" t="s">
        <v>1963</v>
      </c>
    </row>
    <row r="90" spans="2:8" x14ac:dyDescent="0.25">
      <c r="B90" s="30" t="s">
        <v>2068</v>
      </c>
      <c r="C90" s="30" t="s">
        <v>2071</v>
      </c>
      <c r="D90" s="30" t="s">
        <v>2070</v>
      </c>
      <c r="E90" s="30">
        <v>7</v>
      </c>
      <c r="F90" s="209">
        <v>44305</v>
      </c>
      <c r="G90" s="209">
        <v>44311</v>
      </c>
      <c r="H90" s="30" t="s">
        <v>1963</v>
      </c>
    </row>
    <row r="91" spans="2:8" x14ac:dyDescent="0.25">
      <c r="B91" s="30" t="s">
        <v>2072</v>
      </c>
      <c r="C91" s="30" t="s">
        <v>2073</v>
      </c>
      <c r="D91" s="30" t="s">
        <v>2074</v>
      </c>
      <c r="E91" s="30">
        <v>6</v>
      </c>
      <c r="F91" s="209">
        <v>44326</v>
      </c>
      <c r="G91" s="209">
        <v>44331</v>
      </c>
      <c r="H91" s="30" t="s">
        <v>1963</v>
      </c>
    </row>
    <row r="92" spans="2:8" x14ac:dyDescent="0.25">
      <c r="B92" s="30" t="s">
        <v>2072</v>
      </c>
      <c r="C92" s="30" t="s">
        <v>2075</v>
      </c>
      <c r="D92" s="30" t="s">
        <v>2074</v>
      </c>
      <c r="E92" s="30">
        <v>6</v>
      </c>
      <c r="F92" s="209">
        <v>44410</v>
      </c>
      <c r="G92" s="209">
        <v>44415</v>
      </c>
      <c r="H92" s="30" t="s">
        <v>1963</v>
      </c>
    </row>
    <row r="93" spans="2:8" x14ac:dyDescent="0.25">
      <c r="B93" s="30" t="s">
        <v>2072</v>
      </c>
      <c r="C93" s="30" t="s">
        <v>2076</v>
      </c>
      <c r="D93" s="30" t="s">
        <v>2077</v>
      </c>
      <c r="E93" s="30">
        <v>6</v>
      </c>
      <c r="F93" s="209">
        <v>44424</v>
      </c>
      <c r="G93" s="209">
        <v>44429</v>
      </c>
      <c r="H93" s="30" t="s">
        <v>1963</v>
      </c>
    </row>
    <row r="94" spans="2:8" x14ac:dyDescent="0.25">
      <c r="B94" s="30" t="s">
        <v>2078</v>
      </c>
      <c r="C94" s="30" t="s">
        <v>2079</v>
      </c>
      <c r="D94" s="30" t="s">
        <v>2080</v>
      </c>
      <c r="E94" s="30">
        <v>21</v>
      </c>
      <c r="F94" s="209">
        <v>44348</v>
      </c>
      <c r="G94" s="209">
        <v>44368</v>
      </c>
      <c r="H94" s="30" t="s">
        <v>1963</v>
      </c>
    </row>
    <row r="95" spans="2:8" x14ac:dyDescent="0.25">
      <c r="B95" s="30" t="s">
        <v>2081</v>
      </c>
      <c r="C95" s="30" t="s">
        <v>2082</v>
      </c>
      <c r="D95" s="30" t="s">
        <v>2083</v>
      </c>
      <c r="E95" s="30">
        <v>20</v>
      </c>
      <c r="F95" s="209">
        <v>44249</v>
      </c>
      <c r="G95" s="209">
        <v>44268</v>
      </c>
      <c r="H95" s="30" t="s">
        <v>1963</v>
      </c>
    </row>
    <row r="96" spans="2:8" x14ac:dyDescent="0.25">
      <c r="B96" s="30" t="s">
        <v>2081</v>
      </c>
      <c r="C96" s="30" t="s">
        <v>2084</v>
      </c>
      <c r="D96" s="30" t="s">
        <v>2083</v>
      </c>
      <c r="E96" s="30">
        <v>20</v>
      </c>
      <c r="F96" s="209">
        <v>44319</v>
      </c>
      <c r="G96" s="209">
        <v>44338</v>
      </c>
      <c r="H96" s="30" t="s">
        <v>1963</v>
      </c>
    </row>
    <row r="97" spans="2:8" x14ac:dyDescent="0.25">
      <c r="B97" s="30" t="s">
        <v>2085</v>
      </c>
      <c r="C97" s="30" t="s">
        <v>2086</v>
      </c>
      <c r="D97" s="30" t="s">
        <v>2070</v>
      </c>
      <c r="E97" s="30">
        <v>5</v>
      </c>
      <c r="F97" s="209">
        <v>44291</v>
      </c>
      <c r="G97" s="209">
        <v>44295</v>
      </c>
      <c r="H97" s="30" t="s">
        <v>1963</v>
      </c>
    </row>
    <row r="98" spans="2:8" x14ac:dyDescent="0.25">
      <c r="B98" s="30" t="s">
        <v>2085</v>
      </c>
      <c r="C98" s="30" t="s">
        <v>2087</v>
      </c>
      <c r="D98" s="30" t="s">
        <v>2070</v>
      </c>
      <c r="E98" s="30">
        <v>5</v>
      </c>
      <c r="F98" s="209">
        <v>44298</v>
      </c>
      <c r="G98" s="209">
        <v>44302</v>
      </c>
      <c r="H98" s="30" t="s">
        <v>1963</v>
      </c>
    </row>
    <row r="99" spans="2:8" x14ac:dyDescent="0.25">
      <c r="B99" s="30" t="s">
        <v>2088</v>
      </c>
      <c r="C99" s="30" t="s">
        <v>2089</v>
      </c>
      <c r="D99" s="30" t="s">
        <v>2090</v>
      </c>
      <c r="E99" s="30">
        <v>8</v>
      </c>
      <c r="F99" s="209">
        <v>44326</v>
      </c>
      <c r="G99" s="209">
        <v>44333</v>
      </c>
      <c r="H99" s="30" t="s">
        <v>1963</v>
      </c>
    </row>
    <row r="100" spans="2:8" x14ac:dyDescent="0.25">
      <c r="B100" s="30" t="s">
        <v>2088</v>
      </c>
      <c r="C100" s="30" t="s">
        <v>2091</v>
      </c>
      <c r="D100" s="30" t="s">
        <v>2070</v>
      </c>
      <c r="E100" s="30">
        <v>8</v>
      </c>
      <c r="F100" s="209">
        <v>44340</v>
      </c>
      <c r="G100" s="209">
        <v>44347</v>
      </c>
      <c r="H100" s="30" t="s">
        <v>1963</v>
      </c>
    </row>
    <row r="101" spans="2:8" x14ac:dyDescent="0.25">
      <c r="B101" s="30" t="s">
        <v>2088</v>
      </c>
      <c r="C101" s="30" t="s">
        <v>2092</v>
      </c>
      <c r="D101" s="30" t="s">
        <v>2070</v>
      </c>
      <c r="E101" s="30">
        <v>8</v>
      </c>
      <c r="F101" s="209">
        <v>44354</v>
      </c>
      <c r="G101" s="209">
        <v>44361</v>
      </c>
      <c r="H101" s="30" t="s">
        <v>1963</v>
      </c>
    </row>
    <row r="102" spans="2:8" x14ac:dyDescent="0.25">
      <c r="B102" s="30" t="s">
        <v>2093</v>
      </c>
      <c r="C102" s="30" t="s">
        <v>2094</v>
      </c>
      <c r="D102" s="30" t="s">
        <v>2095</v>
      </c>
      <c r="E102" s="30">
        <v>10</v>
      </c>
      <c r="F102" s="209">
        <v>44354</v>
      </c>
      <c r="G102" s="209">
        <v>44363</v>
      </c>
      <c r="H102" s="30" t="s">
        <v>1963</v>
      </c>
    </row>
    <row r="103" spans="2:8" x14ac:dyDescent="0.25">
      <c r="B103" s="30" t="s">
        <v>2096</v>
      </c>
      <c r="C103" s="30" t="s">
        <v>2097</v>
      </c>
      <c r="D103" s="30" t="s">
        <v>2070</v>
      </c>
      <c r="E103" s="30">
        <v>9</v>
      </c>
      <c r="F103" s="209">
        <v>44382</v>
      </c>
      <c r="G103" s="209">
        <v>44390</v>
      </c>
      <c r="H103" s="30" t="s">
        <v>1963</v>
      </c>
    </row>
    <row r="104" spans="2:8" x14ac:dyDescent="0.25">
      <c r="B104" s="30" t="s">
        <v>2098</v>
      </c>
      <c r="C104" s="30" t="s">
        <v>2099</v>
      </c>
      <c r="D104" s="30" t="s">
        <v>2100</v>
      </c>
      <c r="E104" s="30">
        <v>9</v>
      </c>
      <c r="F104" s="209">
        <v>44382</v>
      </c>
      <c r="G104" s="209">
        <v>44390</v>
      </c>
      <c r="H104" s="30" t="s">
        <v>1963</v>
      </c>
    </row>
    <row r="105" spans="2:8" x14ac:dyDescent="0.25">
      <c r="B105" s="30" t="s">
        <v>2101</v>
      </c>
      <c r="C105" s="30" t="s">
        <v>2102</v>
      </c>
      <c r="D105" s="30" t="s">
        <v>2103</v>
      </c>
      <c r="E105" s="30">
        <v>21</v>
      </c>
      <c r="F105" s="209">
        <v>44234</v>
      </c>
      <c r="G105" s="209">
        <v>44254</v>
      </c>
      <c r="H105" s="30" t="s">
        <v>1963</v>
      </c>
    </row>
    <row r="106" spans="2:8" x14ac:dyDescent="0.25">
      <c r="B106" s="30" t="s">
        <v>2104</v>
      </c>
      <c r="C106" s="30" t="s">
        <v>2105</v>
      </c>
      <c r="D106" s="30" t="s">
        <v>2070</v>
      </c>
      <c r="E106" s="30">
        <v>5</v>
      </c>
      <c r="F106" s="209">
        <v>44200</v>
      </c>
      <c r="G106" s="209">
        <v>44204</v>
      </c>
      <c r="H106" s="30" t="s">
        <v>1963</v>
      </c>
    </row>
    <row r="107" spans="2:8" x14ac:dyDescent="0.25">
      <c r="B107" s="30" t="s">
        <v>2104</v>
      </c>
      <c r="C107" s="30" t="s">
        <v>2106</v>
      </c>
      <c r="D107" s="30" t="s">
        <v>2070</v>
      </c>
      <c r="E107" s="30">
        <v>5</v>
      </c>
      <c r="F107" s="209">
        <v>44207</v>
      </c>
      <c r="G107" s="209">
        <v>44211</v>
      </c>
      <c r="H107" s="30" t="s">
        <v>1963</v>
      </c>
    </row>
    <row r="108" spans="2:8" x14ac:dyDescent="0.25">
      <c r="B108" s="30" t="s">
        <v>2104</v>
      </c>
      <c r="C108" s="30" t="s">
        <v>2107</v>
      </c>
      <c r="D108" s="30" t="s">
        <v>2070</v>
      </c>
      <c r="E108" s="30">
        <v>5</v>
      </c>
      <c r="F108" s="209">
        <v>44214</v>
      </c>
      <c r="G108" s="209">
        <v>44218</v>
      </c>
      <c r="H108" s="30" t="s">
        <v>1963</v>
      </c>
    </row>
    <row r="109" spans="2:8" x14ac:dyDescent="0.25">
      <c r="B109" s="30" t="s">
        <v>2101</v>
      </c>
      <c r="C109" s="30" t="s">
        <v>2108</v>
      </c>
      <c r="D109" s="30" t="s">
        <v>2103</v>
      </c>
      <c r="E109" s="30">
        <v>21</v>
      </c>
      <c r="F109" s="209">
        <v>44262</v>
      </c>
      <c r="G109" s="209">
        <v>44282</v>
      </c>
      <c r="H109" s="30" t="s">
        <v>1963</v>
      </c>
    </row>
    <row r="110" spans="2:8" x14ac:dyDescent="0.25">
      <c r="B110" s="30" t="s">
        <v>2057</v>
      </c>
      <c r="C110" s="30" t="s">
        <v>2109</v>
      </c>
      <c r="D110" s="30" t="s">
        <v>2110</v>
      </c>
      <c r="E110" s="30">
        <v>5</v>
      </c>
      <c r="F110" s="209">
        <v>44235</v>
      </c>
      <c r="G110" s="209">
        <v>44239</v>
      </c>
      <c r="H110" s="30" t="s">
        <v>1963</v>
      </c>
    </row>
    <row r="111" spans="2:8" x14ac:dyDescent="0.25">
      <c r="B111" s="30" t="s">
        <v>2057</v>
      </c>
      <c r="C111" s="30" t="s">
        <v>2111</v>
      </c>
      <c r="D111" s="30" t="s">
        <v>2070</v>
      </c>
      <c r="E111" s="30">
        <v>5</v>
      </c>
      <c r="F111" s="209">
        <v>44242</v>
      </c>
      <c r="G111" s="209">
        <v>44246</v>
      </c>
      <c r="H111" s="30" t="s">
        <v>1963</v>
      </c>
    </row>
    <row r="112" spans="2:8" x14ac:dyDescent="0.25">
      <c r="B112" s="30" t="s">
        <v>2057</v>
      </c>
      <c r="C112" s="30" t="s">
        <v>2112</v>
      </c>
      <c r="D112" s="30" t="s">
        <v>2070</v>
      </c>
      <c r="E112" s="30">
        <v>5</v>
      </c>
      <c r="F112" s="209">
        <v>44249</v>
      </c>
      <c r="G112" s="209">
        <v>44253</v>
      </c>
      <c r="H112" s="30" t="s">
        <v>1963</v>
      </c>
    </row>
    <row r="113" spans="2:8" x14ac:dyDescent="0.25">
      <c r="B113" s="30" t="s">
        <v>2051</v>
      </c>
      <c r="C113" s="30" t="s">
        <v>2052</v>
      </c>
      <c r="D113" s="30" t="s">
        <v>2113</v>
      </c>
      <c r="E113" s="30">
        <v>21</v>
      </c>
      <c r="F113" s="209">
        <v>44565</v>
      </c>
      <c r="G113" s="209">
        <v>44585</v>
      </c>
      <c r="H113" s="30" t="s">
        <v>1963</v>
      </c>
    </row>
    <row r="114" spans="2:8" x14ac:dyDescent="0.25">
      <c r="B114" s="30" t="s">
        <v>2057</v>
      </c>
      <c r="C114" s="30" t="s">
        <v>2114</v>
      </c>
      <c r="D114" s="30" t="s">
        <v>2070</v>
      </c>
      <c r="E114" s="30">
        <v>50</v>
      </c>
      <c r="F114" s="209">
        <v>44270</v>
      </c>
      <c r="G114" s="209">
        <v>44319</v>
      </c>
      <c r="H114" s="30" t="s">
        <v>1963</v>
      </c>
    </row>
    <row r="115" spans="2:8" x14ac:dyDescent="0.25">
      <c r="B115" s="30" t="s">
        <v>2051</v>
      </c>
      <c r="C115" s="30" t="s">
        <v>2115</v>
      </c>
      <c r="D115" s="30" t="s">
        <v>2113</v>
      </c>
      <c r="E115" s="30">
        <v>21</v>
      </c>
      <c r="F115" s="209">
        <v>44530</v>
      </c>
      <c r="G115" s="209">
        <v>44550</v>
      </c>
      <c r="H115" s="30" t="s">
        <v>1963</v>
      </c>
    </row>
    <row r="116" spans="2:8" x14ac:dyDescent="0.25">
      <c r="B116" s="30" t="s">
        <v>2051</v>
      </c>
      <c r="C116" s="30" t="s">
        <v>2115</v>
      </c>
      <c r="D116" s="30" t="s">
        <v>2116</v>
      </c>
      <c r="E116" s="30">
        <v>20</v>
      </c>
      <c r="F116" s="209">
        <v>44166</v>
      </c>
      <c r="G116" s="209">
        <v>44185</v>
      </c>
      <c r="H116" s="30" t="s">
        <v>1963</v>
      </c>
    </row>
    <row r="117" spans="2:8" x14ac:dyDescent="0.25">
      <c r="B117" s="30" t="s">
        <v>2054</v>
      </c>
      <c r="C117" s="30" t="s">
        <v>2117</v>
      </c>
      <c r="D117" s="30" t="s">
        <v>2070</v>
      </c>
      <c r="E117" s="30">
        <v>6</v>
      </c>
      <c r="F117" s="209">
        <v>44326</v>
      </c>
      <c r="G117" s="209">
        <v>44331</v>
      </c>
      <c r="H117" s="30" t="s">
        <v>1963</v>
      </c>
    </row>
    <row r="118" spans="2:8" x14ac:dyDescent="0.25">
      <c r="B118" s="30" t="s">
        <v>2118</v>
      </c>
      <c r="C118" s="30" t="s">
        <v>1996</v>
      </c>
      <c r="D118" s="30" t="s">
        <v>2090</v>
      </c>
      <c r="E118" s="30">
        <v>5</v>
      </c>
      <c r="F118" s="209">
        <v>44389</v>
      </c>
      <c r="G118" s="209">
        <v>44393</v>
      </c>
      <c r="H118" s="30" t="s">
        <v>1963</v>
      </c>
    </row>
    <row r="119" spans="2:8" x14ac:dyDescent="0.25">
      <c r="B119" s="30" t="s">
        <v>2118</v>
      </c>
      <c r="C119" s="30" t="s">
        <v>1999</v>
      </c>
      <c r="D119" s="30" t="s">
        <v>2090</v>
      </c>
      <c r="E119" s="30">
        <v>5</v>
      </c>
      <c r="F119" s="209">
        <v>44403</v>
      </c>
      <c r="G119" s="209">
        <v>44407</v>
      </c>
      <c r="H119" s="30" t="s">
        <v>1963</v>
      </c>
    </row>
    <row r="120" spans="2:8" x14ac:dyDescent="0.25">
      <c r="B120" s="30" t="s">
        <v>2119</v>
      </c>
      <c r="C120" s="30" t="s">
        <v>2120</v>
      </c>
      <c r="D120" s="30" t="s">
        <v>2070</v>
      </c>
      <c r="E120" s="30">
        <v>7</v>
      </c>
      <c r="F120" s="209">
        <v>44410</v>
      </c>
      <c r="G120" s="209">
        <v>44416</v>
      </c>
      <c r="H120" s="30" t="s">
        <v>1963</v>
      </c>
    </row>
    <row r="121" spans="2:8" x14ac:dyDescent="0.25">
      <c r="B121" s="30" t="s">
        <v>2118</v>
      </c>
      <c r="C121" s="30" t="s">
        <v>2121</v>
      </c>
      <c r="D121" s="30" t="s">
        <v>2090</v>
      </c>
      <c r="E121" s="30">
        <v>5</v>
      </c>
      <c r="F121" s="209">
        <v>44424</v>
      </c>
      <c r="G121" s="209">
        <v>44428</v>
      </c>
      <c r="H121" s="30" t="s">
        <v>1963</v>
      </c>
    </row>
    <row r="122" spans="2:8" x14ac:dyDescent="0.25">
      <c r="B122" s="30" t="s">
        <v>2118</v>
      </c>
      <c r="C122" s="30" t="s">
        <v>2122</v>
      </c>
      <c r="D122" s="30" t="s">
        <v>2090</v>
      </c>
      <c r="E122" s="30">
        <v>5</v>
      </c>
      <c r="F122" s="209">
        <v>44438</v>
      </c>
      <c r="G122" s="209">
        <v>44442</v>
      </c>
      <c r="H122" s="30" t="s">
        <v>1963</v>
      </c>
    </row>
    <row r="123" spans="2:8" x14ac:dyDescent="0.25">
      <c r="B123" s="30" t="s">
        <v>2048</v>
      </c>
      <c r="C123" s="30" t="s">
        <v>2123</v>
      </c>
      <c r="D123" s="30" t="s">
        <v>2124</v>
      </c>
      <c r="E123" s="30">
        <v>10</v>
      </c>
      <c r="F123" s="209">
        <v>44537</v>
      </c>
      <c r="G123" s="209">
        <v>44546</v>
      </c>
      <c r="H123" s="30" t="s">
        <v>1963</v>
      </c>
    </row>
    <row r="124" spans="2:8" x14ac:dyDescent="0.25">
      <c r="B124" s="30" t="s">
        <v>2048</v>
      </c>
      <c r="C124" s="30" t="s">
        <v>2125</v>
      </c>
      <c r="D124" s="30" t="s">
        <v>2124</v>
      </c>
      <c r="E124" s="30">
        <v>3</v>
      </c>
      <c r="F124" s="209">
        <v>44537</v>
      </c>
      <c r="G124" s="209">
        <v>44539</v>
      </c>
      <c r="H124" s="30" t="s">
        <v>1963</v>
      </c>
    </row>
    <row r="125" spans="2:8" x14ac:dyDescent="0.25">
      <c r="B125" s="30" t="s">
        <v>2048</v>
      </c>
      <c r="C125" s="30" t="s">
        <v>2049</v>
      </c>
      <c r="D125" s="30" t="s">
        <v>2126</v>
      </c>
      <c r="E125" s="30">
        <v>4</v>
      </c>
      <c r="F125" s="209">
        <v>44627</v>
      </c>
      <c r="G125" s="209">
        <v>44630</v>
      </c>
      <c r="H125" s="30" t="s">
        <v>1963</v>
      </c>
    </row>
    <row r="126" spans="2:8" x14ac:dyDescent="0.25">
      <c r="B126" s="30" t="s">
        <v>2048</v>
      </c>
      <c r="C126" s="30" t="s">
        <v>2060</v>
      </c>
      <c r="D126" s="30" t="s">
        <v>2127</v>
      </c>
      <c r="E126" s="30">
        <v>4</v>
      </c>
      <c r="F126" s="209">
        <v>44629</v>
      </c>
      <c r="G126" s="209">
        <v>44632</v>
      </c>
      <c r="H126" s="30" t="s">
        <v>1963</v>
      </c>
    </row>
    <row r="127" spans="2:8" x14ac:dyDescent="0.25">
      <c r="B127" s="30" t="s">
        <v>2048</v>
      </c>
      <c r="C127" s="30" t="s">
        <v>2061</v>
      </c>
      <c r="D127" s="30" t="s">
        <v>2127</v>
      </c>
      <c r="E127" s="30">
        <v>2</v>
      </c>
      <c r="F127" s="209">
        <v>44629</v>
      </c>
      <c r="G127" s="209">
        <v>44630</v>
      </c>
      <c r="H127" s="30" t="s">
        <v>1963</v>
      </c>
    </row>
    <row r="128" spans="2:8" x14ac:dyDescent="0.25">
      <c r="B128" s="30" t="s">
        <v>2048</v>
      </c>
      <c r="C128" s="30" t="s">
        <v>2066</v>
      </c>
      <c r="D128" s="30" t="s">
        <v>2128</v>
      </c>
      <c r="E128" s="30">
        <v>4</v>
      </c>
      <c r="F128" s="209">
        <v>44634</v>
      </c>
      <c r="G128" s="209">
        <v>44637</v>
      </c>
      <c r="H128" s="30" t="s">
        <v>1963</v>
      </c>
    </row>
    <row r="129" spans="2:8" x14ac:dyDescent="0.25">
      <c r="B129" s="30" t="s">
        <v>2048</v>
      </c>
      <c r="C129" s="30" t="s">
        <v>2123</v>
      </c>
      <c r="D129" s="30" t="s">
        <v>2129</v>
      </c>
      <c r="E129" s="30">
        <v>4</v>
      </c>
      <c r="F129" s="209">
        <v>44636</v>
      </c>
      <c r="G129" s="209">
        <v>44639</v>
      </c>
      <c r="H129" s="30" t="s">
        <v>1963</v>
      </c>
    </row>
    <row r="130" spans="2:8" x14ac:dyDescent="0.25">
      <c r="B130" s="30" t="s">
        <v>2081</v>
      </c>
      <c r="C130" s="30" t="s">
        <v>2082</v>
      </c>
      <c r="D130" s="30" t="s">
        <v>2130</v>
      </c>
      <c r="E130" s="30">
        <v>14</v>
      </c>
      <c r="F130" s="209">
        <v>44627</v>
      </c>
      <c r="G130" s="209">
        <v>44640</v>
      </c>
      <c r="H130" s="30" t="s">
        <v>1963</v>
      </c>
    </row>
    <row r="131" spans="2:8" x14ac:dyDescent="0.25">
      <c r="B131" s="30" t="s">
        <v>2081</v>
      </c>
      <c r="C131" s="30" t="s">
        <v>2084</v>
      </c>
      <c r="D131" s="30" t="s">
        <v>2130</v>
      </c>
      <c r="E131" s="30">
        <v>14</v>
      </c>
      <c r="F131" s="209">
        <v>44648</v>
      </c>
      <c r="G131" s="209">
        <v>44661</v>
      </c>
      <c r="H131" s="30" t="s">
        <v>1963</v>
      </c>
    </row>
    <row r="132" spans="2:8" x14ac:dyDescent="0.25">
      <c r="B132" s="30" t="s">
        <v>2101</v>
      </c>
      <c r="C132" s="30" t="s">
        <v>2102</v>
      </c>
      <c r="D132" s="30" t="s">
        <v>2131</v>
      </c>
      <c r="E132" s="30">
        <v>20</v>
      </c>
      <c r="F132" s="209">
        <v>44564</v>
      </c>
      <c r="G132" s="209">
        <v>44583</v>
      </c>
      <c r="H132" s="30" t="s">
        <v>1963</v>
      </c>
    </row>
    <row r="133" spans="2:8" x14ac:dyDescent="0.25">
      <c r="B133" s="30" t="s">
        <v>2104</v>
      </c>
      <c r="C133" s="30" t="s">
        <v>2105</v>
      </c>
      <c r="D133" s="30" t="s">
        <v>2070</v>
      </c>
      <c r="E133" s="30">
        <v>5</v>
      </c>
      <c r="F133" s="209">
        <v>44571</v>
      </c>
      <c r="G133" s="209">
        <v>44575</v>
      </c>
      <c r="H133" s="30" t="s">
        <v>1963</v>
      </c>
    </row>
    <row r="134" spans="2:8" x14ac:dyDescent="0.25">
      <c r="B134" s="30" t="s">
        <v>2104</v>
      </c>
      <c r="C134" s="30" t="s">
        <v>2106</v>
      </c>
      <c r="D134" s="30" t="s">
        <v>2070</v>
      </c>
      <c r="E134" s="30">
        <v>5</v>
      </c>
      <c r="F134" s="209">
        <v>44578</v>
      </c>
      <c r="G134" s="209">
        <v>44582</v>
      </c>
      <c r="H134" s="30" t="s">
        <v>1963</v>
      </c>
    </row>
    <row r="135" spans="2:8" x14ac:dyDescent="0.25">
      <c r="B135" s="30" t="s">
        <v>2104</v>
      </c>
      <c r="C135" s="30" t="s">
        <v>2107</v>
      </c>
      <c r="D135" s="30" t="s">
        <v>2070</v>
      </c>
      <c r="E135" s="30">
        <v>5</v>
      </c>
      <c r="F135" s="209">
        <v>44585</v>
      </c>
      <c r="G135" s="209">
        <v>44589</v>
      </c>
      <c r="H135" s="30" t="s">
        <v>1963</v>
      </c>
    </row>
    <row r="136" spans="2:8" x14ac:dyDescent="0.25">
      <c r="B136" s="30" t="s">
        <v>2101</v>
      </c>
      <c r="C136" s="30" t="s">
        <v>2108</v>
      </c>
      <c r="D136" s="30" t="s">
        <v>2131</v>
      </c>
      <c r="E136" s="30">
        <v>20</v>
      </c>
      <c r="F136" s="209">
        <v>44592</v>
      </c>
      <c r="G136" s="209">
        <v>44611</v>
      </c>
      <c r="H136" s="30" t="s">
        <v>1963</v>
      </c>
    </row>
    <row r="137" spans="2:8" x14ac:dyDescent="0.25">
      <c r="B137" s="30" t="s">
        <v>2057</v>
      </c>
      <c r="C137" s="30" t="s">
        <v>2109</v>
      </c>
      <c r="D137" s="30" t="s">
        <v>2110</v>
      </c>
      <c r="E137" s="30">
        <v>5</v>
      </c>
      <c r="F137" s="209">
        <v>44599</v>
      </c>
      <c r="G137" s="209">
        <v>44603</v>
      </c>
      <c r="H137" s="30" t="s">
        <v>1963</v>
      </c>
    </row>
    <row r="138" spans="2:8" x14ac:dyDescent="0.25">
      <c r="B138" s="30" t="s">
        <v>2057</v>
      </c>
      <c r="C138" s="30" t="s">
        <v>2111</v>
      </c>
      <c r="D138" s="30" t="s">
        <v>2070</v>
      </c>
      <c r="E138" s="30">
        <v>5</v>
      </c>
      <c r="F138" s="209">
        <v>44613</v>
      </c>
      <c r="G138" s="209">
        <v>44617</v>
      </c>
      <c r="H138" s="30" t="s">
        <v>1963</v>
      </c>
    </row>
    <row r="139" spans="2:8" x14ac:dyDescent="0.25">
      <c r="B139" s="30" t="s">
        <v>2051</v>
      </c>
      <c r="C139" s="30" t="s">
        <v>2115</v>
      </c>
      <c r="D139" s="30" t="s">
        <v>2132</v>
      </c>
      <c r="E139" s="30">
        <v>7</v>
      </c>
      <c r="F139" s="209">
        <v>44641</v>
      </c>
      <c r="G139" s="209">
        <v>44647</v>
      </c>
      <c r="H139" s="30" t="s">
        <v>1963</v>
      </c>
    </row>
    <row r="140" spans="2:8" x14ac:dyDescent="0.25">
      <c r="B140" s="30" t="s">
        <v>2057</v>
      </c>
      <c r="C140" s="30" t="s">
        <v>2112</v>
      </c>
      <c r="D140" s="30" t="s">
        <v>2110</v>
      </c>
      <c r="E140" s="30">
        <v>5</v>
      </c>
      <c r="F140" s="209">
        <v>44627</v>
      </c>
      <c r="G140" s="209">
        <v>44631</v>
      </c>
      <c r="H140" s="30" t="s">
        <v>1963</v>
      </c>
    </row>
    <row r="141" spans="2:8" x14ac:dyDescent="0.25">
      <c r="B141" s="30" t="s">
        <v>2057</v>
      </c>
      <c r="C141" s="30" t="s">
        <v>2114</v>
      </c>
      <c r="D141" s="30" t="s">
        <v>2070</v>
      </c>
      <c r="E141" s="30">
        <v>5</v>
      </c>
      <c r="F141" s="209">
        <v>44641</v>
      </c>
      <c r="G141" s="209">
        <v>44645</v>
      </c>
      <c r="H141" s="30" t="s">
        <v>1963</v>
      </c>
    </row>
    <row r="142" spans="2:8" x14ac:dyDescent="0.25">
      <c r="B142" s="30" t="s">
        <v>2133</v>
      </c>
      <c r="C142" s="30" t="s">
        <v>1962</v>
      </c>
      <c r="D142" s="30" t="s">
        <v>2134</v>
      </c>
      <c r="E142" s="30">
        <v>5</v>
      </c>
      <c r="F142" s="209">
        <v>44298</v>
      </c>
      <c r="G142" s="209">
        <v>44302</v>
      </c>
      <c r="H142" s="30" t="s">
        <v>1973</v>
      </c>
    </row>
    <row r="143" spans="2:8" x14ac:dyDescent="0.25">
      <c r="B143" s="30" t="s">
        <v>2133</v>
      </c>
      <c r="C143" s="30" t="s">
        <v>1962</v>
      </c>
      <c r="D143" s="30" t="s">
        <v>2134</v>
      </c>
      <c r="E143" s="30">
        <v>5</v>
      </c>
      <c r="F143" s="209">
        <v>44417</v>
      </c>
      <c r="G143" s="209">
        <v>44421</v>
      </c>
      <c r="H143" s="30" t="s">
        <v>1973</v>
      </c>
    </row>
    <row r="144" spans="2:8" x14ac:dyDescent="0.25">
      <c r="B144" s="30" t="s">
        <v>2133</v>
      </c>
      <c r="C144" s="30" t="s">
        <v>1962</v>
      </c>
      <c r="D144" s="30" t="s">
        <v>1991</v>
      </c>
      <c r="E144" s="30">
        <v>15</v>
      </c>
      <c r="F144" s="209">
        <v>44508</v>
      </c>
      <c r="G144" s="209">
        <v>44522</v>
      </c>
      <c r="H144" s="30" t="s">
        <v>1973</v>
      </c>
    </row>
    <row r="145" spans="2:8" x14ac:dyDescent="0.25">
      <c r="B145" s="30" t="s">
        <v>2135</v>
      </c>
      <c r="C145" s="30" t="s">
        <v>1962</v>
      </c>
      <c r="D145" s="30" t="s">
        <v>2136</v>
      </c>
      <c r="E145" s="30">
        <v>4</v>
      </c>
      <c r="F145" s="209">
        <v>44287</v>
      </c>
      <c r="G145" s="209">
        <v>44290</v>
      </c>
      <c r="H145" s="30" t="s">
        <v>1973</v>
      </c>
    </row>
    <row r="146" spans="2:8" x14ac:dyDescent="0.25">
      <c r="B146" s="30" t="s">
        <v>2135</v>
      </c>
      <c r="C146" s="30" t="s">
        <v>1962</v>
      </c>
      <c r="D146" s="30" t="s">
        <v>2136</v>
      </c>
      <c r="E146" s="30">
        <v>4</v>
      </c>
      <c r="F146" s="209">
        <v>44455</v>
      </c>
      <c r="G146" s="209">
        <v>44458</v>
      </c>
      <c r="H146" s="30" t="s">
        <v>1973</v>
      </c>
    </row>
    <row r="147" spans="2:8" x14ac:dyDescent="0.25">
      <c r="B147" s="30" t="s">
        <v>2137</v>
      </c>
      <c r="C147" s="30" t="s">
        <v>1962</v>
      </c>
      <c r="D147" s="30" t="s">
        <v>2138</v>
      </c>
      <c r="E147" s="30">
        <v>4</v>
      </c>
      <c r="F147" s="209">
        <v>44193</v>
      </c>
      <c r="G147" s="209">
        <v>44196</v>
      </c>
      <c r="H147" s="30" t="s">
        <v>1973</v>
      </c>
    </row>
    <row r="148" spans="2:8" x14ac:dyDescent="0.25">
      <c r="B148" s="30" t="s">
        <v>2137</v>
      </c>
      <c r="C148" s="30" t="s">
        <v>1962</v>
      </c>
      <c r="D148" s="30" t="s">
        <v>2139</v>
      </c>
      <c r="E148" s="30">
        <v>5</v>
      </c>
      <c r="F148" s="209">
        <v>44603</v>
      </c>
      <c r="G148" s="209">
        <v>44607</v>
      </c>
      <c r="H148" s="30" t="s">
        <v>1973</v>
      </c>
    </row>
    <row r="149" spans="2:8" x14ac:dyDescent="0.25">
      <c r="B149" s="30" t="s">
        <v>2140</v>
      </c>
      <c r="C149" s="30" t="s">
        <v>1962</v>
      </c>
      <c r="D149" s="30" t="s">
        <v>2141</v>
      </c>
      <c r="E149" s="30">
        <v>10</v>
      </c>
      <c r="F149" s="209">
        <v>44277</v>
      </c>
      <c r="G149" s="209">
        <v>44286</v>
      </c>
      <c r="H149" s="30" t="s">
        <v>1960</v>
      </c>
    </row>
    <row r="150" spans="2:8" x14ac:dyDescent="0.25">
      <c r="B150" s="30" t="s">
        <v>2140</v>
      </c>
      <c r="C150" s="30" t="s">
        <v>1962</v>
      </c>
      <c r="D150" s="30" t="s">
        <v>2142</v>
      </c>
      <c r="E150" s="30">
        <v>10</v>
      </c>
      <c r="F150" s="209">
        <v>44409</v>
      </c>
      <c r="G150" s="209">
        <v>44418</v>
      </c>
      <c r="H150" s="30" t="s">
        <v>1960</v>
      </c>
    </row>
    <row r="151" spans="2:8" x14ac:dyDescent="0.25">
      <c r="B151" s="30" t="s">
        <v>2140</v>
      </c>
      <c r="C151" s="30" t="s">
        <v>1962</v>
      </c>
      <c r="D151" s="30" t="s">
        <v>2141</v>
      </c>
      <c r="E151" s="30">
        <v>10</v>
      </c>
      <c r="F151" s="209">
        <v>44531</v>
      </c>
      <c r="G151" s="209">
        <v>44540</v>
      </c>
      <c r="H151" s="30" t="s">
        <v>1960</v>
      </c>
    </row>
    <row r="152" spans="2:8" x14ac:dyDescent="0.25">
      <c r="B152" s="30" t="s">
        <v>2140</v>
      </c>
      <c r="C152" s="30" t="s">
        <v>1962</v>
      </c>
      <c r="D152" s="30" t="s">
        <v>2142</v>
      </c>
      <c r="E152" s="30">
        <v>10</v>
      </c>
      <c r="F152" s="209">
        <v>44642</v>
      </c>
      <c r="G152" s="209">
        <v>44651</v>
      </c>
      <c r="H152" s="30" t="s">
        <v>1960</v>
      </c>
    </row>
    <row r="153" spans="2:8" x14ac:dyDescent="0.25">
      <c r="B153" s="30" t="s">
        <v>2143</v>
      </c>
      <c r="C153" s="30" t="s">
        <v>1996</v>
      </c>
      <c r="D153" s="30" t="s">
        <v>2144</v>
      </c>
      <c r="E153" s="30">
        <v>11</v>
      </c>
      <c r="F153" s="209">
        <v>44509</v>
      </c>
      <c r="G153" s="209">
        <v>44519</v>
      </c>
      <c r="H153" s="30" t="s">
        <v>1973</v>
      </c>
    </row>
    <row r="154" spans="2:8" x14ac:dyDescent="0.25">
      <c r="B154" s="30" t="s">
        <v>2145</v>
      </c>
      <c r="C154" s="30" t="s">
        <v>2146</v>
      </c>
      <c r="D154" s="30" t="s">
        <v>2147</v>
      </c>
      <c r="E154" s="30">
        <v>10</v>
      </c>
      <c r="F154" s="209">
        <v>44186</v>
      </c>
      <c r="G154" s="209">
        <v>44195</v>
      </c>
      <c r="H154" s="30" t="s">
        <v>1963</v>
      </c>
    </row>
    <row r="155" spans="2:8" x14ac:dyDescent="0.25">
      <c r="B155" s="30" t="s">
        <v>2145</v>
      </c>
      <c r="C155" s="30" t="s">
        <v>2148</v>
      </c>
      <c r="D155" s="30" t="s">
        <v>2149</v>
      </c>
      <c r="E155" s="30">
        <v>23</v>
      </c>
      <c r="F155" s="209">
        <v>44370</v>
      </c>
      <c r="G155" s="209">
        <v>44392</v>
      </c>
      <c r="H155" s="30" t="s">
        <v>1963</v>
      </c>
    </row>
    <row r="156" spans="2:8" x14ac:dyDescent="0.25">
      <c r="B156" s="30" t="s">
        <v>2145</v>
      </c>
      <c r="C156" s="30" t="s">
        <v>2146</v>
      </c>
      <c r="D156" s="30" t="s">
        <v>2149</v>
      </c>
      <c r="E156" s="30">
        <v>23</v>
      </c>
      <c r="F156" s="209">
        <v>44342</v>
      </c>
      <c r="G156" s="209">
        <v>44364</v>
      </c>
      <c r="H156" s="30" t="s">
        <v>1963</v>
      </c>
    </row>
    <row r="157" spans="2:8" x14ac:dyDescent="0.25">
      <c r="B157" s="30" t="s">
        <v>2145</v>
      </c>
      <c r="C157" s="30" t="s">
        <v>2146</v>
      </c>
      <c r="D157" s="30" t="s">
        <v>2150</v>
      </c>
      <c r="E157" s="30">
        <v>9</v>
      </c>
      <c r="F157" s="209">
        <v>44593</v>
      </c>
      <c r="G157" s="209">
        <v>44601</v>
      </c>
      <c r="H157" s="30" t="s">
        <v>1963</v>
      </c>
    </row>
    <row r="158" spans="2:8" x14ac:dyDescent="0.25">
      <c r="B158" s="30" t="s">
        <v>2145</v>
      </c>
      <c r="C158" s="30" t="s">
        <v>2148</v>
      </c>
      <c r="D158" s="30" t="s">
        <v>2150</v>
      </c>
      <c r="E158" s="30">
        <v>9</v>
      </c>
      <c r="F158" s="209">
        <v>44621</v>
      </c>
      <c r="G158" s="209">
        <v>44629</v>
      </c>
      <c r="H158" s="30" t="s">
        <v>1963</v>
      </c>
    </row>
    <row r="159" spans="2:8" x14ac:dyDescent="0.25">
      <c r="B159" s="30" t="s">
        <v>2151</v>
      </c>
      <c r="C159" s="30" t="s">
        <v>2152</v>
      </c>
      <c r="D159" s="30" t="s">
        <v>2153</v>
      </c>
      <c r="E159" s="30">
        <v>3</v>
      </c>
      <c r="F159" s="209">
        <v>44244</v>
      </c>
      <c r="G159" s="209">
        <v>44246</v>
      </c>
      <c r="H159" s="30" t="s">
        <v>1963</v>
      </c>
    </row>
    <row r="160" spans="2:8" x14ac:dyDescent="0.25">
      <c r="B160" s="30" t="s">
        <v>2151</v>
      </c>
      <c r="C160" s="30" t="s">
        <v>2152</v>
      </c>
      <c r="D160" s="30" t="s">
        <v>2153</v>
      </c>
      <c r="E160" s="30">
        <v>3</v>
      </c>
      <c r="F160" s="209">
        <v>44314</v>
      </c>
      <c r="G160" s="209">
        <v>44316</v>
      </c>
      <c r="H160" s="30" t="s">
        <v>1963</v>
      </c>
    </row>
    <row r="161" spans="2:8" x14ac:dyDescent="0.25">
      <c r="B161" s="30" t="s">
        <v>2151</v>
      </c>
      <c r="C161" s="30" t="s">
        <v>2154</v>
      </c>
      <c r="D161" s="30" t="s">
        <v>2155</v>
      </c>
      <c r="E161" s="30">
        <v>36</v>
      </c>
      <c r="F161" s="209">
        <v>44171</v>
      </c>
      <c r="G161" s="209">
        <v>44206</v>
      </c>
      <c r="H161" s="30" t="s">
        <v>1953</v>
      </c>
    </row>
    <row r="162" spans="2:8" x14ac:dyDescent="0.25">
      <c r="B162" s="30" t="s">
        <v>2151</v>
      </c>
      <c r="C162" s="30" t="s">
        <v>2154</v>
      </c>
      <c r="D162" s="30" t="s">
        <v>2155</v>
      </c>
      <c r="E162" s="30">
        <v>8</v>
      </c>
      <c r="F162" s="209">
        <v>44353</v>
      </c>
      <c r="G162" s="209">
        <v>44360</v>
      </c>
      <c r="H162" s="30" t="s">
        <v>1963</v>
      </c>
    </row>
    <row r="163" spans="2:8" x14ac:dyDescent="0.25">
      <c r="B163" s="30" t="s">
        <v>2156</v>
      </c>
      <c r="C163" s="30" t="s">
        <v>1962</v>
      </c>
      <c r="D163" s="30" t="s">
        <v>1959</v>
      </c>
      <c r="E163" s="30">
        <v>3</v>
      </c>
      <c r="F163" s="209">
        <v>44177</v>
      </c>
      <c r="G163" s="209">
        <v>44179</v>
      </c>
      <c r="H163" s="30" t="s">
        <v>1973</v>
      </c>
    </row>
    <row r="164" spans="2:8" x14ac:dyDescent="0.25">
      <c r="B164" s="30" t="s">
        <v>2156</v>
      </c>
      <c r="C164" s="30" t="s">
        <v>1962</v>
      </c>
      <c r="D164" s="30" t="s">
        <v>1959</v>
      </c>
      <c r="E164" s="30">
        <v>3</v>
      </c>
      <c r="F164" s="209">
        <v>44275</v>
      </c>
      <c r="G164" s="209">
        <v>44277</v>
      </c>
      <c r="H164" s="30" t="s">
        <v>1973</v>
      </c>
    </row>
    <row r="165" spans="2:8" x14ac:dyDescent="0.25">
      <c r="B165" s="30" t="s">
        <v>2156</v>
      </c>
      <c r="C165" s="30" t="s">
        <v>1962</v>
      </c>
      <c r="D165" s="30" t="s">
        <v>1959</v>
      </c>
      <c r="E165" s="30">
        <v>3</v>
      </c>
      <c r="F165" s="209">
        <v>44534</v>
      </c>
      <c r="G165" s="209">
        <v>44536</v>
      </c>
      <c r="H165" s="30" t="s">
        <v>1973</v>
      </c>
    </row>
    <row r="166" spans="2:8" x14ac:dyDescent="0.25">
      <c r="B166" s="30" t="s">
        <v>2156</v>
      </c>
      <c r="C166" s="30" t="s">
        <v>1962</v>
      </c>
      <c r="D166" s="30" t="s">
        <v>1959</v>
      </c>
      <c r="E166" s="30">
        <v>3</v>
      </c>
      <c r="F166" s="209">
        <v>44625</v>
      </c>
      <c r="G166" s="209">
        <v>44627</v>
      </c>
      <c r="H166" s="30" t="s">
        <v>1973</v>
      </c>
    </row>
    <row r="167" spans="2:8" x14ac:dyDescent="0.25">
      <c r="B167" s="30" t="s">
        <v>2157</v>
      </c>
      <c r="C167" s="30" t="s">
        <v>1962</v>
      </c>
      <c r="D167" s="30" t="s">
        <v>2158</v>
      </c>
      <c r="E167" s="30">
        <v>7</v>
      </c>
      <c r="F167" s="209">
        <v>44242</v>
      </c>
      <c r="G167" s="209">
        <v>44248</v>
      </c>
      <c r="H167" s="30" t="s">
        <v>1973</v>
      </c>
    </row>
    <row r="168" spans="2:8" x14ac:dyDescent="0.25">
      <c r="B168" s="30" t="s">
        <v>2157</v>
      </c>
      <c r="C168" s="30" t="s">
        <v>1962</v>
      </c>
      <c r="D168" s="30" t="s">
        <v>2158</v>
      </c>
      <c r="E168" s="30">
        <v>7</v>
      </c>
      <c r="F168" s="209">
        <v>44606</v>
      </c>
      <c r="G168" s="209">
        <v>44612</v>
      </c>
      <c r="H168" s="30" t="s">
        <v>1973</v>
      </c>
    </row>
    <row r="169" spans="2:8" x14ac:dyDescent="0.25">
      <c r="B169" s="30" t="s">
        <v>2159</v>
      </c>
      <c r="C169" s="30" t="s">
        <v>1962</v>
      </c>
      <c r="D169" s="30" t="s">
        <v>2160</v>
      </c>
      <c r="E169" s="30">
        <v>10</v>
      </c>
      <c r="F169" s="209">
        <v>44263</v>
      </c>
      <c r="G169" s="209">
        <v>44272</v>
      </c>
      <c r="H169" s="30" t="s">
        <v>1973</v>
      </c>
    </row>
    <row r="170" spans="2:8" x14ac:dyDescent="0.25">
      <c r="B170" s="30" t="s">
        <v>2159</v>
      </c>
      <c r="C170" s="30" t="s">
        <v>1962</v>
      </c>
      <c r="D170" s="30" t="s">
        <v>2161</v>
      </c>
      <c r="E170" s="30">
        <v>10</v>
      </c>
      <c r="F170" s="209">
        <v>44354</v>
      </c>
      <c r="G170" s="209">
        <v>44363</v>
      </c>
      <c r="H170" s="30" t="s">
        <v>1973</v>
      </c>
    </row>
    <row r="171" spans="2:8" x14ac:dyDescent="0.25">
      <c r="B171" s="30" t="s">
        <v>2159</v>
      </c>
      <c r="C171" s="30" t="s">
        <v>1962</v>
      </c>
      <c r="D171" s="30" t="s">
        <v>2160</v>
      </c>
      <c r="E171" s="30">
        <v>10</v>
      </c>
      <c r="F171" s="209">
        <v>44627</v>
      </c>
      <c r="G171" s="209">
        <v>44636</v>
      </c>
      <c r="H171" s="30" t="s">
        <v>1973</v>
      </c>
    </row>
    <row r="172" spans="2:8" x14ac:dyDescent="0.25">
      <c r="B172" s="30" t="s">
        <v>2162</v>
      </c>
      <c r="C172" s="30" t="s">
        <v>1962</v>
      </c>
      <c r="D172" s="30" t="s">
        <v>2158</v>
      </c>
      <c r="E172" s="30">
        <v>8</v>
      </c>
      <c r="F172" s="209">
        <v>44292</v>
      </c>
      <c r="G172" s="209">
        <v>44299</v>
      </c>
      <c r="H172" s="30" t="s">
        <v>1973</v>
      </c>
    </row>
    <row r="173" spans="2:8" x14ac:dyDescent="0.25">
      <c r="B173" s="30" t="s">
        <v>2163</v>
      </c>
      <c r="C173" s="30" t="s">
        <v>1962</v>
      </c>
      <c r="D173" s="30" t="s">
        <v>2158</v>
      </c>
      <c r="E173" s="30">
        <v>7</v>
      </c>
      <c r="F173" s="209">
        <v>44487</v>
      </c>
      <c r="G173" s="209">
        <v>44493</v>
      </c>
      <c r="H173" s="30" t="s">
        <v>1973</v>
      </c>
    </row>
    <row r="174" spans="2:8" x14ac:dyDescent="0.25">
      <c r="B174" s="30" t="s">
        <v>2164</v>
      </c>
      <c r="C174" s="30" t="s">
        <v>1962</v>
      </c>
      <c r="D174" s="30" t="s">
        <v>2165</v>
      </c>
      <c r="E174" s="30">
        <v>10</v>
      </c>
      <c r="F174" s="209">
        <v>44389</v>
      </c>
      <c r="G174" s="209">
        <v>44398</v>
      </c>
      <c r="H174" s="30" t="s">
        <v>1973</v>
      </c>
    </row>
    <row r="175" spans="2:8" x14ac:dyDescent="0.25">
      <c r="B175" s="30" t="s">
        <v>2166</v>
      </c>
      <c r="C175" s="30" t="s">
        <v>1962</v>
      </c>
      <c r="D175" s="30" t="s">
        <v>2167</v>
      </c>
      <c r="E175" s="30">
        <v>2</v>
      </c>
      <c r="F175" s="209">
        <v>44264</v>
      </c>
      <c r="G175" s="209">
        <v>44265</v>
      </c>
      <c r="H175" s="30" t="s">
        <v>1973</v>
      </c>
    </row>
    <row r="176" spans="2:8" x14ac:dyDescent="0.25">
      <c r="B176" s="30" t="s">
        <v>2166</v>
      </c>
      <c r="C176" s="30" t="s">
        <v>1962</v>
      </c>
      <c r="D176" s="30" t="s">
        <v>2167</v>
      </c>
      <c r="E176" s="30">
        <v>2</v>
      </c>
      <c r="F176" s="209">
        <v>44628</v>
      </c>
      <c r="G176" s="209">
        <v>44629</v>
      </c>
      <c r="H176" s="30" t="s">
        <v>1973</v>
      </c>
    </row>
    <row r="177" spans="2:8" x14ac:dyDescent="0.25">
      <c r="B177" s="30" t="s">
        <v>2168</v>
      </c>
      <c r="C177" s="30" t="s">
        <v>1962</v>
      </c>
      <c r="D177" s="30" t="s">
        <v>1959</v>
      </c>
      <c r="E177" s="30">
        <v>12</v>
      </c>
      <c r="F177" s="209">
        <v>44292</v>
      </c>
      <c r="G177" s="209">
        <v>44303</v>
      </c>
      <c r="H177" s="30" t="s">
        <v>1963</v>
      </c>
    </row>
    <row r="178" spans="2:8" x14ac:dyDescent="0.25">
      <c r="B178" s="30" t="s">
        <v>2169</v>
      </c>
      <c r="C178" s="30" t="s">
        <v>1962</v>
      </c>
      <c r="D178" s="30" t="s">
        <v>1959</v>
      </c>
      <c r="E178" s="30">
        <v>10</v>
      </c>
      <c r="F178" s="209">
        <v>44216</v>
      </c>
      <c r="G178" s="209">
        <v>44225</v>
      </c>
      <c r="H178" s="30" t="s">
        <v>1963</v>
      </c>
    </row>
    <row r="179" spans="2:8" x14ac:dyDescent="0.25">
      <c r="B179" s="30" t="s">
        <v>2169</v>
      </c>
      <c r="C179" s="30" t="s">
        <v>1962</v>
      </c>
      <c r="D179" s="30" t="s">
        <v>1959</v>
      </c>
      <c r="E179" s="30">
        <v>32</v>
      </c>
      <c r="F179" s="209">
        <v>44620</v>
      </c>
      <c r="G179" s="209">
        <v>44651</v>
      </c>
      <c r="H179" s="30" t="s">
        <v>1963</v>
      </c>
    </row>
    <row r="180" spans="2:8" x14ac:dyDescent="0.25">
      <c r="B180" s="30" t="s">
        <v>2170</v>
      </c>
      <c r="C180" s="30" t="s">
        <v>1962</v>
      </c>
      <c r="D180" s="30" t="s">
        <v>1959</v>
      </c>
      <c r="E180" s="30">
        <v>10</v>
      </c>
      <c r="F180" s="209">
        <v>44508</v>
      </c>
      <c r="G180" s="209">
        <v>44517</v>
      </c>
      <c r="H180" s="30" t="s">
        <v>1963</v>
      </c>
    </row>
    <row r="181" spans="2:8" x14ac:dyDescent="0.25">
      <c r="B181" s="30" t="s">
        <v>2171</v>
      </c>
      <c r="C181" s="30" t="s">
        <v>1962</v>
      </c>
      <c r="D181" s="30" t="s">
        <v>1959</v>
      </c>
      <c r="E181" s="30">
        <v>10</v>
      </c>
      <c r="F181" s="209">
        <v>44263</v>
      </c>
      <c r="G181" s="209">
        <v>44272</v>
      </c>
      <c r="H181" s="30" t="s">
        <v>1963</v>
      </c>
    </row>
    <row r="182" spans="2:8" x14ac:dyDescent="0.25">
      <c r="B182" s="30" t="s">
        <v>2171</v>
      </c>
      <c r="C182" s="30" t="s">
        <v>1962</v>
      </c>
      <c r="D182" s="30" t="s">
        <v>1959</v>
      </c>
      <c r="E182" s="30">
        <v>10</v>
      </c>
      <c r="F182" s="209">
        <v>44627</v>
      </c>
      <c r="G182" s="209">
        <v>44636</v>
      </c>
      <c r="H182" s="30" t="s">
        <v>1963</v>
      </c>
    </row>
    <row r="183" spans="2:8" x14ac:dyDescent="0.25">
      <c r="B183" s="30" t="s">
        <v>2172</v>
      </c>
      <c r="C183" s="30" t="s">
        <v>1962</v>
      </c>
      <c r="D183" s="30" t="s">
        <v>1959</v>
      </c>
      <c r="E183" s="30">
        <v>44</v>
      </c>
      <c r="F183" s="209">
        <v>44144</v>
      </c>
      <c r="G183" s="209">
        <v>44187</v>
      </c>
      <c r="H183" s="30" t="s">
        <v>1963</v>
      </c>
    </row>
    <row r="184" spans="2:8" x14ac:dyDescent="0.25">
      <c r="B184" s="30" t="s">
        <v>2172</v>
      </c>
      <c r="C184" s="30" t="s">
        <v>1962</v>
      </c>
      <c r="D184" s="30" t="s">
        <v>1959</v>
      </c>
      <c r="E184" s="30">
        <v>10</v>
      </c>
      <c r="F184" s="209">
        <v>44326</v>
      </c>
      <c r="G184" s="209">
        <v>44335</v>
      </c>
      <c r="H184" s="30" t="s">
        <v>1963</v>
      </c>
    </row>
    <row r="185" spans="2:8" x14ac:dyDescent="0.25">
      <c r="B185" s="30" t="s">
        <v>2173</v>
      </c>
      <c r="C185" s="30" t="s">
        <v>1962</v>
      </c>
      <c r="D185" s="30" t="s">
        <v>1959</v>
      </c>
      <c r="E185" s="30">
        <v>10</v>
      </c>
      <c r="F185" s="209">
        <v>44277</v>
      </c>
      <c r="G185" s="209">
        <v>44286</v>
      </c>
      <c r="H185" s="30" t="s">
        <v>1963</v>
      </c>
    </row>
    <row r="186" spans="2:8" x14ac:dyDescent="0.25">
      <c r="B186" s="30" t="s">
        <v>2173</v>
      </c>
      <c r="C186" s="30" t="s">
        <v>1962</v>
      </c>
      <c r="D186" s="30" t="s">
        <v>1959</v>
      </c>
      <c r="E186" s="30">
        <v>11</v>
      </c>
      <c r="F186" s="209">
        <v>44440</v>
      </c>
      <c r="G186" s="209">
        <v>44450</v>
      </c>
      <c r="H186" s="30" t="s">
        <v>1963</v>
      </c>
    </row>
    <row r="187" spans="2:8" x14ac:dyDescent="0.25">
      <c r="B187" s="30" t="s">
        <v>2174</v>
      </c>
      <c r="C187" s="30" t="s">
        <v>1962</v>
      </c>
      <c r="D187" s="30" t="s">
        <v>1959</v>
      </c>
      <c r="E187" s="30">
        <v>11</v>
      </c>
      <c r="F187" s="209">
        <v>44341</v>
      </c>
      <c r="G187" s="209">
        <v>44351</v>
      </c>
      <c r="H187" s="30" t="s">
        <v>1963</v>
      </c>
    </row>
    <row r="188" spans="2:8" x14ac:dyDescent="0.25">
      <c r="B188" s="30" t="s">
        <v>2175</v>
      </c>
      <c r="C188" s="30" t="s">
        <v>1962</v>
      </c>
      <c r="D188" s="30" t="s">
        <v>1959</v>
      </c>
      <c r="E188" s="30">
        <v>11</v>
      </c>
      <c r="F188" s="209">
        <v>44579</v>
      </c>
      <c r="G188" s="209">
        <v>44589</v>
      </c>
      <c r="H188" s="30" t="s">
        <v>1963</v>
      </c>
    </row>
    <row r="189" spans="2:8" x14ac:dyDescent="0.25">
      <c r="B189" s="30" t="s">
        <v>2176</v>
      </c>
      <c r="C189" s="30" t="s">
        <v>1962</v>
      </c>
      <c r="D189" s="30" t="s">
        <v>2177</v>
      </c>
      <c r="E189" s="30">
        <v>5</v>
      </c>
      <c r="F189" s="209">
        <v>44172</v>
      </c>
      <c r="G189" s="209">
        <v>44176</v>
      </c>
      <c r="H189" s="30" t="s">
        <v>1963</v>
      </c>
    </row>
    <row r="190" spans="2:8" x14ac:dyDescent="0.25">
      <c r="B190" s="30" t="s">
        <v>2176</v>
      </c>
      <c r="C190" s="30" t="s">
        <v>1962</v>
      </c>
      <c r="D190" s="30" t="s">
        <v>2178</v>
      </c>
      <c r="E190" s="30">
        <v>10</v>
      </c>
      <c r="F190" s="209">
        <v>44319</v>
      </c>
      <c r="G190" s="209">
        <v>44328</v>
      </c>
      <c r="H190" s="30" t="s">
        <v>1963</v>
      </c>
    </row>
    <row r="191" spans="2:8" x14ac:dyDescent="0.25">
      <c r="B191" s="30" t="s">
        <v>2176</v>
      </c>
      <c r="C191" s="30" t="s">
        <v>1962</v>
      </c>
      <c r="D191" s="30" t="s">
        <v>2179</v>
      </c>
      <c r="E191" s="30">
        <v>10</v>
      </c>
      <c r="F191" s="209">
        <v>44361</v>
      </c>
      <c r="G191" s="209">
        <v>44370</v>
      </c>
      <c r="H191" s="30" t="s">
        <v>1963</v>
      </c>
    </row>
    <row r="192" spans="2:8" x14ac:dyDescent="0.25">
      <c r="B192" s="30" t="s">
        <v>2180</v>
      </c>
      <c r="C192" s="30" t="s">
        <v>1996</v>
      </c>
      <c r="D192" s="30" t="s">
        <v>2177</v>
      </c>
      <c r="E192" s="30">
        <v>5</v>
      </c>
      <c r="F192" s="209">
        <v>44172</v>
      </c>
      <c r="G192" s="209">
        <v>44176</v>
      </c>
      <c r="H192" s="30" t="s">
        <v>1963</v>
      </c>
    </row>
    <row r="193" spans="2:8" x14ac:dyDescent="0.25">
      <c r="B193" s="30" t="s">
        <v>2180</v>
      </c>
      <c r="C193" s="30" t="s">
        <v>1996</v>
      </c>
      <c r="D193" s="30" t="s">
        <v>2178</v>
      </c>
      <c r="E193" s="30">
        <v>5</v>
      </c>
      <c r="F193" s="209">
        <v>44333</v>
      </c>
      <c r="G193" s="209">
        <v>44337</v>
      </c>
      <c r="H193" s="30" t="s">
        <v>1963</v>
      </c>
    </row>
    <row r="194" spans="2:8" x14ac:dyDescent="0.25">
      <c r="B194" s="30" t="s">
        <v>2180</v>
      </c>
      <c r="C194" s="30" t="s">
        <v>1996</v>
      </c>
      <c r="D194" s="30" t="s">
        <v>2181</v>
      </c>
      <c r="E194" s="30">
        <v>5</v>
      </c>
      <c r="F194" s="209">
        <v>44473</v>
      </c>
      <c r="G194" s="209">
        <v>44477</v>
      </c>
      <c r="H194" s="30" t="s">
        <v>1963</v>
      </c>
    </row>
    <row r="195" spans="2:8" x14ac:dyDescent="0.25">
      <c r="B195" s="30" t="s">
        <v>2182</v>
      </c>
      <c r="C195" s="30" t="s">
        <v>1962</v>
      </c>
      <c r="D195" s="30" t="s">
        <v>2177</v>
      </c>
      <c r="E195" s="30">
        <v>5</v>
      </c>
      <c r="F195" s="209">
        <v>44172</v>
      </c>
      <c r="G195" s="209">
        <v>44176</v>
      </c>
      <c r="H195" s="30" t="s">
        <v>1963</v>
      </c>
    </row>
    <row r="196" spans="2:8" x14ac:dyDescent="0.25">
      <c r="B196" s="30" t="s">
        <v>2182</v>
      </c>
      <c r="C196" s="30" t="s">
        <v>1962</v>
      </c>
      <c r="D196" s="30" t="s">
        <v>2178</v>
      </c>
      <c r="E196" s="30">
        <v>10</v>
      </c>
      <c r="F196" s="209">
        <v>44333</v>
      </c>
      <c r="G196" s="209">
        <v>44342</v>
      </c>
      <c r="H196" s="30" t="s">
        <v>1963</v>
      </c>
    </row>
    <row r="197" spans="2:8" x14ac:dyDescent="0.25">
      <c r="B197" s="30" t="s">
        <v>2182</v>
      </c>
      <c r="C197" s="30" t="s">
        <v>2183</v>
      </c>
      <c r="D197" s="30" t="s">
        <v>2184</v>
      </c>
      <c r="E197" s="30">
        <v>10</v>
      </c>
      <c r="F197" s="209">
        <v>44424</v>
      </c>
      <c r="G197" s="209">
        <v>44433</v>
      </c>
      <c r="H197" s="30" t="s">
        <v>1963</v>
      </c>
    </row>
    <row r="198" spans="2:8" x14ac:dyDescent="0.25">
      <c r="B198" s="30" t="s">
        <v>2185</v>
      </c>
      <c r="C198" s="30" t="s">
        <v>1962</v>
      </c>
      <c r="D198" s="30" t="s">
        <v>2186</v>
      </c>
      <c r="E198" s="30">
        <v>20</v>
      </c>
      <c r="F198" s="209">
        <v>44164</v>
      </c>
      <c r="G198" s="209">
        <v>44183</v>
      </c>
      <c r="H198" s="30" t="s">
        <v>1963</v>
      </c>
    </row>
    <row r="199" spans="2:8" x14ac:dyDescent="0.25">
      <c r="B199" s="30" t="s">
        <v>2187</v>
      </c>
      <c r="C199" s="30" t="s">
        <v>1996</v>
      </c>
      <c r="D199" s="30" t="s">
        <v>2188</v>
      </c>
      <c r="E199" s="30">
        <v>85</v>
      </c>
      <c r="F199" s="209">
        <v>44291</v>
      </c>
      <c r="G199" s="209">
        <v>44375</v>
      </c>
      <c r="H199" s="30" t="s">
        <v>1963</v>
      </c>
    </row>
    <row r="200" spans="2:8" x14ac:dyDescent="0.25">
      <c r="B200" s="30" t="s">
        <v>2187</v>
      </c>
      <c r="C200" s="30" t="s">
        <v>1999</v>
      </c>
      <c r="D200" s="30" t="s">
        <v>2189</v>
      </c>
      <c r="E200" s="30">
        <v>25</v>
      </c>
      <c r="F200" s="209">
        <v>44424</v>
      </c>
      <c r="G200" s="209">
        <v>44448</v>
      </c>
      <c r="H200" s="30" t="s">
        <v>1963</v>
      </c>
    </row>
    <row r="201" spans="2:8" x14ac:dyDescent="0.25">
      <c r="B201" s="30" t="s">
        <v>2190</v>
      </c>
      <c r="C201" s="30" t="s">
        <v>2121</v>
      </c>
      <c r="D201" s="30" t="s">
        <v>2191</v>
      </c>
      <c r="E201" s="30">
        <v>30</v>
      </c>
      <c r="F201" s="209">
        <v>44382</v>
      </c>
      <c r="G201" s="209">
        <v>44411</v>
      </c>
      <c r="H201" s="30" t="s">
        <v>1963</v>
      </c>
    </row>
    <row r="202" spans="2:8" x14ac:dyDescent="0.25">
      <c r="B202" s="30" t="s">
        <v>2192</v>
      </c>
      <c r="C202" s="30" t="s">
        <v>1996</v>
      </c>
      <c r="D202" s="30" t="s">
        <v>2193</v>
      </c>
      <c r="E202" s="30">
        <v>12</v>
      </c>
      <c r="F202" s="209">
        <v>44459</v>
      </c>
      <c r="G202" s="209">
        <v>44470</v>
      </c>
      <c r="H202" s="30" t="s">
        <v>1963</v>
      </c>
    </row>
    <row r="203" spans="2:8" x14ac:dyDescent="0.25">
      <c r="B203" s="30" t="s">
        <v>2192</v>
      </c>
      <c r="C203" s="30" t="s">
        <v>1996</v>
      </c>
      <c r="D203" s="30" t="s">
        <v>2193</v>
      </c>
      <c r="E203" s="30">
        <v>48</v>
      </c>
      <c r="F203" s="209">
        <v>44471</v>
      </c>
      <c r="G203" s="209">
        <v>44518</v>
      </c>
      <c r="H203" s="30" t="s">
        <v>1963</v>
      </c>
    </row>
    <row r="204" spans="2:8" x14ac:dyDescent="0.25">
      <c r="B204" s="30" t="s">
        <v>2192</v>
      </c>
      <c r="C204" s="30" t="s">
        <v>1996</v>
      </c>
      <c r="D204" s="30" t="s">
        <v>2194</v>
      </c>
      <c r="E204" s="30">
        <v>3</v>
      </c>
      <c r="F204" s="209">
        <v>44480</v>
      </c>
      <c r="G204" s="209">
        <v>44482</v>
      </c>
      <c r="H204" s="30" t="s">
        <v>1963</v>
      </c>
    </row>
    <row r="205" spans="2:8" x14ac:dyDescent="0.25">
      <c r="B205" s="30" t="s">
        <v>2195</v>
      </c>
      <c r="C205" s="30" t="s">
        <v>1996</v>
      </c>
      <c r="D205" s="30" t="s">
        <v>2196</v>
      </c>
      <c r="E205" s="30">
        <v>30</v>
      </c>
      <c r="F205" s="209">
        <v>44241</v>
      </c>
      <c r="G205" s="209">
        <v>44270</v>
      </c>
      <c r="H205" s="30" t="s">
        <v>1963</v>
      </c>
    </row>
    <row r="206" spans="2:8" x14ac:dyDescent="0.25">
      <c r="B206" s="30" t="s">
        <v>2185</v>
      </c>
      <c r="C206" s="30" t="s">
        <v>1962</v>
      </c>
      <c r="D206" s="30" t="s">
        <v>2197</v>
      </c>
      <c r="E206" s="30">
        <v>51</v>
      </c>
      <c r="F206" s="209">
        <v>44479</v>
      </c>
      <c r="G206" s="209">
        <v>44529</v>
      </c>
      <c r="H206" s="30" t="s">
        <v>1963</v>
      </c>
    </row>
    <row r="207" spans="2:8" x14ac:dyDescent="0.25">
      <c r="B207" s="30" t="s">
        <v>2198</v>
      </c>
      <c r="C207" s="30" t="s">
        <v>2199</v>
      </c>
      <c r="D207" s="30" t="s">
        <v>2196</v>
      </c>
      <c r="E207" s="30">
        <v>34</v>
      </c>
      <c r="F207" s="209">
        <v>44199</v>
      </c>
      <c r="G207" s="209">
        <v>44232</v>
      </c>
      <c r="H207" s="30" t="s">
        <v>1963</v>
      </c>
    </row>
    <row r="208" spans="2:8" x14ac:dyDescent="0.25">
      <c r="B208" s="30" t="s">
        <v>2198</v>
      </c>
      <c r="C208" s="30" t="s">
        <v>2199</v>
      </c>
      <c r="D208" s="30" t="s">
        <v>2200</v>
      </c>
      <c r="E208" s="30">
        <v>10</v>
      </c>
      <c r="F208" s="209">
        <v>44507</v>
      </c>
      <c r="G208" s="209">
        <v>44516</v>
      </c>
      <c r="H208" s="30" t="s">
        <v>1963</v>
      </c>
    </row>
    <row r="209" spans="2:8" x14ac:dyDescent="0.25">
      <c r="B209" s="30" t="s">
        <v>2201</v>
      </c>
      <c r="C209" s="30" t="s">
        <v>2202</v>
      </c>
      <c r="D209" s="30" t="s">
        <v>2149</v>
      </c>
      <c r="E209" s="30">
        <v>21</v>
      </c>
      <c r="F209" s="209">
        <v>44466</v>
      </c>
      <c r="G209" s="209">
        <v>44486</v>
      </c>
      <c r="H209" s="30" t="s">
        <v>1963</v>
      </c>
    </row>
    <row r="210" spans="2:8" x14ac:dyDescent="0.25">
      <c r="B210" s="30" t="s">
        <v>2201</v>
      </c>
      <c r="C210" s="30" t="s">
        <v>2203</v>
      </c>
      <c r="D210" s="30" t="s">
        <v>2149</v>
      </c>
      <c r="E210" s="30">
        <v>21</v>
      </c>
      <c r="F210" s="209">
        <v>44235</v>
      </c>
      <c r="G210" s="209">
        <v>44255</v>
      </c>
      <c r="H210" s="30" t="s">
        <v>1963</v>
      </c>
    </row>
    <row r="211" spans="2:8" x14ac:dyDescent="0.25">
      <c r="B211" s="30" t="s">
        <v>2201</v>
      </c>
      <c r="C211" s="30" t="s">
        <v>2203</v>
      </c>
      <c r="D211" s="30" t="s">
        <v>2204</v>
      </c>
      <c r="E211" s="30">
        <v>2</v>
      </c>
      <c r="F211" s="209">
        <v>44409</v>
      </c>
      <c r="G211" s="209">
        <v>44410</v>
      </c>
      <c r="H211" s="30" t="s">
        <v>1963</v>
      </c>
    </row>
    <row r="212" spans="2:8" x14ac:dyDescent="0.25">
      <c r="B212" s="30" t="s">
        <v>2205</v>
      </c>
      <c r="C212" s="30" t="s">
        <v>2206</v>
      </c>
      <c r="D212" s="30" t="s">
        <v>2207</v>
      </c>
      <c r="E212" s="30">
        <v>3</v>
      </c>
      <c r="F212" s="209">
        <v>44287</v>
      </c>
      <c r="G212" s="209">
        <v>44289</v>
      </c>
      <c r="H212" s="30" t="s">
        <v>1963</v>
      </c>
    </row>
    <row r="213" spans="2:8" x14ac:dyDescent="0.25">
      <c r="B213" s="30" t="s">
        <v>2205</v>
      </c>
      <c r="C213" s="30" t="s">
        <v>2206</v>
      </c>
      <c r="D213" s="30" t="s">
        <v>2208</v>
      </c>
      <c r="E213" s="30">
        <v>2</v>
      </c>
      <c r="F213" s="209">
        <v>44378</v>
      </c>
      <c r="G213" s="209">
        <v>44379</v>
      </c>
      <c r="H213" s="30" t="s">
        <v>1963</v>
      </c>
    </row>
    <row r="214" spans="2:8" x14ac:dyDescent="0.25">
      <c r="B214" s="30" t="s">
        <v>2205</v>
      </c>
      <c r="C214" s="30" t="s">
        <v>2206</v>
      </c>
      <c r="D214" s="30" t="s">
        <v>2196</v>
      </c>
      <c r="E214" s="30">
        <v>11</v>
      </c>
      <c r="F214" s="209">
        <v>44501</v>
      </c>
      <c r="G214" s="209">
        <v>44511</v>
      </c>
      <c r="H214" s="30" t="s">
        <v>1963</v>
      </c>
    </row>
    <row r="215" spans="2:8" x14ac:dyDescent="0.25">
      <c r="B215" s="30" t="s">
        <v>2201</v>
      </c>
      <c r="C215" s="30" t="s">
        <v>2202</v>
      </c>
      <c r="D215" s="30" t="s">
        <v>2209</v>
      </c>
      <c r="E215" s="30">
        <v>9</v>
      </c>
      <c r="F215" s="209">
        <v>44197</v>
      </c>
      <c r="G215" s="209">
        <v>44205</v>
      </c>
      <c r="H215" s="30" t="s">
        <v>1963</v>
      </c>
    </row>
    <row r="216" spans="2:8" x14ac:dyDescent="0.25">
      <c r="B216" s="30" t="s">
        <v>2210</v>
      </c>
      <c r="C216" s="30" t="s">
        <v>1962</v>
      </c>
      <c r="D216" s="30" t="s">
        <v>2144</v>
      </c>
      <c r="E216" s="30">
        <v>14</v>
      </c>
      <c r="F216" s="209">
        <v>44171</v>
      </c>
      <c r="G216" s="209">
        <v>44184</v>
      </c>
      <c r="H216" s="30" t="s">
        <v>1963</v>
      </c>
    </row>
    <row r="217" spans="2:8" x14ac:dyDescent="0.25">
      <c r="B217" s="30" t="s">
        <v>2211</v>
      </c>
      <c r="C217" s="30" t="s">
        <v>2212</v>
      </c>
      <c r="D217" s="30" t="s">
        <v>2213</v>
      </c>
      <c r="E217" s="30">
        <v>33</v>
      </c>
      <c r="F217" s="209">
        <v>44146</v>
      </c>
      <c r="G217" s="209">
        <v>44178</v>
      </c>
      <c r="H217" s="30" t="s">
        <v>1963</v>
      </c>
    </row>
    <row r="218" spans="2:8" x14ac:dyDescent="0.25">
      <c r="B218" s="30" t="s">
        <v>2211</v>
      </c>
      <c r="C218" s="30" t="s">
        <v>2214</v>
      </c>
      <c r="D218" s="30" t="s">
        <v>2213</v>
      </c>
      <c r="E218" s="30">
        <v>33</v>
      </c>
      <c r="F218" s="209">
        <v>44146</v>
      </c>
      <c r="G218" s="209">
        <v>44178</v>
      </c>
      <c r="H218" s="30" t="s">
        <v>1963</v>
      </c>
    </row>
    <row r="219" spans="2:8" x14ac:dyDescent="0.25">
      <c r="B219" s="30" t="s">
        <v>2215</v>
      </c>
      <c r="C219" s="30" t="s">
        <v>2212</v>
      </c>
      <c r="D219" s="30" t="s">
        <v>2216</v>
      </c>
      <c r="E219" s="30">
        <v>15</v>
      </c>
      <c r="F219" s="209">
        <v>44503</v>
      </c>
      <c r="G219" s="209">
        <v>44517</v>
      </c>
      <c r="H219" s="30" t="s">
        <v>1963</v>
      </c>
    </row>
    <row r="220" spans="2:8" x14ac:dyDescent="0.25">
      <c r="B220" s="30" t="s">
        <v>2215</v>
      </c>
      <c r="C220" s="30" t="s">
        <v>2214</v>
      </c>
      <c r="D220" s="30" t="s">
        <v>2216</v>
      </c>
      <c r="E220" s="30">
        <v>15</v>
      </c>
      <c r="F220" s="209">
        <v>44503</v>
      </c>
      <c r="G220" s="209">
        <v>44517</v>
      </c>
      <c r="H220" s="30" t="s">
        <v>1963</v>
      </c>
    </row>
    <row r="221" spans="2:8" x14ac:dyDescent="0.25">
      <c r="B221" s="30" t="s">
        <v>2217</v>
      </c>
      <c r="C221" s="30" t="s">
        <v>1996</v>
      </c>
      <c r="D221" s="30" t="s">
        <v>2218</v>
      </c>
      <c r="E221" s="30">
        <v>68</v>
      </c>
      <c r="F221" s="209">
        <v>44236</v>
      </c>
      <c r="G221" s="209">
        <v>44303</v>
      </c>
      <c r="H221" s="30" t="s">
        <v>1963</v>
      </c>
    </row>
    <row r="222" spans="2:8" x14ac:dyDescent="0.25">
      <c r="B222" s="30" t="s">
        <v>2219</v>
      </c>
      <c r="C222" s="30" t="s">
        <v>2220</v>
      </c>
      <c r="D222" s="30" t="s">
        <v>2221</v>
      </c>
      <c r="E222" s="30">
        <v>22</v>
      </c>
      <c r="F222" s="209">
        <v>44202</v>
      </c>
      <c r="G222" s="209">
        <v>44223</v>
      </c>
      <c r="H222" s="30" t="s">
        <v>1963</v>
      </c>
    </row>
    <row r="223" spans="2:8" x14ac:dyDescent="0.25">
      <c r="B223" s="30" t="s">
        <v>2222</v>
      </c>
      <c r="C223" s="30" t="s">
        <v>1962</v>
      </c>
      <c r="D223" s="30" t="s">
        <v>2223</v>
      </c>
      <c r="E223" s="30">
        <v>15</v>
      </c>
      <c r="F223" s="209">
        <v>44278</v>
      </c>
      <c r="G223" s="209">
        <v>44292</v>
      </c>
      <c r="H223" s="30" t="s">
        <v>1963</v>
      </c>
    </row>
    <row r="224" spans="2:8" x14ac:dyDescent="0.25">
      <c r="B224" s="30" t="s">
        <v>2224</v>
      </c>
      <c r="C224" s="30" t="s">
        <v>2225</v>
      </c>
      <c r="D224" s="30" t="s">
        <v>2226</v>
      </c>
      <c r="E224" s="30">
        <v>4</v>
      </c>
      <c r="F224" s="209">
        <v>44397</v>
      </c>
      <c r="G224" s="209">
        <v>44400</v>
      </c>
      <c r="H224" s="30" t="s">
        <v>1963</v>
      </c>
    </row>
    <row r="225" spans="2:8" x14ac:dyDescent="0.25">
      <c r="B225" s="30" t="s">
        <v>2210</v>
      </c>
      <c r="C225" s="30" t="s">
        <v>1962</v>
      </c>
      <c r="D225" s="30" t="s">
        <v>2144</v>
      </c>
      <c r="E225" s="30">
        <v>14</v>
      </c>
      <c r="F225" s="209">
        <v>44508</v>
      </c>
      <c r="G225" s="209">
        <v>44521</v>
      </c>
      <c r="H225" s="30" t="s">
        <v>1963</v>
      </c>
    </row>
    <row r="226" spans="2:8" x14ac:dyDescent="0.25">
      <c r="B226" s="30" t="s">
        <v>2227</v>
      </c>
      <c r="C226" s="30" t="s">
        <v>1962</v>
      </c>
      <c r="D226" s="30" t="s">
        <v>2228</v>
      </c>
      <c r="E226" s="30">
        <v>2</v>
      </c>
      <c r="F226" s="209">
        <v>44183</v>
      </c>
      <c r="G226" s="209">
        <v>44184</v>
      </c>
      <c r="H226" s="30" t="s">
        <v>1963</v>
      </c>
    </row>
    <row r="227" spans="2:8" x14ac:dyDescent="0.25">
      <c r="B227" s="30" t="s">
        <v>2229</v>
      </c>
      <c r="C227" s="30" t="s">
        <v>1962</v>
      </c>
      <c r="D227" s="30" t="s">
        <v>2230</v>
      </c>
      <c r="E227" s="30">
        <v>2</v>
      </c>
      <c r="F227" s="209">
        <v>44417</v>
      </c>
      <c r="G227" s="209">
        <v>44418</v>
      </c>
      <c r="H227" s="30" t="s">
        <v>1963</v>
      </c>
    </row>
    <row r="228" spans="2:8" x14ac:dyDescent="0.25">
      <c r="B228" s="30" t="s">
        <v>2231</v>
      </c>
      <c r="C228" s="30" t="s">
        <v>1962</v>
      </c>
      <c r="D228" s="30" t="s">
        <v>2232</v>
      </c>
      <c r="E228" s="30">
        <v>2</v>
      </c>
      <c r="F228" s="209">
        <v>44242</v>
      </c>
      <c r="G228" s="209">
        <v>44243</v>
      </c>
      <c r="H228" s="30" t="s">
        <v>1963</v>
      </c>
    </row>
    <row r="229" spans="2:8" x14ac:dyDescent="0.25">
      <c r="B229" s="30" t="s">
        <v>2233</v>
      </c>
      <c r="C229" s="30" t="s">
        <v>1962</v>
      </c>
      <c r="D229" s="30" t="s">
        <v>2232</v>
      </c>
      <c r="E229" s="30">
        <v>2</v>
      </c>
      <c r="F229" s="209">
        <v>44244</v>
      </c>
      <c r="G229" s="209">
        <v>44245</v>
      </c>
      <c r="H229" s="30" t="s">
        <v>1963</v>
      </c>
    </row>
    <row r="230" spans="2:8" x14ac:dyDescent="0.25">
      <c r="B230" s="30" t="s">
        <v>2234</v>
      </c>
      <c r="C230" s="30" t="s">
        <v>1962</v>
      </c>
      <c r="D230" s="30" t="s">
        <v>2235</v>
      </c>
      <c r="E230" s="30">
        <v>3</v>
      </c>
      <c r="F230" s="209">
        <v>44299</v>
      </c>
      <c r="G230" s="209">
        <v>44301</v>
      </c>
      <c r="H230" s="30" t="s">
        <v>1963</v>
      </c>
    </row>
    <row r="231" spans="2:8" x14ac:dyDescent="0.25">
      <c r="B231" s="30" t="s">
        <v>2236</v>
      </c>
      <c r="C231" s="30" t="s">
        <v>1996</v>
      </c>
      <c r="D231" s="30" t="s">
        <v>2237</v>
      </c>
      <c r="E231" s="30">
        <v>3</v>
      </c>
      <c r="F231" s="209">
        <v>44208</v>
      </c>
      <c r="G231" s="209">
        <v>44210</v>
      </c>
      <c r="H231" s="30" t="s">
        <v>1963</v>
      </c>
    </row>
    <row r="232" spans="2:8" x14ac:dyDescent="0.25">
      <c r="B232" s="30" t="s">
        <v>2236</v>
      </c>
      <c r="C232" s="30" t="s">
        <v>1999</v>
      </c>
      <c r="D232" s="30" t="s">
        <v>2238</v>
      </c>
      <c r="E232" s="30">
        <v>3</v>
      </c>
      <c r="F232" s="209">
        <v>44215</v>
      </c>
      <c r="G232" s="209">
        <v>44217</v>
      </c>
      <c r="H232" s="30" t="s">
        <v>1963</v>
      </c>
    </row>
    <row r="233" spans="2:8" x14ac:dyDescent="0.25">
      <c r="B233" s="30" t="s">
        <v>2236</v>
      </c>
      <c r="C233" s="30" t="s">
        <v>2121</v>
      </c>
      <c r="D233" s="30" t="s">
        <v>2239</v>
      </c>
      <c r="E233" s="30">
        <v>3</v>
      </c>
      <c r="F233" s="209">
        <v>44222</v>
      </c>
      <c r="G233" s="209">
        <v>44224</v>
      </c>
      <c r="H233" s="30" t="s">
        <v>1963</v>
      </c>
    </row>
    <row r="234" spans="2:8" x14ac:dyDescent="0.25">
      <c r="B234" s="30" t="s">
        <v>2236</v>
      </c>
      <c r="C234" s="30" t="s">
        <v>2122</v>
      </c>
      <c r="D234" s="30" t="s">
        <v>2240</v>
      </c>
      <c r="E234" s="30">
        <v>3</v>
      </c>
      <c r="F234" s="209">
        <v>44229</v>
      </c>
      <c r="G234" s="209">
        <v>44231</v>
      </c>
      <c r="H234" s="30" t="s">
        <v>1963</v>
      </c>
    </row>
    <row r="235" spans="2:8" x14ac:dyDescent="0.25">
      <c r="B235" s="30" t="s">
        <v>2236</v>
      </c>
      <c r="C235" s="30" t="s">
        <v>2012</v>
      </c>
      <c r="D235" s="30" t="s">
        <v>2241</v>
      </c>
      <c r="E235" s="30">
        <v>3</v>
      </c>
      <c r="F235" s="209">
        <v>44236</v>
      </c>
      <c r="G235" s="209">
        <v>44238</v>
      </c>
      <c r="H235" s="30" t="s">
        <v>1963</v>
      </c>
    </row>
    <row r="236" spans="2:8" x14ac:dyDescent="0.25">
      <c r="B236" s="30" t="s">
        <v>2236</v>
      </c>
      <c r="C236" s="30" t="s">
        <v>2242</v>
      </c>
      <c r="D236" s="30" t="s">
        <v>2243</v>
      </c>
      <c r="E236" s="30">
        <v>3</v>
      </c>
      <c r="F236" s="209">
        <v>44243</v>
      </c>
      <c r="G236" s="209">
        <v>44245</v>
      </c>
      <c r="H236" s="30" t="s">
        <v>1963</v>
      </c>
    </row>
    <row r="237" spans="2:8" x14ac:dyDescent="0.25">
      <c r="B237" s="30" t="s">
        <v>2236</v>
      </c>
      <c r="C237" s="30" t="s">
        <v>2244</v>
      </c>
      <c r="D237" s="30" t="s">
        <v>2245</v>
      </c>
      <c r="E237" s="30">
        <v>3</v>
      </c>
      <c r="F237" s="209">
        <v>44250</v>
      </c>
      <c r="G237" s="209">
        <v>44252</v>
      </c>
      <c r="H237" s="30" t="s">
        <v>1963</v>
      </c>
    </row>
    <row r="238" spans="2:8" x14ac:dyDescent="0.25">
      <c r="B238" s="30" t="s">
        <v>2236</v>
      </c>
      <c r="C238" s="30" t="s">
        <v>2246</v>
      </c>
      <c r="D238" s="30" t="s">
        <v>2247</v>
      </c>
      <c r="E238" s="30">
        <v>3</v>
      </c>
      <c r="F238" s="209">
        <v>44257</v>
      </c>
      <c r="G238" s="209">
        <v>44259</v>
      </c>
      <c r="H238" s="30" t="s">
        <v>1963</v>
      </c>
    </row>
    <row r="239" spans="2:8" x14ac:dyDescent="0.25">
      <c r="B239" s="30" t="s">
        <v>2236</v>
      </c>
      <c r="C239" s="30" t="s">
        <v>2248</v>
      </c>
      <c r="D239" s="30" t="s">
        <v>2249</v>
      </c>
      <c r="E239" s="30">
        <v>3</v>
      </c>
      <c r="F239" s="209">
        <v>44264</v>
      </c>
      <c r="G239" s="209">
        <v>44266</v>
      </c>
      <c r="H239" s="30" t="s">
        <v>1963</v>
      </c>
    </row>
    <row r="240" spans="2:8" x14ac:dyDescent="0.25">
      <c r="B240" s="30" t="s">
        <v>2250</v>
      </c>
      <c r="C240" s="30" t="s">
        <v>1962</v>
      </c>
      <c r="D240" s="30" t="s">
        <v>2251</v>
      </c>
      <c r="E240" s="30">
        <v>3</v>
      </c>
      <c r="F240" s="209">
        <v>44635</v>
      </c>
      <c r="G240" s="209">
        <v>44637</v>
      </c>
      <c r="H240" s="30" t="s">
        <v>1963</v>
      </c>
    </row>
    <row r="241" spans="2:8" x14ac:dyDescent="0.25">
      <c r="B241" s="30" t="s">
        <v>2252</v>
      </c>
      <c r="C241" s="30" t="s">
        <v>1996</v>
      </c>
      <c r="D241" s="30" t="s">
        <v>2253</v>
      </c>
      <c r="E241" s="30">
        <v>18</v>
      </c>
      <c r="F241" s="209">
        <v>44312</v>
      </c>
      <c r="G241" s="209">
        <v>44329</v>
      </c>
      <c r="H241" s="30" t="s">
        <v>1953</v>
      </c>
    </row>
    <row r="242" spans="2:8" x14ac:dyDescent="0.25">
      <c r="B242" s="30" t="s">
        <v>2252</v>
      </c>
      <c r="C242" s="30" t="s">
        <v>1996</v>
      </c>
      <c r="D242" s="30" t="s">
        <v>2253</v>
      </c>
      <c r="E242" s="30">
        <v>18</v>
      </c>
      <c r="F242" s="209">
        <v>44606</v>
      </c>
      <c r="G242" s="209">
        <v>44623</v>
      </c>
      <c r="H242" s="30" t="s">
        <v>1953</v>
      </c>
    </row>
    <row r="243" spans="2:8" x14ac:dyDescent="0.25">
      <c r="B243" s="30" t="s">
        <v>2252</v>
      </c>
      <c r="C243" s="30" t="s">
        <v>2121</v>
      </c>
      <c r="D243" s="30" t="s">
        <v>2254</v>
      </c>
      <c r="E243" s="30">
        <v>16</v>
      </c>
      <c r="F243" s="209">
        <v>44354</v>
      </c>
      <c r="G243" s="209">
        <v>44369</v>
      </c>
      <c r="H243" s="30" t="s">
        <v>1953</v>
      </c>
    </row>
    <row r="244" spans="2:8" x14ac:dyDescent="0.25">
      <c r="B244" s="30" t="s">
        <v>2255</v>
      </c>
      <c r="C244" s="30" t="s">
        <v>1996</v>
      </c>
      <c r="D244" s="30" t="s">
        <v>2256</v>
      </c>
      <c r="E244" s="30">
        <v>40</v>
      </c>
      <c r="F244" s="209">
        <v>44319</v>
      </c>
      <c r="G244" s="209">
        <v>44358</v>
      </c>
      <c r="H244" s="30" t="s">
        <v>1953</v>
      </c>
    </row>
    <row r="245" spans="2:8" x14ac:dyDescent="0.25">
      <c r="B245" s="30" t="s">
        <v>2255</v>
      </c>
      <c r="C245" s="30" t="s">
        <v>1996</v>
      </c>
      <c r="D245" s="30" t="s">
        <v>2257</v>
      </c>
      <c r="E245" s="30">
        <v>2</v>
      </c>
      <c r="F245" s="209">
        <v>44263</v>
      </c>
      <c r="G245" s="209">
        <v>44264</v>
      </c>
      <c r="H245" s="30" t="s">
        <v>1953</v>
      </c>
    </row>
    <row r="246" spans="2:8" x14ac:dyDescent="0.25">
      <c r="B246" s="30" t="s">
        <v>2255</v>
      </c>
      <c r="C246" s="30" t="s">
        <v>1996</v>
      </c>
      <c r="D246" s="30" t="s">
        <v>2258</v>
      </c>
      <c r="E246" s="30">
        <v>12</v>
      </c>
      <c r="F246" s="209">
        <v>44396</v>
      </c>
      <c r="G246" s="209">
        <v>44407</v>
      </c>
      <c r="H246" s="30" t="s">
        <v>1953</v>
      </c>
    </row>
    <row r="247" spans="2:8" x14ac:dyDescent="0.25">
      <c r="B247" s="30" t="s">
        <v>2255</v>
      </c>
      <c r="C247" s="30" t="s">
        <v>1996</v>
      </c>
      <c r="D247" s="30" t="s">
        <v>2257</v>
      </c>
      <c r="E247" s="30">
        <v>2</v>
      </c>
      <c r="F247" s="209">
        <v>44634</v>
      </c>
      <c r="G247" s="209">
        <v>44635</v>
      </c>
      <c r="H247" s="30" t="s">
        <v>1953</v>
      </c>
    </row>
    <row r="248" spans="2:8" x14ac:dyDescent="0.25">
      <c r="B248" s="30" t="s">
        <v>2259</v>
      </c>
      <c r="C248" s="30" t="s">
        <v>1999</v>
      </c>
      <c r="D248" s="30" t="s">
        <v>2260</v>
      </c>
      <c r="E248" s="30">
        <v>2</v>
      </c>
      <c r="F248" s="209">
        <v>44258</v>
      </c>
      <c r="G248" s="209">
        <v>44259</v>
      </c>
      <c r="H248" s="30" t="s">
        <v>1973</v>
      </c>
    </row>
    <row r="249" spans="2:8" x14ac:dyDescent="0.25">
      <c r="B249" s="30" t="s">
        <v>2261</v>
      </c>
      <c r="C249" s="30" t="s">
        <v>1996</v>
      </c>
      <c r="D249" s="30" t="s">
        <v>2258</v>
      </c>
      <c r="E249" s="30">
        <v>10</v>
      </c>
      <c r="F249" s="209">
        <v>44277</v>
      </c>
      <c r="G249" s="209">
        <v>44286</v>
      </c>
      <c r="H249" s="30" t="s">
        <v>1953</v>
      </c>
    </row>
    <row r="250" spans="2:8" x14ac:dyDescent="0.25">
      <c r="B250" s="30" t="s">
        <v>2261</v>
      </c>
      <c r="C250" s="30" t="s">
        <v>1999</v>
      </c>
      <c r="D250" s="30" t="s">
        <v>2258</v>
      </c>
      <c r="E250" s="30">
        <v>10</v>
      </c>
      <c r="F250" s="209">
        <v>44291</v>
      </c>
      <c r="G250" s="209">
        <v>44300</v>
      </c>
      <c r="H250" s="30" t="s">
        <v>1953</v>
      </c>
    </row>
    <row r="251" spans="2:8" x14ac:dyDescent="0.25">
      <c r="B251" s="30" t="s">
        <v>2261</v>
      </c>
      <c r="C251" s="30" t="s">
        <v>2121</v>
      </c>
      <c r="D251" s="30" t="s">
        <v>2258</v>
      </c>
      <c r="E251" s="30">
        <v>10</v>
      </c>
      <c r="F251" s="209">
        <v>44305</v>
      </c>
      <c r="G251" s="209">
        <v>44314</v>
      </c>
      <c r="H251" s="30" t="s">
        <v>1953</v>
      </c>
    </row>
    <row r="252" spans="2:8" x14ac:dyDescent="0.25">
      <c r="B252" s="30" t="s">
        <v>2261</v>
      </c>
      <c r="C252" s="30" t="s">
        <v>2122</v>
      </c>
      <c r="D252" s="30" t="s">
        <v>2258</v>
      </c>
      <c r="E252" s="30">
        <v>10</v>
      </c>
      <c r="F252" s="209">
        <v>44319</v>
      </c>
      <c r="G252" s="209">
        <v>44328</v>
      </c>
      <c r="H252" s="30" t="s">
        <v>1953</v>
      </c>
    </row>
    <row r="253" spans="2:8" x14ac:dyDescent="0.25">
      <c r="B253" s="30" t="s">
        <v>2262</v>
      </c>
      <c r="C253" s="30" t="s">
        <v>1999</v>
      </c>
      <c r="D253" s="30" t="s">
        <v>2263</v>
      </c>
      <c r="E253" s="30">
        <v>12</v>
      </c>
      <c r="F253" s="209">
        <v>44391</v>
      </c>
      <c r="G253" s="209">
        <v>44402</v>
      </c>
      <c r="H253" s="30" t="s">
        <v>1953</v>
      </c>
    </row>
    <row r="254" spans="2:8" x14ac:dyDescent="0.25">
      <c r="B254" s="30" t="s">
        <v>2264</v>
      </c>
      <c r="C254" s="30" t="s">
        <v>1996</v>
      </c>
      <c r="D254" s="30" t="s">
        <v>2149</v>
      </c>
      <c r="E254" s="30">
        <v>44</v>
      </c>
      <c r="F254" s="209">
        <v>44256</v>
      </c>
      <c r="G254" s="209">
        <v>44299</v>
      </c>
      <c r="H254" s="30" t="s">
        <v>1953</v>
      </c>
    </row>
    <row r="255" spans="2:8" x14ac:dyDescent="0.25">
      <c r="B255" s="30" t="s">
        <v>2264</v>
      </c>
      <c r="C255" s="30" t="s">
        <v>1999</v>
      </c>
      <c r="D255" s="30" t="s">
        <v>2149</v>
      </c>
      <c r="E255" s="30">
        <v>28</v>
      </c>
      <c r="F255" s="209">
        <v>44300</v>
      </c>
      <c r="G255" s="209">
        <v>44327</v>
      </c>
      <c r="H255" s="30" t="s">
        <v>1953</v>
      </c>
    </row>
    <row r="256" spans="2:8" x14ac:dyDescent="0.25">
      <c r="B256" s="30" t="s">
        <v>2265</v>
      </c>
      <c r="C256" s="30" t="s">
        <v>1962</v>
      </c>
      <c r="D256" s="30" t="s">
        <v>2266</v>
      </c>
      <c r="E256" s="30">
        <v>12</v>
      </c>
      <c r="F256" s="209">
        <v>44410</v>
      </c>
      <c r="G256" s="209">
        <v>44421</v>
      </c>
      <c r="H256" s="30" t="s">
        <v>1953</v>
      </c>
    </row>
    <row r="257" spans="2:8" x14ac:dyDescent="0.25">
      <c r="B257" s="30" t="s">
        <v>2267</v>
      </c>
      <c r="C257" s="30" t="s">
        <v>1962</v>
      </c>
      <c r="D257" s="30" t="s">
        <v>2268</v>
      </c>
      <c r="E257" s="30">
        <v>5</v>
      </c>
      <c r="F257" s="209">
        <v>44424</v>
      </c>
      <c r="G257" s="209">
        <v>44428</v>
      </c>
      <c r="H257" s="30" t="s">
        <v>1953</v>
      </c>
    </row>
    <row r="258" spans="2:8" x14ac:dyDescent="0.25">
      <c r="B258" s="30" t="s">
        <v>2269</v>
      </c>
      <c r="C258" s="30" t="s">
        <v>1996</v>
      </c>
      <c r="D258" s="30" t="s">
        <v>2268</v>
      </c>
      <c r="E258" s="30">
        <v>10</v>
      </c>
      <c r="F258" s="209">
        <v>44347</v>
      </c>
      <c r="G258" s="209">
        <v>44356</v>
      </c>
      <c r="H258" s="30" t="s">
        <v>1953</v>
      </c>
    </row>
    <row r="259" spans="2:8" x14ac:dyDescent="0.25">
      <c r="B259" s="30" t="s">
        <v>2269</v>
      </c>
      <c r="C259" s="30" t="s">
        <v>1999</v>
      </c>
      <c r="D259" s="30" t="s">
        <v>2270</v>
      </c>
      <c r="E259" s="30">
        <v>102</v>
      </c>
      <c r="F259" s="209">
        <v>44326</v>
      </c>
      <c r="G259" s="209">
        <v>44427</v>
      </c>
      <c r="H259" s="30" t="s">
        <v>1953</v>
      </c>
    </row>
    <row r="260" spans="2:8" x14ac:dyDescent="0.25">
      <c r="B260" s="30" t="s">
        <v>2269</v>
      </c>
      <c r="C260" s="30" t="s">
        <v>2121</v>
      </c>
      <c r="D260" s="30" t="s">
        <v>2266</v>
      </c>
      <c r="E260" s="30">
        <v>10</v>
      </c>
      <c r="F260" s="209">
        <v>44361</v>
      </c>
      <c r="G260" s="209">
        <v>44370</v>
      </c>
      <c r="H260" s="30" t="s">
        <v>1953</v>
      </c>
    </row>
    <row r="261" spans="2:8" x14ac:dyDescent="0.25">
      <c r="B261" s="30" t="s">
        <v>2271</v>
      </c>
      <c r="C261" s="30" t="s">
        <v>1996</v>
      </c>
      <c r="D261" s="30" t="s">
        <v>2149</v>
      </c>
      <c r="E261" s="30">
        <v>24</v>
      </c>
      <c r="F261" s="209">
        <v>44328</v>
      </c>
      <c r="G261" s="209">
        <v>44351</v>
      </c>
      <c r="H261" s="30" t="s">
        <v>1953</v>
      </c>
    </row>
    <row r="262" spans="2:8" x14ac:dyDescent="0.25">
      <c r="B262" s="30" t="s">
        <v>2271</v>
      </c>
      <c r="C262" s="30" t="s">
        <v>1999</v>
      </c>
      <c r="D262" s="30" t="s">
        <v>2149</v>
      </c>
      <c r="E262" s="30">
        <v>24</v>
      </c>
      <c r="F262" s="209">
        <v>44354</v>
      </c>
      <c r="G262" s="209">
        <v>44377</v>
      </c>
      <c r="H262" s="30" t="s">
        <v>1953</v>
      </c>
    </row>
    <row r="263" spans="2:8" x14ac:dyDescent="0.25">
      <c r="B263" s="30" t="s">
        <v>2272</v>
      </c>
      <c r="C263" s="30" t="s">
        <v>1962</v>
      </c>
      <c r="D263" s="30" t="s">
        <v>2273</v>
      </c>
      <c r="E263" s="30">
        <v>2</v>
      </c>
      <c r="F263" s="209">
        <v>44261</v>
      </c>
      <c r="G263" s="209">
        <v>44262</v>
      </c>
      <c r="H263" s="30" t="s">
        <v>1953</v>
      </c>
    </row>
    <row r="264" spans="2:8" x14ac:dyDescent="0.25">
      <c r="B264" s="30" t="s">
        <v>2272</v>
      </c>
      <c r="C264" s="30" t="s">
        <v>1962</v>
      </c>
      <c r="D264" s="30" t="s">
        <v>2273</v>
      </c>
      <c r="E264" s="30">
        <v>2</v>
      </c>
      <c r="F264" s="209">
        <v>44352</v>
      </c>
      <c r="G264" s="209">
        <v>44353</v>
      </c>
      <c r="H264" s="30" t="s">
        <v>1953</v>
      </c>
    </row>
    <row r="265" spans="2:8" x14ac:dyDescent="0.25">
      <c r="B265" s="30" t="s">
        <v>2272</v>
      </c>
      <c r="C265" s="30" t="s">
        <v>1962</v>
      </c>
      <c r="D265" s="30" t="s">
        <v>2273</v>
      </c>
      <c r="E265" s="30">
        <v>2</v>
      </c>
      <c r="F265" s="209">
        <v>44429</v>
      </c>
      <c r="G265" s="209">
        <v>44430</v>
      </c>
      <c r="H265" s="30" t="s">
        <v>1953</v>
      </c>
    </row>
    <row r="266" spans="2:8" x14ac:dyDescent="0.25">
      <c r="B266" s="30" t="s">
        <v>2274</v>
      </c>
      <c r="C266" s="30" t="s">
        <v>1962</v>
      </c>
      <c r="D266" s="30" t="s">
        <v>2275</v>
      </c>
      <c r="E266" s="30">
        <v>15</v>
      </c>
      <c r="F266" s="209">
        <v>44212</v>
      </c>
      <c r="G266" s="209">
        <v>44226</v>
      </c>
      <c r="H266" s="30" t="s">
        <v>1953</v>
      </c>
    </row>
    <row r="267" spans="2:8" x14ac:dyDescent="0.25">
      <c r="B267" s="30" t="s">
        <v>2274</v>
      </c>
      <c r="C267" s="30" t="s">
        <v>1962</v>
      </c>
      <c r="D267" s="30" t="s">
        <v>2276</v>
      </c>
      <c r="E267" s="30">
        <v>2</v>
      </c>
      <c r="F267" s="209">
        <v>44282</v>
      </c>
      <c r="G267" s="209">
        <v>44283</v>
      </c>
      <c r="H267" s="30" t="s">
        <v>1953</v>
      </c>
    </row>
    <row r="268" spans="2:8" x14ac:dyDescent="0.25">
      <c r="B268" s="30" t="s">
        <v>2274</v>
      </c>
      <c r="C268" s="30" t="s">
        <v>1962</v>
      </c>
      <c r="D268" s="30" t="s">
        <v>2276</v>
      </c>
      <c r="E268" s="30">
        <v>2</v>
      </c>
      <c r="F268" s="209">
        <v>44373</v>
      </c>
      <c r="G268" s="209">
        <v>44374</v>
      </c>
      <c r="H268" s="30" t="s">
        <v>1953</v>
      </c>
    </row>
    <row r="269" spans="2:8" x14ac:dyDescent="0.25">
      <c r="B269" s="30" t="s">
        <v>2274</v>
      </c>
      <c r="C269" s="30" t="s">
        <v>1962</v>
      </c>
      <c r="D269" s="30" t="s">
        <v>2277</v>
      </c>
      <c r="E269" s="30">
        <v>61</v>
      </c>
      <c r="F269" s="209">
        <v>44445</v>
      </c>
      <c r="G269" s="209">
        <v>44505</v>
      </c>
      <c r="H269" s="30" t="s">
        <v>1953</v>
      </c>
    </row>
    <row r="270" spans="2:8" x14ac:dyDescent="0.25">
      <c r="B270" s="30" t="s">
        <v>2278</v>
      </c>
      <c r="C270" s="30" t="s">
        <v>1962</v>
      </c>
      <c r="D270" s="30" t="s">
        <v>2279</v>
      </c>
      <c r="E270" s="30">
        <v>2</v>
      </c>
      <c r="F270" s="209">
        <v>44213</v>
      </c>
      <c r="G270" s="209">
        <v>44214</v>
      </c>
      <c r="H270" s="30" t="s">
        <v>1953</v>
      </c>
    </row>
    <row r="271" spans="2:8" x14ac:dyDescent="0.25">
      <c r="B271" s="30" t="s">
        <v>2278</v>
      </c>
      <c r="C271" s="30" t="s">
        <v>1962</v>
      </c>
      <c r="D271" s="30" t="s">
        <v>2280</v>
      </c>
      <c r="E271" s="30">
        <v>23</v>
      </c>
      <c r="F271" s="209">
        <v>44319</v>
      </c>
      <c r="G271" s="209">
        <v>44341</v>
      </c>
      <c r="H271" s="30" t="s">
        <v>1953</v>
      </c>
    </row>
    <row r="272" spans="2:8" x14ac:dyDescent="0.25">
      <c r="B272" s="30" t="s">
        <v>2281</v>
      </c>
      <c r="C272" s="30" t="s">
        <v>1996</v>
      </c>
      <c r="D272" s="30" t="s">
        <v>2282</v>
      </c>
      <c r="E272" s="30">
        <v>12</v>
      </c>
      <c r="F272" s="209">
        <v>44648</v>
      </c>
      <c r="G272" s="209">
        <v>44659</v>
      </c>
      <c r="H272" s="30" t="s">
        <v>1953</v>
      </c>
    </row>
    <row r="273" spans="2:8" x14ac:dyDescent="0.25">
      <c r="B273" s="30" t="s">
        <v>2283</v>
      </c>
      <c r="C273" s="30" t="s">
        <v>1996</v>
      </c>
      <c r="D273" s="30" t="s">
        <v>2284</v>
      </c>
      <c r="E273" s="30">
        <v>12</v>
      </c>
      <c r="F273" s="209">
        <v>44648</v>
      </c>
      <c r="G273" s="209">
        <v>44659</v>
      </c>
      <c r="H273" s="30" t="s">
        <v>1953</v>
      </c>
    </row>
    <row r="274" spans="2:8" x14ac:dyDescent="0.25">
      <c r="B274" s="30" t="s">
        <v>2285</v>
      </c>
      <c r="C274" s="30" t="s">
        <v>1962</v>
      </c>
      <c r="D274" s="30" t="s">
        <v>2286</v>
      </c>
      <c r="E274" s="30">
        <v>7</v>
      </c>
      <c r="F274" s="209">
        <v>44403</v>
      </c>
      <c r="G274" s="209">
        <v>44409</v>
      </c>
      <c r="H274" s="30" t="s">
        <v>1953</v>
      </c>
    </row>
    <row r="275" spans="2:8" x14ac:dyDescent="0.25">
      <c r="B275" s="30" t="s">
        <v>2287</v>
      </c>
      <c r="C275" s="30" t="s">
        <v>1962</v>
      </c>
      <c r="D275" s="30" t="s">
        <v>2288</v>
      </c>
      <c r="E275" s="30">
        <v>21</v>
      </c>
      <c r="F275" s="209">
        <v>44459</v>
      </c>
      <c r="G275" s="209">
        <v>44479</v>
      </c>
      <c r="H275" s="30" t="s">
        <v>1953</v>
      </c>
    </row>
    <row r="276" spans="2:8" x14ac:dyDescent="0.25">
      <c r="B276" s="30" t="s">
        <v>2289</v>
      </c>
      <c r="C276" s="30" t="s">
        <v>1962</v>
      </c>
      <c r="D276" s="30" t="s">
        <v>2290</v>
      </c>
      <c r="E276" s="30">
        <v>34</v>
      </c>
      <c r="F276" s="209">
        <v>44135</v>
      </c>
      <c r="G276" s="209">
        <v>44168</v>
      </c>
      <c r="H276" s="30" t="s">
        <v>1953</v>
      </c>
    </row>
    <row r="277" spans="2:8" x14ac:dyDescent="0.25">
      <c r="B277" s="30" t="s">
        <v>2289</v>
      </c>
      <c r="C277" s="30" t="s">
        <v>1962</v>
      </c>
      <c r="D277" s="30" t="s">
        <v>2291</v>
      </c>
      <c r="E277" s="30">
        <v>3</v>
      </c>
      <c r="F277" s="209">
        <v>44403</v>
      </c>
      <c r="G277" s="209">
        <v>44405</v>
      </c>
      <c r="H277" s="30" t="s">
        <v>1963</v>
      </c>
    </row>
    <row r="278" spans="2:8" x14ac:dyDescent="0.25">
      <c r="B278" s="30" t="s">
        <v>2289</v>
      </c>
      <c r="C278" s="30" t="s">
        <v>1962</v>
      </c>
      <c r="D278" s="30" t="s">
        <v>2290</v>
      </c>
      <c r="E278" s="30">
        <v>26</v>
      </c>
      <c r="F278" s="209">
        <v>44499</v>
      </c>
      <c r="G278" s="209">
        <v>44524</v>
      </c>
      <c r="H278" s="30" t="s">
        <v>1953</v>
      </c>
    </row>
    <row r="279" spans="2:8" x14ac:dyDescent="0.25">
      <c r="B279" s="30" t="s">
        <v>2292</v>
      </c>
      <c r="C279" s="30" t="s">
        <v>1962</v>
      </c>
      <c r="D279" s="30" t="s">
        <v>2293</v>
      </c>
      <c r="E279" s="30">
        <v>85</v>
      </c>
      <c r="F279" s="209">
        <v>44144</v>
      </c>
      <c r="G279" s="209">
        <v>44228</v>
      </c>
      <c r="H279" s="30" t="s">
        <v>1953</v>
      </c>
    </row>
    <row r="280" spans="2:8" x14ac:dyDescent="0.25">
      <c r="B280" s="30" t="s">
        <v>2294</v>
      </c>
      <c r="C280" s="30" t="s">
        <v>1962</v>
      </c>
      <c r="D280" s="30" t="s">
        <v>2295</v>
      </c>
      <c r="E280" s="30">
        <v>10</v>
      </c>
      <c r="F280" s="209">
        <v>44263</v>
      </c>
      <c r="G280" s="209">
        <v>44272</v>
      </c>
      <c r="H280" s="30" t="s">
        <v>1953</v>
      </c>
    </row>
    <row r="281" spans="2:8" x14ac:dyDescent="0.25">
      <c r="B281" s="30" t="s">
        <v>2296</v>
      </c>
      <c r="C281" s="30" t="s">
        <v>1962</v>
      </c>
      <c r="D281" s="30" t="s">
        <v>2297</v>
      </c>
      <c r="E281" s="30">
        <v>12</v>
      </c>
      <c r="F281" s="209">
        <v>44263</v>
      </c>
      <c r="G281" s="209">
        <v>44274</v>
      </c>
      <c r="H281" s="30" t="s">
        <v>1953</v>
      </c>
    </row>
    <row r="282" spans="2:8" x14ac:dyDescent="0.25">
      <c r="B282" s="30" t="s">
        <v>2296</v>
      </c>
      <c r="C282" s="30" t="s">
        <v>1962</v>
      </c>
      <c r="D282" s="30" t="s">
        <v>2218</v>
      </c>
      <c r="E282" s="30">
        <v>45</v>
      </c>
      <c r="F282" s="209">
        <v>44263</v>
      </c>
      <c r="G282" s="209">
        <v>44307</v>
      </c>
      <c r="H282" s="30" t="s">
        <v>1953</v>
      </c>
    </row>
    <row r="283" spans="2:8" x14ac:dyDescent="0.25">
      <c r="B283" s="30" t="s">
        <v>2298</v>
      </c>
      <c r="C283" s="30" t="s">
        <v>1962</v>
      </c>
      <c r="D283" s="30" t="s">
        <v>2299</v>
      </c>
      <c r="E283" s="30">
        <v>5</v>
      </c>
      <c r="F283" s="209">
        <v>44264</v>
      </c>
      <c r="G283" s="209">
        <v>44268</v>
      </c>
      <c r="H283" s="30" t="s">
        <v>1953</v>
      </c>
    </row>
    <row r="284" spans="2:8" x14ac:dyDescent="0.25">
      <c r="B284" s="30" t="s">
        <v>2298</v>
      </c>
      <c r="C284" s="30" t="s">
        <v>1962</v>
      </c>
      <c r="D284" s="30" t="s">
        <v>2300</v>
      </c>
      <c r="E284" s="30">
        <v>5</v>
      </c>
      <c r="F284" s="209">
        <v>44488</v>
      </c>
      <c r="G284" s="209">
        <v>44492</v>
      </c>
      <c r="H284" s="30" t="s">
        <v>1953</v>
      </c>
    </row>
    <row r="285" spans="2:8" x14ac:dyDescent="0.25">
      <c r="B285" s="30" t="s">
        <v>2301</v>
      </c>
      <c r="C285" s="30" t="s">
        <v>1962</v>
      </c>
      <c r="D285" s="30" t="s">
        <v>2297</v>
      </c>
      <c r="E285" s="30">
        <v>10</v>
      </c>
      <c r="F285" s="209">
        <v>44512</v>
      </c>
      <c r="G285" s="209">
        <v>44521</v>
      </c>
      <c r="H285" s="30" t="s">
        <v>1953</v>
      </c>
    </row>
    <row r="286" spans="2:8" x14ac:dyDescent="0.25">
      <c r="B286" s="30" t="s">
        <v>2292</v>
      </c>
      <c r="C286" s="30" t="s">
        <v>1962</v>
      </c>
      <c r="D286" s="30" t="s">
        <v>2297</v>
      </c>
      <c r="E286" s="30">
        <v>16</v>
      </c>
      <c r="F286" s="209">
        <v>44514</v>
      </c>
      <c r="G286" s="209">
        <v>44529</v>
      </c>
      <c r="H286" s="30" t="s">
        <v>1953</v>
      </c>
    </row>
    <row r="287" spans="2:8" x14ac:dyDescent="0.25">
      <c r="B287" s="30" t="s">
        <v>2302</v>
      </c>
      <c r="C287" s="30" t="s">
        <v>1962</v>
      </c>
      <c r="D287" s="30" t="s">
        <v>2299</v>
      </c>
      <c r="E287" s="30">
        <v>5</v>
      </c>
      <c r="F287" s="209">
        <v>44515</v>
      </c>
      <c r="G287" s="209">
        <v>44519</v>
      </c>
      <c r="H287" s="30" t="s">
        <v>1953</v>
      </c>
    </row>
    <row r="288" spans="2:8" x14ac:dyDescent="0.25">
      <c r="B288" s="30" t="s">
        <v>2294</v>
      </c>
      <c r="C288" s="30" t="s">
        <v>1962</v>
      </c>
      <c r="D288" s="30" t="s">
        <v>2295</v>
      </c>
      <c r="E288" s="30">
        <v>10</v>
      </c>
      <c r="F288" s="209">
        <v>44627</v>
      </c>
      <c r="G288" s="209">
        <v>44636</v>
      </c>
      <c r="H288" s="30" t="s">
        <v>1953</v>
      </c>
    </row>
    <row r="289" spans="2:8" x14ac:dyDescent="0.25">
      <c r="B289" s="30" t="s">
        <v>2296</v>
      </c>
      <c r="C289" s="30" t="s">
        <v>1962</v>
      </c>
      <c r="D289" s="30" t="s">
        <v>2297</v>
      </c>
      <c r="E289" s="30">
        <v>10</v>
      </c>
      <c r="F289" s="209">
        <v>44627</v>
      </c>
      <c r="G289" s="209">
        <v>44636</v>
      </c>
      <c r="H289" s="30" t="s">
        <v>1953</v>
      </c>
    </row>
    <row r="290" spans="2:8" x14ac:dyDescent="0.25">
      <c r="B290" s="30" t="s">
        <v>2298</v>
      </c>
      <c r="C290" s="30" t="s">
        <v>1962</v>
      </c>
      <c r="D290" s="30" t="s">
        <v>2299</v>
      </c>
      <c r="E290" s="30">
        <v>5</v>
      </c>
      <c r="F290" s="209">
        <v>44629</v>
      </c>
      <c r="G290" s="209">
        <v>44633</v>
      </c>
      <c r="H290" s="30" t="s">
        <v>1953</v>
      </c>
    </row>
    <row r="291" spans="2:8" x14ac:dyDescent="0.25">
      <c r="B291" s="30" t="s">
        <v>2303</v>
      </c>
      <c r="C291" s="30" t="s">
        <v>1996</v>
      </c>
      <c r="D291" s="30" t="s">
        <v>2149</v>
      </c>
      <c r="E291" s="30">
        <v>26</v>
      </c>
      <c r="F291" s="209">
        <v>44286</v>
      </c>
      <c r="G291" s="209">
        <v>44311</v>
      </c>
      <c r="H291" s="30" t="s">
        <v>1963</v>
      </c>
    </row>
    <row r="292" spans="2:8" x14ac:dyDescent="0.25">
      <c r="B292" s="30" t="s">
        <v>2303</v>
      </c>
      <c r="C292" s="30" t="s">
        <v>1999</v>
      </c>
      <c r="D292" s="30" t="s">
        <v>2149</v>
      </c>
      <c r="E292" s="30">
        <v>26</v>
      </c>
      <c r="F292" s="209">
        <v>44314</v>
      </c>
      <c r="G292" s="209">
        <v>44339</v>
      </c>
      <c r="H292" s="30" t="s">
        <v>1963</v>
      </c>
    </row>
    <row r="293" spans="2:8" x14ac:dyDescent="0.25">
      <c r="B293" s="30" t="s">
        <v>2303</v>
      </c>
      <c r="C293" s="30" t="s">
        <v>1999</v>
      </c>
      <c r="D293" s="30" t="s">
        <v>2150</v>
      </c>
      <c r="E293" s="30">
        <v>9</v>
      </c>
      <c r="F293" s="209">
        <v>44562</v>
      </c>
      <c r="G293" s="209">
        <v>44570</v>
      </c>
      <c r="H293" s="30" t="s">
        <v>1963</v>
      </c>
    </row>
    <row r="294" spans="2:8" x14ac:dyDescent="0.25">
      <c r="B294" s="30" t="s">
        <v>2303</v>
      </c>
      <c r="C294" s="30" t="s">
        <v>1996</v>
      </c>
      <c r="D294" s="30" t="s">
        <v>2197</v>
      </c>
      <c r="E294" s="30">
        <v>54</v>
      </c>
      <c r="F294" s="209">
        <v>44636</v>
      </c>
      <c r="G294" s="209">
        <v>44689</v>
      </c>
      <c r="H294" s="30" t="s">
        <v>1963</v>
      </c>
    </row>
    <row r="295" spans="2:8" x14ac:dyDescent="0.25">
      <c r="B295" s="30" t="s">
        <v>2304</v>
      </c>
      <c r="C295" s="30" t="s">
        <v>1996</v>
      </c>
      <c r="D295" s="30" t="s">
        <v>2305</v>
      </c>
      <c r="E295" s="30">
        <v>4</v>
      </c>
      <c r="F295" s="209">
        <v>44480</v>
      </c>
      <c r="G295" s="209">
        <v>44483</v>
      </c>
      <c r="H295" s="30" t="s">
        <v>1963</v>
      </c>
    </row>
    <row r="296" spans="2:8" x14ac:dyDescent="0.25">
      <c r="B296" s="30" t="s">
        <v>2304</v>
      </c>
      <c r="C296" s="30" t="s">
        <v>1999</v>
      </c>
      <c r="D296" s="30" t="s">
        <v>2306</v>
      </c>
      <c r="E296" s="30">
        <v>3</v>
      </c>
      <c r="F296" s="209">
        <v>44508</v>
      </c>
      <c r="G296" s="209">
        <v>44510</v>
      </c>
      <c r="H296" s="30" t="s">
        <v>1963</v>
      </c>
    </row>
    <row r="297" spans="2:8" x14ac:dyDescent="0.25">
      <c r="B297" s="30" t="s">
        <v>2307</v>
      </c>
      <c r="C297" s="30" t="s">
        <v>1996</v>
      </c>
      <c r="D297" s="30" t="s">
        <v>2308</v>
      </c>
      <c r="E297" s="30">
        <v>5</v>
      </c>
      <c r="F297" s="209">
        <v>44424</v>
      </c>
      <c r="G297" s="209">
        <v>44428</v>
      </c>
      <c r="H297" s="30" t="s">
        <v>1963</v>
      </c>
    </row>
    <row r="298" spans="2:8" x14ac:dyDescent="0.25">
      <c r="B298" s="30" t="s">
        <v>2309</v>
      </c>
      <c r="C298" s="30" t="s">
        <v>1962</v>
      </c>
      <c r="D298" s="30" t="s">
        <v>2310</v>
      </c>
      <c r="E298" s="30">
        <v>5</v>
      </c>
      <c r="F298" s="209">
        <v>44424</v>
      </c>
      <c r="G298" s="209">
        <v>44428</v>
      </c>
      <c r="H298" s="30" t="s">
        <v>1963</v>
      </c>
    </row>
    <row r="299" spans="2:8" x14ac:dyDescent="0.25">
      <c r="B299" s="30" t="s">
        <v>2311</v>
      </c>
      <c r="C299" s="30" t="s">
        <v>1962</v>
      </c>
      <c r="D299" s="30" t="s">
        <v>2310</v>
      </c>
      <c r="E299" s="30">
        <v>5</v>
      </c>
      <c r="F299" s="209">
        <v>44424</v>
      </c>
      <c r="G299" s="209">
        <v>44428</v>
      </c>
      <c r="H299" s="30" t="s">
        <v>1963</v>
      </c>
    </row>
    <row r="300" spans="2:8" x14ac:dyDescent="0.25">
      <c r="B300" s="30" t="s">
        <v>2311</v>
      </c>
      <c r="C300" s="30" t="s">
        <v>1962</v>
      </c>
      <c r="D300" s="30" t="s">
        <v>2308</v>
      </c>
      <c r="E300" s="30">
        <v>14</v>
      </c>
      <c r="F300" s="209">
        <v>44424</v>
      </c>
      <c r="G300" s="209">
        <v>44437</v>
      </c>
      <c r="H300" s="30" t="s">
        <v>1963</v>
      </c>
    </row>
    <row r="301" spans="2:8" x14ac:dyDescent="0.25">
      <c r="B301" s="30" t="s">
        <v>2312</v>
      </c>
      <c r="C301" s="30" t="s">
        <v>1962</v>
      </c>
      <c r="D301" s="30" t="s">
        <v>2313</v>
      </c>
      <c r="E301" s="30">
        <v>22</v>
      </c>
      <c r="F301" s="209">
        <v>44410</v>
      </c>
      <c r="G301" s="209">
        <v>44431</v>
      </c>
      <c r="H301" s="30" t="s">
        <v>1953</v>
      </c>
    </row>
    <row r="302" spans="2:8" x14ac:dyDescent="0.25">
      <c r="B302" s="30" t="s">
        <v>2314</v>
      </c>
      <c r="C302" s="30" t="s">
        <v>1962</v>
      </c>
      <c r="D302" s="30" t="s">
        <v>2313</v>
      </c>
      <c r="E302" s="30">
        <v>22</v>
      </c>
      <c r="F302" s="209">
        <v>44410</v>
      </c>
      <c r="G302" s="209">
        <v>44431</v>
      </c>
      <c r="H302" s="30" t="s">
        <v>1953</v>
      </c>
    </row>
    <row r="303" spans="2:8" x14ac:dyDescent="0.25">
      <c r="B303" s="30" t="s">
        <v>2315</v>
      </c>
      <c r="C303" s="30" t="s">
        <v>1962</v>
      </c>
      <c r="D303" s="30" t="s">
        <v>2316</v>
      </c>
      <c r="E303" s="30">
        <v>3</v>
      </c>
      <c r="F303" s="209">
        <v>44288</v>
      </c>
      <c r="G303" s="209">
        <v>44290</v>
      </c>
      <c r="H303" s="30" t="s">
        <v>1963</v>
      </c>
    </row>
    <row r="304" spans="2:8" x14ac:dyDescent="0.25">
      <c r="B304" s="30" t="s">
        <v>2317</v>
      </c>
      <c r="C304" s="30" t="s">
        <v>1962</v>
      </c>
      <c r="D304" s="30" t="s">
        <v>2318</v>
      </c>
      <c r="E304" s="30">
        <v>7</v>
      </c>
      <c r="F304" s="209">
        <v>44354</v>
      </c>
      <c r="G304" s="209">
        <v>44360</v>
      </c>
      <c r="H304" s="30" t="s">
        <v>1963</v>
      </c>
    </row>
    <row r="305" spans="2:8" x14ac:dyDescent="0.25">
      <c r="B305" s="30" t="s">
        <v>2315</v>
      </c>
      <c r="C305" s="30" t="s">
        <v>1962</v>
      </c>
      <c r="D305" s="30" t="s">
        <v>2319</v>
      </c>
      <c r="E305" s="30">
        <v>25</v>
      </c>
      <c r="F305" s="209">
        <v>44410</v>
      </c>
      <c r="G305" s="209">
        <v>44434</v>
      </c>
      <c r="H305" s="30" t="s">
        <v>1953</v>
      </c>
    </row>
    <row r="306" spans="2:8" x14ac:dyDescent="0.25">
      <c r="B306" s="30" t="s">
        <v>2320</v>
      </c>
      <c r="C306" s="30" t="s">
        <v>1962</v>
      </c>
      <c r="D306" s="30" t="s">
        <v>2318</v>
      </c>
      <c r="E306" s="30">
        <v>7</v>
      </c>
      <c r="F306" s="209">
        <v>44473</v>
      </c>
      <c r="G306" s="209">
        <v>44479</v>
      </c>
      <c r="H306" s="30" t="s">
        <v>1963</v>
      </c>
    </row>
    <row r="307" spans="2:8" x14ac:dyDescent="0.25">
      <c r="B307" s="30" t="s">
        <v>2321</v>
      </c>
      <c r="C307" s="30" t="s">
        <v>1996</v>
      </c>
      <c r="D307" s="30" t="s">
        <v>2322</v>
      </c>
      <c r="E307" s="30">
        <v>5</v>
      </c>
      <c r="F307" s="209">
        <v>44235</v>
      </c>
      <c r="G307" s="209">
        <v>44239</v>
      </c>
      <c r="H307" s="30" t="s">
        <v>1963</v>
      </c>
    </row>
    <row r="308" spans="2:8" x14ac:dyDescent="0.25">
      <c r="B308" s="30" t="s">
        <v>2321</v>
      </c>
      <c r="C308" s="30" t="s">
        <v>1999</v>
      </c>
      <c r="D308" s="30" t="s">
        <v>2322</v>
      </c>
      <c r="E308" s="30">
        <v>5</v>
      </c>
      <c r="F308" s="209">
        <v>44235</v>
      </c>
      <c r="G308" s="209">
        <v>44239</v>
      </c>
      <c r="H308" s="30" t="s">
        <v>1963</v>
      </c>
    </row>
    <row r="309" spans="2:8" x14ac:dyDescent="0.25">
      <c r="B309" s="30" t="s">
        <v>2321</v>
      </c>
      <c r="C309" s="30" t="s">
        <v>2121</v>
      </c>
      <c r="D309" s="30" t="s">
        <v>2322</v>
      </c>
      <c r="E309" s="30">
        <v>5</v>
      </c>
      <c r="F309" s="209">
        <v>44235</v>
      </c>
      <c r="G309" s="209">
        <v>44239</v>
      </c>
      <c r="H309" s="30" t="s">
        <v>1963</v>
      </c>
    </row>
    <row r="310" spans="2:8" x14ac:dyDescent="0.25">
      <c r="B310" s="30" t="s">
        <v>2323</v>
      </c>
      <c r="C310" s="30" t="s">
        <v>1962</v>
      </c>
      <c r="D310" s="30" t="s">
        <v>2322</v>
      </c>
      <c r="E310" s="30">
        <v>5</v>
      </c>
      <c r="F310" s="209">
        <v>44326</v>
      </c>
      <c r="G310" s="209">
        <v>44330</v>
      </c>
      <c r="H310" s="30" t="s">
        <v>1963</v>
      </c>
    </row>
    <row r="311" spans="2:8" x14ac:dyDescent="0.25">
      <c r="B311" s="30" t="s">
        <v>2324</v>
      </c>
      <c r="C311" s="30" t="s">
        <v>1962</v>
      </c>
      <c r="D311" s="30" t="s">
        <v>2325</v>
      </c>
      <c r="E311" s="30">
        <v>5</v>
      </c>
      <c r="F311" s="209">
        <v>44515</v>
      </c>
      <c r="G311" s="209">
        <v>44519</v>
      </c>
      <c r="H311" s="30" t="s">
        <v>1963</v>
      </c>
    </row>
    <row r="312" spans="2:8" x14ac:dyDescent="0.25">
      <c r="B312" s="30" t="s">
        <v>2326</v>
      </c>
      <c r="C312" s="30" t="s">
        <v>1962</v>
      </c>
      <c r="D312" s="30" t="s">
        <v>2322</v>
      </c>
      <c r="E312" s="30">
        <v>3</v>
      </c>
      <c r="F312" s="209">
        <v>44207</v>
      </c>
      <c r="G312" s="209">
        <v>44209</v>
      </c>
      <c r="H312" s="30" t="s">
        <v>1963</v>
      </c>
    </row>
    <row r="313" spans="2:8" x14ac:dyDescent="0.25">
      <c r="B313" s="30" t="s">
        <v>2326</v>
      </c>
      <c r="C313" s="30" t="s">
        <v>1962</v>
      </c>
      <c r="D313" s="30" t="s">
        <v>2325</v>
      </c>
      <c r="E313" s="30">
        <v>5</v>
      </c>
      <c r="F313" s="209">
        <v>44202</v>
      </c>
      <c r="G313" s="209">
        <v>44206</v>
      </c>
      <c r="H313" s="30" t="s">
        <v>1963</v>
      </c>
    </row>
    <row r="314" spans="2:8" x14ac:dyDescent="0.25">
      <c r="B314" s="30" t="s">
        <v>2327</v>
      </c>
      <c r="C314" s="30" t="s">
        <v>1962</v>
      </c>
      <c r="D314" s="30" t="s">
        <v>2144</v>
      </c>
      <c r="E314" s="30">
        <v>14</v>
      </c>
      <c r="F314" s="209">
        <v>44473</v>
      </c>
      <c r="G314" s="209">
        <v>44486</v>
      </c>
      <c r="H314" s="30" t="s">
        <v>1963</v>
      </c>
    </row>
    <row r="315" spans="2:8" x14ac:dyDescent="0.25">
      <c r="B315" s="30" t="s">
        <v>2328</v>
      </c>
      <c r="C315" s="30" t="s">
        <v>1962</v>
      </c>
      <c r="D315" s="30" t="s">
        <v>2144</v>
      </c>
      <c r="E315" s="30">
        <v>14</v>
      </c>
      <c r="F315" s="209">
        <v>44508</v>
      </c>
      <c r="G315" s="209">
        <v>44521</v>
      </c>
      <c r="H315" s="30" t="s">
        <v>1963</v>
      </c>
    </row>
    <row r="316" spans="2:8" x14ac:dyDescent="0.25">
      <c r="B316" s="30" t="s">
        <v>2329</v>
      </c>
      <c r="C316" s="30" t="s">
        <v>1996</v>
      </c>
      <c r="D316" s="30" t="s">
        <v>2144</v>
      </c>
      <c r="E316" s="30">
        <v>14</v>
      </c>
      <c r="F316" s="209">
        <v>44487</v>
      </c>
      <c r="G316" s="209">
        <v>44500</v>
      </c>
      <c r="H316" s="30" t="s">
        <v>1963</v>
      </c>
    </row>
    <row r="317" spans="2:8" x14ac:dyDescent="0.25">
      <c r="B317" s="30" t="s">
        <v>2329</v>
      </c>
      <c r="C317" s="30" t="s">
        <v>1999</v>
      </c>
      <c r="D317" s="30" t="s">
        <v>2144</v>
      </c>
      <c r="E317" s="30">
        <v>14</v>
      </c>
      <c r="F317" s="209">
        <v>44487</v>
      </c>
      <c r="G317" s="209">
        <v>44500</v>
      </c>
      <c r="H317" s="30" t="s">
        <v>1963</v>
      </c>
    </row>
    <row r="318" spans="2:8" x14ac:dyDescent="0.25">
      <c r="B318" s="30" t="s">
        <v>2329</v>
      </c>
      <c r="C318" s="30" t="s">
        <v>2121</v>
      </c>
      <c r="D318" s="30" t="s">
        <v>2144</v>
      </c>
      <c r="E318" s="30">
        <v>14</v>
      </c>
      <c r="F318" s="209">
        <v>44487</v>
      </c>
      <c r="G318" s="209">
        <v>44500</v>
      </c>
      <c r="H318" s="30" t="s">
        <v>1963</v>
      </c>
    </row>
    <row r="319" spans="2:8" x14ac:dyDescent="0.25">
      <c r="B319" s="30" t="s">
        <v>2329</v>
      </c>
      <c r="C319" s="30" t="s">
        <v>2122</v>
      </c>
      <c r="D319" s="30" t="s">
        <v>2144</v>
      </c>
      <c r="E319" s="30">
        <v>14</v>
      </c>
      <c r="F319" s="209">
        <v>44487</v>
      </c>
      <c r="G319" s="209">
        <v>44500</v>
      </c>
      <c r="H319" s="30" t="s">
        <v>1963</v>
      </c>
    </row>
    <row r="320" spans="2:8" x14ac:dyDescent="0.25">
      <c r="B320" s="30" t="s">
        <v>2330</v>
      </c>
      <c r="C320" s="30" t="s">
        <v>1962</v>
      </c>
      <c r="D320" s="30" t="s">
        <v>2331</v>
      </c>
      <c r="E320" s="30">
        <v>29</v>
      </c>
      <c r="F320" s="209">
        <v>44232</v>
      </c>
      <c r="G320" s="209">
        <v>44260</v>
      </c>
      <c r="H320" s="30" t="s">
        <v>1953</v>
      </c>
    </row>
    <row r="321" spans="2:8" x14ac:dyDescent="0.25">
      <c r="B321" s="30" t="s">
        <v>2332</v>
      </c>
      <c r="C321" s="30" t="s">
        <v>2220</v>
      </c>
      <c r="D321" s="30" t="s">
        <v>2333</v>
      </c>
      <c r="E321" s="30">
        <v>6</v>
      </c>
      <c r="F321" s="209">
        <v>44173</v>
      </c>
      <c r="G321" s="209">
        <v>44178</v>
      </c>
      <c r="H321" s="30" t="s">
        <v>1953</v>
      </c>
    </row>
    <row r="322" spans="2:8" x14ac:dyDescent="0.25">
      <c r="B322" s="30" t="s">
        <v>1988</v>
      </c>
      <c r="C322" s="30" t="s">
        <v>2334</v>
      </c>
      <c r="D322" s="30" t="s">
        <v>1980</v>
      </c>
      <c r="E322" s="30">
        <v>6</v>
      </c>
      <c r="F322" s="209">
        <v>44333</v>
      </c>
      <c r="G322" s="209">
        <v>44338</v>
      </c>
      <c r="H322" s="30" t="s">
        <v>1953</v>
      </c>
    </row>
    <row r="323" spans="2:8" x14ac:dyDescent="0.25">
      <c r="B323" s="30" t="s">
        <v>1988</v>
      </c>
      <c r="C323" s="30" t="s">
        <v>2335</v>
      </c>
      <c r="D323" s="30" t="s">
        <v>1980</v>
      </c>
      <c r="E323" s="30">
        <v>6</v>
      </c>
      <c r="F323" s="209">
        <v>44340</v>
      </c>
      <c r="G323" s="209">
        <v>44345</v>
      </c>
      <c r="H323" s="30" t="s">
        <v>1953</v>
      </c>
    </row>
    <row r="324" spans="2:8" x14ac:dyDescent="0.25">
      <c r="B324" s="30" t="s">
        <v>1974</v>
      </c>
      <c r="C324" s="30" t="s">
        <v>1975</v>
      </c>
      <c r="D324" s="30" t="s">
        <v>1976</v>
      </c>
      <c r="E324" s="30">
        <v>19</v>
      </c>
      <c r="F324" s="209">
        <v>44515</v>
      </c>
      <c r="G324" s="209">
        <v>44533</v>
      </c>
      <c r="H324" s="30" t="s">
        <v>1963</v>
      </c>
    </row>
    <row r="325" spans="2:8" x14ac:dyDescent="0.25">
      <c r="B325" s="30" t="s">
        <v>1989</v>
      </c>
      <c r="C325" s="30" t="s">
        <v>1962</v>
      </c>
      <c r="D325" s="30" t="s">
        <v>1976</v>
      </c>
      <c r="E325" s="30">
        <v>5</v>
      </c>
      <c r="F325" s="209">
        <v>44235</v>
      </c>
      <c r="G325" s="209">
        <v>44239</v>
      </c>
      <c r="H325" s="30" t="s">
        <v>1953</v>
      </c>
    </row>
    <row r="326" spans="2:8" x14ac:dyDescent="0.25">
      <c r="B326" s="30" t="s">
        <v>1989</v>
      </c>
      <c r="C326" s="30" t="s">
        <v>1962</v>
      </c>
      <c r="D326" s="30" t="s">
        <v>1976</v>
      </c>
      <c r="E326" s="30">
        <v>5</v>
      </c>
      <c r="F326" s="209">
        <v>44234</v>
      </c>
      <c r="G326" s="209">
        <v>44238</v>
      </c>
      <c r="H326" s="30" t="s">
        <v>1953</v>
      </c>
    </row>
    <row r="327" spans="2:8" x14ac:dyDescent="0.25">
      <c r="B327" s="30" t="s">
        <v>1974</v>
      </c>
      <c r="C327" s="30" t="s">
        <v>1977</v>
      </c>
      <c r="D327" s="30" t="s">
        <v>1976</v>
      </c>
      <c r="E327" s="30">
        <v>19</v>
      </c>
      <c r="F327" s="209">
        <v>44627</v>
      </c>
      <c r="G327" s="209">
        <v>44645</v>
      </c>
      <c r="H327" s="30" t="s">
        <v>1963</v>
      </c>
    </row>
    <row r="328" spans="2:8" x14ac:dyDescent="0.25">
      <c r="B328" s="30" t="s">
        <v>2272</v>
      </c>
      <c r="C328" s="30" t="s">
        <v>1962</v>
      </c>
      <c r="D328" s="30" t="s">
        <v>2336</v>
      </c>
      <c r="E328" s="30">
        <v>15</v>
      </c>
      <c r="F328" s="209">
        <v>44515</v>
      </c>
      <c r="G328" s="209">
        <v>44529</v>
      </c>
      <c r="H328" s="30" t="s">
        <v>1953</v>
      </c>
    </row>
    <row r="329" spans="2:8" x14ac:dyDescent="0.25">
      <c r="B329" s="30" t="s">
        <v>2274</v>
      </c>
      <c r="C329" s="30" t="s">
        <v>1962</v>
      </c>
      <c r="D329" s="30" t="s">
        <v>2276</v>
      </c>
      <c r="E329" s="30">
        <v>2</v>
      </c>
      <c r="F329" s="209">
        <v>44548</v>
      </c>
      <c r="G329" s="209">
        <v>44549</v>
      </c>
      <c r="H329" s="30" t="s">
        <v>1953</v>
      </c>
    </row>
    <row r="330" spans="2:8" x14ac:dyDescent="0.25">
      <c r="B330" s="30" t="s">
        <v>2337</v>
      </c>
      <c r="C330" s="30" t="s">
        <v>1962</v>
      </c>
      <c r="D330" s="30" t="s">
        <v>2338</v>
      </c>
      <c r="E330" s="30">
        <v>408</v>
      </c>
      <c r="F330" s="209">
        <v>43759</v>
      </c>
      <c r="G330" s="209">
        <v>44166</v>
      </c>
      <c r="H330" s="30" t="s">
        <v>1953</v>
      </c>
    </row>
    <row r="331" spans="2:8" x14ac:dyDescent="0.25">
      <c r="B331" s="30" t="s">
        <v>2252</v>
      </c>
      <c r="C331" s="30" t="s">
        <v>1999</v>
      </c>
      <c r="D331" s="30" t="s">
        <v>2339</v>
      </c>
      <c r="E331" s="30">
        <v>19</v>
      </c>
      <c r="F331" s="209">
        <v>44333</v>
      </c>
      <c r="G331" s="209">
        <v>44351</v>
      </c>
      <c r="H331" s="30" t="s">
        <v>1953</v>
      </c>
    </row>
    <row r="332" spans="2:8" x14ac:dyDescent="0.25">
      <c r="B332" s="30" t="s">
        <v>2340</v>
      </c>
      <c r="C332" s="30" t="s">
        <v>1996</v>
      </c>
      <c r="D332" s="30" t="s">
        <v>1959</v>
      </c>
      <c r="E332" s="30">
        <v>14</v>
      </c>
      <c r="F332" s="209">
        <v>44207</v>
      </c>
      <c r="G332" s="209">
        <v>44220</v>
      </c>
      <c r="H332" s="30" t="s">
        <v>1953</v>
      </c>
    </row>
    <row r="333" spans="2:8" x14ac:dyDescent="0.25">
      <c r="B333" s="30" t="s">
        <v>2340</v>
      </c>
      <c r="C333" s="30" t="s">
        <v>1996</v>
      </c>
      <c r="D333" s="30" t="s">
        <v>1959</v>
      </c>
      <c r="E333" s="30">
        <v>7</v>
      </c>
      <c r="F333" s="209">
        <v>44509</v>
      </c>
      <c r="G333" s="209">
        <v>44515</v>
      </c>
      <c r="H333" s="30" t="s">
        <v>1953</v>
      </c>
    </row>
    <row r="334" spans="2:8" x14ac:dyDescent="0.25">
      <c r="B334" s="30" t="s">
        <v>2340</v>
      </c>
      <c r="C334" s="30" t="s">
        <v>1962</v>
      </c>
      <c r="D334" s="30" t="s">
        <v>2341</v>
      </c>
      <c r="E334" s="30">
        <v>3</v>
      </c>
      <c r="F334" s="209">
        <v>44515</v>
      </c>
      <c r="G334" s="209">
        <v>44517</v>
      </c>
      <c r="H334" s="30" t="s">
        <v>1953</v>
      </c>
    </row>
    <row r="335" spans="2:8" x14ac:dyDescent="0.25">
      <c r="B335" s="30" t="s">
        <v>2340</v>
      </c>
      <c r="C335" s="30" t="s">
        <v>1996</v>
      </c>
      <c r="D335" s="30" t="s">
        <v>2341</v>
      </c>
      <c r="E335" s="30">
        <v>3</v>
      </c>
      <c r="F335" s="209">
        <v>44515</v>
      </c>
      <c r="G335" s="209">
        <v>44517</v>
      </c>
      <c r="H335" s="30" t="s">
        <v>1953</v>
      </c>
    </row>
    <row r="336" spans="2:8" x14ac:dyDescent="0.25">
      <c r="B336" s="30" t="s">
        <v>2340</v>
      </c>
      <c r="C336" s="30" t="s">
        <v>1999</v>
      </c>
      <c r="D336" s="30" t="s">
        <v>2341</v>
      </c>
      <c r="E336" s="30">
        <v>3</v>
      </c>
      <c r="F336" s="209">
        <v>44515</v>
      </c>
      <c r="G336" s="209">
        <v>44517</v>
      </c>
      <c r="H336" s="30" t="s">
        <v>1953</v>
      </c>
    </row>
    <row r="337" spans="2:8" x14ac:dyDescent="0.25">
      <c r="B337" s="30" t="s">
        <v>2340</v>
      </c>
      <c r="C337" s="30" t="s">
        <v>1999</v>
      </c>
      <c r="D337" s="30" t="s">
        <v>2342</v>
      </c>
      <c r="E337" s="30">
        <v>14</v>
      </c>
      <c r="F337" s="209">
        <v>44221</v>
      </c>
      <c r="G337" s="209">
        <v>44234</v>
      </c>
      <c r="H337" s="30" t="s">
        <v>1953</v>
      </c>
    </row>
    <row r="338" spans="2:8" x14ac:dyDescent="0.25">
      <c r="B338" s="30" t="s">
        <v>2340</v>
      </c>
      <c r="C338" s="30" t="s">
        <v>1999</v>
      </c>
      <c r="D338" s="30" t="s">
        <v>1959</v>
      </c>
      <c r="E338" s="30">
        <v>7</v>
      </c>
      <c r="F338" s="209">
        <v>44517</v>
      </c>
      <c r="G338" s="209">
        <v>44523</v>
      </c>
      <c r="H338" s="30" t="s">
        <v>1953</v>
      </c>
    </row>
    <row r="339" spans="2:8" x14ac:dyDescent="0.25">
      <c r="B339" s="30" t="s">
        <v>2259</v>
      </c>
      <c r="C339" s="30" t="s">
        <v>1996</v>
      </c>
      <c r="D339" s="30" t="s">
        <v>2343</v>
      </c>
      <c r="E339" s="30">
        <v>24</v>
      </c>
      <c r="F339" s="209">
        <v>44403</v>
      </c>
      <c r="G339" s="209">
        <v>44426</v>
      </c>
      <c r="H339" s="30" t="s">
        <v>1953</v>
      </c>
    </row>
    <row r="340" spans="2:8" x14ac:dyDescent="0.25">
      <c r="B340" s="30" t="s">
        <v>2259</v>
      </c>
      <c r="C340" s="30" t="s">
        <v>1999</v>
      </c>
      <c r="D340" s="30" t="s">
        <v>2344</v>
      </c>
      <c r="E340" s="30">
        <v>24</v>
      </c>
      <c r="F340" s="209">
        <v>44403</v>
      </c>
      <c r="G340" s="209">
        <v>44426</v>
      </c>
      <c r="H340" s="30" t="s">
        <v>1953</v>
      </c>
    </row>
    <row r="341" spans="2:8" x14ac:dyDescent="0.25">
      <c r="B341" s="30" t="s">
        <v>2259</v>
      </c>
      <c r="C341" s="30" t="s">
        <v>2121</v>
      </c>
      <c r="D341" s="30" t="s">
        <v>2345</v>
      </c>
      <c r="E341" s="30">
        <v>24</v>
      </c>
      <c r="F341" s="209">
        <v>44403</v>
      </c>
      <c r="G341" s="209">
        <v>44426</v>
      </c>
      <c r="H341" s="30" t="s">
        <v>1953</v>
      </c>
    </row>
    <row r="342" spans="2:8" x14ac:dyDescent="0.25">
      <c r="B342" s="30" t="s">
        <v>2259</v>
      </c>
      <c r="C342" s="30" t="s">
        <v>2122</v>
      </c>
      <c r="D342" s="30" t="s">
        <v>2346</v>
      </c>
      <c r="E342" s="30">
        <v>24</v>
      </c>
      <c r="F342" s="209">
        <v>44403</v>
      </c>
      <c r="G342" s="209">
        <v>44426</v>
      </c>
      <c r="H342" s="30" t="s">
        <v>1953</v>
      </c>
    </row>
    <row r="343" spans="2:8" x14ac:dyDescent="0.25">
      <c r="B343" s="30" t="s">
        <v>2259</v>
      </c>
      <c r="C343" s="30" t="s">
        <v>1996</v>
      </c>
      <c r="D343" s="30" t="s">
        <v>2260</v>
      </c>
      <c r="E343" s="30">
        <v>2</v>
      </c>
      <c r="F343" s="209">
        <v>44258</v>
      </c>
      <c r="G343" s="209">
        <v>44259</v>
      </c>
      <c r="H343" s="30" t="s">
        <v>1973</v>
      </c>
    </row>
    <row r="344" spans="2:8" x14ac:dyDescent="0.25">
      <c r="B344" s="30" t="s">
        <v>2259</v>
      </c>
      <c r="C344" s="30" t="s">
        <v>2121</v>
      </c>
      <c r="D344" s="30" t="s">
        <v>2347</v>
      </c>
      <c r="E344" s="30">
        <v>2</v>
      </c>
      <c r="F344" s="209">
        <v>44272</v>
      </c>
      <c r="G344" s="209">
        <v>44273</v>
      </c>
      <c r="H344" s="30" t="s">
        <v>1973</v>
      </c>
    </row>
    <row r="345" spans="2:8" x14ac:dyDescent="0.25">
      <c r="B345" s="30" t="s">
        <v>2259</v>
      </c>
      <c r="C345" s="30" t="s">
        <v>2122</v>
      </c>
      <c r="D345" s="30" t="s">
        <v>2347</v>
      </c>
      <c r="E345" s="30">
        <v>2</v>
      </c>
      <c r="F345" s="209">
        <v>44272</v>
      </c>
      <c r="G345" s="209">
        <v>44273</v>
      </c>
      <c r="H345" s="30" t="s">
        <v>1973</v>
      </c>
    </row>
    <row r="346" spans="2:8" x14ac:dyDescent="0.25">
      <c r="B346" s="30" t="s">
        <v>2261</v>
      </c>
      <c r="C346" s="30" t="s">
        <v>1962</v>
      </c>
      <c r="D346" s="30" t="s">
        <v>2348</v>
      </c>
      <c r="E346" s="30">
        <v>5</v>
      </c>
      <c r="F346" s="209">
        <v>44382</v>
      </c>
      <c r="G346" s="209">
        <v>44386</v>
      </c>
      <c r="H346" s="30" t="s">
        <v>1953</v>
      </c>
    </row>
    <row r="347" spans="2:8" x14ac:dyDescent="0.25">
      <c r="B347" s="30" t="s">
        <v>2262</v>
      </c>
      <c r="C347" s="30" t="s">
        <v>1996</v>
      </c>
      <c r="D347" s="30" t="s">
        <v>2349</v>
      </c>
      <c r="E347" s="30">
        <v>10</v>
      </c>
      <c r="F347" s="209">
        <v>44382</v>
      </c>
      <c r="G347" s="209">
        <v>44391</v>
      </c>
      <c r="H347" s="30" t="s">
        <v>1953</v>
      </c>
    </row>
    <row r="348" spans="2:8" x14ac:dyDescent="0.25">
      <c r="B348" s="30" t="s">
        <v>2350</v>
      </c>
      <c r="C348" s="30" t="s">
        <v>1962</v>
      </c>
      <c r="D348" s="30" t="s">
        <v>2351</v>
      </c>
      <c r="E348" s="30">
        <v>12</v>
      </c>
      <c r="F348" s="209">
        <v>44431</v>
      </c>
      <c r="G348" s="209">
        <v>44442</v>
      </c>
      <c r="H348" s="30" t="s">
        <v>1953</v>
      </c>
    </row>
    <row r="349" spans="2:8" x14ac:dyDescent="0.25">
      <c r="B349" s="30" t="s">
        <v>2352</v>
      </c>
      <c r="C349" s="30" t="s">
        <v>1996</v>
      </c>
      <c r="D349" s="30" t="s">
        <v>2353</v>
      </c>
      <c r="E349" s="30">
        <v>19</v>
      </c>
      <c r="F349" s="209">
        <v>44410</v>
      </c>
      <c r="G349" s="209">
        <v>44428</v>
      </c>
      <c r="H349" s="30" t="s">
        <v>1953</v>
      </c>
    </row>
    <row r="350" spans="2:8" x14ac:dyDescent="0.25">
      <c r="B350" s="30" t="s">
        <v>2352</v>
      </c>
      <c r="C350" s="30" t="s">
        <v>1999</v>
      </c>
      <c r="D350" s="30" t="s">
        <v>2354</v>
      </c>
      <c r="E350" s="30">
        <v>23</v>
      </c>
      <c r="F350" s="209">
        <v>44427</v>
      </c>
      <c r="G350" s="209">
        <v>44449</v>
      </c>
      <c r="H350" s="30" t="s">
        <v>1953</v>
      </c>
    </row>
    <row r="351" spans="2:8" x14ac:dyDescent="0.25">
      <c r="B351" s="30" t="s">
        <v>2272</v>
      </c>
      <c r="C351" s="30" t="s">
        <v>1962</v>
      </c>
      <c r="D351" s="30" t="s">
        <v>2273</v>
      </c>
      <c r="E351" s="30">
        <v>2</v>
      </c>
      <c r="F351" s="209">
        <v>44625</v>
      </c>
      <c r="G351" s="209">
        <v>44626</v>
      </c>
      <c r="H351" s="30" t="s">
        <v>1953</v>
      </c>
    </row>
    <row r="352" spans="2:8" x14ac:dyDescent="0.25">
      <c r="B352" s="30" t="s">
        <v>2274</v>
      </c>
      <c r="C352" s="30" t="s">
        <v>1962</v>
      </c>
      <c r="D352" s="30" t="s">
        <v>2276</v>
      </c>
      <c r="E352" s="30">
        <v>2</v>
      </c>
      <c r="F352" s="209">
        <v>44646</v>
      </c>
      <c r="G352" s="209">
        <v>44647</v>
      </c>
      <c r="H352" s="30" t="s">
        <v>1953</v>
      </c>
    </row>
    <row r="353" spans="2:8" x14ac:dyDescent="0.25">
      <c r="B353" s="30" t="s">
        <v>2281</v>
      </c>
      <c r="C353" s="30" t="s">
        <v>1996</v>
      </c>
      <c r="D353" s="30" t="s">
        <v>2284</v>
      </c>
      <c r="E353" s="30">
        <v>12</v>
      </c>
      <c r="F353" s="209">
        <v>44249</v>
      </c>
      <c r="G353" s="209">
        <v>44260</v>
      </c>
      <c r="H353" s="30" t="s">
        <v>1953</v>
      </c>
    </row>
    <row r="354" spans="2:8" x14ac:dyDescent="0.25">
      <c r="B354" s="30" t="s">
        <v>2281</v>
      </c>
      <c r="C354" s="30" t="s">
        <v>1999</v>
      </c>
      <c r="D354" s="30" t="s">
        <v>2284</v>
      </c>
      <c r="E354" s="30">
        <v>12</v>
      </c>
      <c r="F354" s="209">
        <v>44235</v>
      </c>
      <c r="G354" s="209">
        <v>44246</v>
      </c>
      <c r="H354" s="30" t="s">
        <v>1953</v>
      </c>
    </row>
    <row r="355" spans="2:8" x14ac:dyDescent="0.25">
      <c r="B355" s="30" t="s">
        <v>2283</v>
      </c>
      <c r="C355" s="30" t="s">
        <v>1996</v>
      </c>
      <c r="D355" s="30" t="s">
        <v>2282</v>
      </c>
      <c r="E355" s="30">
        <v>12</v>
      </c>
      <c r="F355" s="209">
        <v>44249</v>
      </c>
      <c r="G355" s="209">
        <v>44260</v>
      </c>
      <c r="H355" s="30" t="s">
        <v>1953</v>
      </c>
    </row>
    <row r="356" spans="2:8" x14ac:dyDescent="0.25">
      <c r="B356" s="30" t="s">
        <v>2283</v>
      </c>
      <c r="C356" s="30" t="s">
        <v>1999</v>
      </c>
      <c r="D356" s="30" t="s">
        <v>2355</v>
      </c>
      <c r="E356" s="30">
        <v>47</v>
      </c>
      <c r="F356" s="209">
        <v>44263</v>
      </c>
      <c r="G356" s="209">
        <v>44309</v>
      </c>
      <c r="H356" s="30" t="s">
        <v>1953</v>
      </c>
    </row>
    <row r="357" spans="2:8" x14ac:dyDescent="0.25">
      <c r="B357" s="30" t="s">
        <v>2356</v>
      </c>
      <c r="C357" s="30" t="s">
        <v>1996</v>
      </c>
      <c r="D357" s="30" t="s">
        <v>2357</v>
      </c>
      <c r="E357" s="30">
        <v>32</v>
      </c>
      <c r="F357" s="209">
        <v>44291</v>
      </c>
      <c r="G357" s="209">
        <v>44322</v>
      </c>
      <c r="H357" s="30" t="s">
        <v>1973</v>
      </c>
    </row>
    <row r="358" spans="2:8" x14ac:dyDescent="0.25">
      <c r="B358" s="30" t="s">
        <v>2356</v>
      </c>
      <c r="C358" s="30" t="s">
        <v>1999</v>
      </c>
      <c r="D358" s="30" t="s">
        <v>2358</v>
      </c>
      <c r="E358" s="30">
        <v>32</v>
      </c>
      <c r="F358" s="209">
        <v>44410</v>
      </c>
      <c r="G358" s="209">
        <v>44441</v>
      </c>
      <c r="H358" s="30" t="s">
        <v>1973</v>
      </c>
    </row>
    <row r="359" spans="2:8" x14ac:dyDescent="0.25">
      <c r="B359" s="30" t="s">
        <v>2356</v>
      </c>
      <c r="C359" s="30" t="s">
        <v>1996</v>
      </c>
      <c r="D359" s="30" t="s">
        <v>2357</v>
      </c>
      <c r="E359" s="30">
        <v>33</v>
      </c>
      <c r="F359" s="209">
        <v>44648</v>
      </c>
      <c r="G359" s="209">
        <v>44680</v>
      </c>
      <c r="H359" s="30" t="s">
        <v>1973</v>
      </c>
    </row>
    <row r="360" spans="2:8" x14ac:dyDescent="0.25">
      <c r="B360" s="30" t="s">
        <v>2002</v>
      </c>
      <c r="C360" s="30" t="s">
        <v>1999</v>
      </c>
      <c r="D360" s="30" t="s">
        <v>2359</v>
      </c>
      <c r="E360" s="30">
        <v>18</v>
      </c>
      <c r="F360" s="209">
        <v>44466</v>
      </c>
      <c r="G360" s="209">
        <v>44483</v>
      </c>
      <c r="H360" s="30" t="s">
        <v>1963</v>
      </c>
    </row>
    <row r="361" spans="2:8" x14ac:dyDescent="0.25">
      <c r="B361" s="30" t="s">
        <v>2307</v>
      </c>
      <c r="C361" s="30" t="s">
        <v>1999</v>
      </c>
      <c r="D361" s="30" t="s">
        <v>2308</v>
      </c>
      <c r="E361" s="30">
        <v>5</v>
      </c>
      <c r="F361" s="209">
        <v>44424</v>
      </c>
      <c r="G361" s="209">
        <v>44428</v>
      </c>
      <c r="H361" s="30" t="s">
        <v>1963</v>
      </c>
    </row>
    <row r="362" spans="2:8" x14ac:dyDescent="0.25">
      <c r="B362" s="30" t="s">
        <v>2307</v>
      </c>
      <c r="C362" s="30" t="s">
        <v>1962</v>
      </c>
      <c r="D362" s="30" t="s">
        <v>2310</v>
      </c>
      <c r="E362" s="30">
        <v>5</v>
      </c>
      <c r="F362" s="209">
        <v>44424</v>
      </c>
      <c r="G362" s="209">
        <v>44428</v>
      </c>
      <c r="H362" s="30" t="s">
        <v>1963</v>
      </c>
    </row>
    <row r="363" spans="2:8" x14ac:dyDescent="0.25">
      <c r="B363" s="30" t="s">
        <v>1950</v>
      </c>
      <c r="C363" s="30" t="s">
        <v>1951</v>
      </c>
      <c r="D363" s="30" t="s">
        <v>2360</v>
      </c>
      <c r="E363" s="30">
        <v>2</v>
      </c>
      <c r="F363" s="209">
        <v>44328</v>
      </c>
      <c r="G363" s="209">
        <v>44329</v>
      </c>
      <c r="H363" s="30" t="s">
        <v>1953</v>
      </c>
    </row>
    <row r="364" spans="2:8" x14ac:dyDescent="0.25">
      <c r="B364" s="30" t="s">
        <v>1950</v>
      </c>
      <c r="C364" s="30" t="s">
        <v>1954</v>
      </c>
      <c r="D364" s="30" t="s">
        <v>2360</v>
      </c>
      <c r="E364" s="30">
        <v>2</v>
      </c>
      <c r="F364" s="209">
        <v>44328</v>
      </c>
      <c r="G364" s="209">
        <v>44329</v>
      </c>
      <c r="H364" s="30" t="s">
        <v>1953</v>
      </c>
    </row>
    <row r="365" spans="2:8" x14ac:dyDescent="0.25">
      <c r="B365" s="30" t="s">
        <v>1950</v>
      </c>
      <c r="C365" s="30" t="s">
        <v>1955</v>
      </c>
      <c r="D365" s="30" t="s">
        <v>2360</v>
      </c>
      <c r="E365" s="30">
        <v>2</v>
      </c>
      <c r="F365" s="209">
        <v>44328</v>
      </c>
      <c r="G365" s="209">
        <v>44329</v>
      </c>
      <c r="H365" s="30" t="s">
        <v>1953</v>
      </c>
    </row>
    <row r="366" spans="2:8" x14ac:dyDescent="0.25">
      <c r="B366" s="30" t="s">
        <v>1950</v>
      </c>
      <c r="C366" s="30" t="s">
        <v>1951</v>
      </c>
      <c r="D366" s="30" t="s">
        <v>2360</v>
      </c>
      <c r="E366" s="30">
        <v>2</v>
      </c>
      <c r="F366" s="209">
        <v>44537</v>
      </c>
      <c r="G366" s="209">
        <v>44538</v>
      </c>
      <c r="H366" s="30" t="s">
        <v>1953</v>
      </c>
    </row>
    <row r="367" spans="2:8" x14ac:dyDescent="0.25">
      <c r="B367" s="30" t="s">
        <v>1950</v>
      </c>
      <c r="C367" s="30" t="s">
        <v>1954</v>
      </c>
      <c r="D367" s="30" t="s">
        <v>2360</v>
      </c>
      <c r="E367" s="30">
        <v>2</v>
      </c>
      <c r="F367" s="209">
        <v>44537</v>
      </c>
      <c r="G367" s="209">
        <v>44538</v>
      </c>
      <c r="H367" s="30" t="s">
        <v>1953</v>
      </c>
    </row>
    <row r="368" spans="2:8" x14ac:dyDescent="0.25">
      <c r="B368" s="30" t="s">
        <v>1950</v>
      </c>
      <c r="C368" s="30" t="s">
        <v>1955</v>
      </c>
      <c r="D368" s="30" t="s">
        <v>2360</v>
      </c>
      <c r="E368" s="30">
        <v>2</v>
      </c>
      <c r="F368" s="209">
        <v>44537</v>
      </c>
      <c r="G368" s="209">
        <v>44538</v>
      </c>
      <c r="H368" s="30" t="s">
        <v>1953</v>
      </c>
    </row>
    <row r="369" spans="2:8" x14ac:dyDescent="0.25">
      <c r="B369" s="30" t="s">
        <v>2361</v>
      </c>
      <c r="C369" s="30" t="s">
        <v>1962</v>
      </c>
      <c r="D369" s="30" t="s">
        <v>2362</v>
      </c>
      <c r="E369" s="30">
        <v>5</v>
      </c>
      <c r="F369" s="209">
        <v>44235</v>
      </c>
      <c r="G369" s="209">
        <v>44239</v>
      </c>
      <c r="H369" s="30" t="s">
        <v>1963</v>
      </c>
    </row>
    <row r="370" spans="2:8" x14ac:dyDescent="0.25">
      <c r="B370" s="30" t="s">
        <v>2363</v>
      </c>
      <c r="C370" s="30" t="s">
        <v>1962</v>
      </c>
      <c r="D370" s="30" t="s">
        <v>2364</v>
      </c>
      <c r="E370" s="30">
        <v>5</v>
      </c>
      <c r="F370" s="209">
        <v>44235</v>
      </c>
      <c r="G370" s="209">
        <v>44239</v>
      </c>
      <c r="H370" s="30" t="s">
        <v>1963</v>
      </c>
    </row>
    <row r="371" spans="2:8" x14ac:dyDescent="0.25">
      <c r="B371" s="30" t="s">
        <v>1995</v>
      </c>
      <c r="C371" s="30" t="s">
        <v>1996</v>
      </c>
      <c r="D371" s="30" t="s">
        <v>1997</v>
      </c>
      <c r="E371" s="30">
        <v>5</v>
      </c>
      <c r="F371" s="209">
        <v>44634</v>
      </c>
      <c r="G371" s="209">
        <v>44638</v>
      </c>
      <c r="H371" s="30" t="s">
        <v>1973</v>
      </c>
    </row>
    <row r="372" spans="2:8" x14ac:dyDescent="0.25">
      <c r="B372" s="30" t="s">
        <v>1995</v>
      </c>
      <c r="C372" s="30" t="s">
        <v>1998</v>
      </c>
      <c r="D372" s="30" t="s">
        <v>1997</v>
      </c>
      <c r="E372" s="30">
        <v>5</v>
      </c>
      <c r="F372" s="209">
        <v>44634</v>
      </c>
      <c r="G372" s="209">
        <v>44638</v>
      </c>
      <c r="H372" s="30" t="s">
        <v>1953</v>
      </c>
    </row>
    <row r="373" spans="2:8" x14ac:dyDescent="0.25">
      <c r="B373" s="30" t="s">
        <v>1995</v>
      </c>
      <c r="C373" s="30" t="s">
        <v>1999</v>
      </c>
      <c r="D373" s="30" t="s">
        <v>1997</v>
      </c>
      <c r="E373" s="30">
        <v>5</v>
      </c>
      <c r="F373" s="209">
        <v>44641</v>
      </c>
      <c r="G373" s="209">
        <v>44645</v>
      </c>
      <c r="H373" s="30" t="s">
        <v>1973</v>
      </c>
    </row>
    <row r="374" spans="2:8" x14ac:dyDescent="0.25">
      <c r="B374" s="30" t="s">
        <v>2365</v>
      </c>
      <c r="C374" s="30" t="s">
        <v>2366</v>
      </c>
      <c r="D374" s="30" t="s">
        <v>1997</v>
      </c>
      <c r="E374" s="30">
        <v>4</v>
      </c>
      <c r="F374" s="209">
        <v>44628</v>
      </c>
      <c r="G374" s="209">
        <v>44631</v>
      </c>
      <c r="H374" s="30" t="s">
        <v>1963</v>
      </c>
    </row>
    <row r="375" spans="2:8" x14ac:dyDescent="0.25">
      <c r="B375" s="30" t="s">
        <v>2365</v>
      </c>
      <c r="C375" s="30" t="s">
        <v>2367</v>
      </c>
      <c r="D375" s="30" t="s">
        <v>1997</v>
      </c>
      <c r="E375" s="30">
        <v>4</v>
      </c>
      <c r="F375" s="209">
        <v>44624</v>
      </c>
      <c r="G375" s="209">
        <v>44627</v>
      </c>
      <c r="H375" s="30" t="s">
        <v>1963</v>
      </c>
    </row>
    <row r="376" spans="2:8" x14ac:dyDescent="0.25">
      <c r="B376" s="30" t="s">
        <v>2365</v>
      </c>
      <c r="C376" s="30" t="s">
        <v>2367</v>
      </c>
      <c r="D376" s="30" t="s">
        <v>1997</v>
      </c>
      <c r="E376" s="30">
        <v>4</v>
      </c>
      <c r="F376" s="209">
        <v>44620</v>
      </c>
      <c r="G376" s="209">
        <v>44623</v>
      </c>
      <c r="H376" s="30" t="s">
        <v>1963</v>
      </c>
    </row>
    <row r="377" spans="2:8" x14ac:dyDescent="0.25">
      <c r="B377" s="30" t="s">
        <v>1995</v>
      </c>
      <c r="C377" s="30" t="s">
        <v>1962</v>
      </c>
      <c r="D377" s="30" t="s">
        <v>2000</v>
      </c>
      <c r="E377" s="30">
        <v>4</v>
      </c>
      <c r="F377" s="209">
        <v>44641</v>
      </c>
      <c r="G377" s="209">
        <v>44644</v>
      </c>
      <c r="H377" s="30" t="s">
        <v>1973</v>
      </c>
    </row>
    <row r="378" spans="2:8" x14ac:dyDescent="0.25">
      <c r="B378" s="30" t="s">
        <v>1995</v>
      </c>
      <c r="C378" s="30" t="s">
        <v>2001</v>
      </c>
      <c r="D378" s="30" t="s">
        <v>1997</v>
      </c>
      <c r="E378" s="30">
        <v>5</v>
      </c>
      <c r="F378" s="209">
        <v>44641</v>
      </c>
      <c r="G378" s="209">
        <v>44645</v>
      </c>
      <c r="H378" s="30" t="s">
        <v>1953</v>
      </c>
    </row>
    <row r="379" spans="2:8" x14ac:dyDescent="0.25">
      <c r="B379" s="30" t="s">
        <v>1995</v>
      </c>
      <c r="C379" s="30" t="s">
        <v>1962</v>
      </c>
      <c r="D379" s="30" t="s">
        <v>1997</v>
      </c>
      <c r="E379" s="30">
        <v>4</v>
      </c>
      <c r="F379" s="209">
        <v>44641</v>
      </c>
      <c r="G379" s="209">
        <v>44644</v>
      </c>
      <c r="H379" s="30" t="s">
        <v>1953</v>
      </c>
    </row>
    <row r="380" spans="2:8" x14ac:dyDescent="0.25">
      <c r="B380" s="30" t="s">
        <v>2365</v>
      </c>
      <c r="C380" s="30" t="s">
        <v>2366</v>
      </c>
      <c r="D380" s="30" t="s">
        <v>1997</v>
      </c>
      <c r="E380" s="30">
        <v>4</v>
      </c>
      <c r="F380" s="209">
        <v>44264</v>
      </c>
      <c r="G380" s="209">
        <v>44267</v>
      </c>
      <c r="H380" s="30" t="s">
        <v>1963</v>
      </c>
    </row>
    <row r="381" spans="2:8" x14ac:dyDescent="0.25">
      <c r="B381" s="30" t="s">
        <v>2365</v>
      </c>
      <c r="C381" s="30" t="s">
        <v>2367</v>
      </c>
      <c r="D381" s="30" t="s">
        <v>1997</v>
      </c>
      <c r="E381" s="30">
        <v>4</v>
      </c>
      <c r="F381" s="209">
        <v>44260</v>
      </c>
      <c r="G381" s="209">
        <v>44263</v>
      </c>
      <c r="H381" s="30" t="s">
        <v>1963</v>
      </c>
    </row>
    <row r="382" spans="2:8" x14ac:dyDescent="0.25">
      <c r="B382" s="30" t="s">
        <v>2365</v>
      </c>
      <c r="C382" s="30" t="s">
        <v>2367</v>
      </c>
      <c r="D382" s="30" t="s">
        <v>1997</v>
      </c>
      <c r="E382" s="30">
        <v>4</v>
      </c>
      <c r="F382" s="209">
        <v>44256</v>
      </c>
      <c r="G382" s="209">
        <v>44259</v>
      </c>
      <c r="H382" s="30" t="s">
        <v>1963</v>
      </c>
    </row>
    <row r="383" spans="2:8" x14ac:dyDescent="0.25">
      <c r="B383" s="30" t="s">
        <v>1957</v>
      </c>
      <c r="C383" s="30" t="s">
        <v>1958</v>
      </c>
      <c r="D383" s="30" t="s">
        <v>1959</v>
      </c>
      <c r="E383" s="30">
        <v>5</v>
      </c>
      <c r="F383" s="209">
        <v>44571</v>
      </c>
      <c r="G383" s="209">
        <v>44575</v>
      </c>
      <c r="H383" s="30" t="s">
        <v>1960</v>
      </c>
    </row>
    <row r="384" spans="2:8" x14ac:dyDescent="0.25">
      <c r="B384" s="30" t="s">
        <v>2025</v>
      </c>
      <c r="C384" s="30" t="s">
        <v>2026</v>
      </c>
      <c r="D384" s="30" t="s">
        <v>2368</v>
      </c>
      <c r="E384" s="30">
        <v>15</v>
      </c>
      <c r="F384" s="209">
        <v>44465</v>
      </c>
      <c r="G384" s="209">
        <v>44479</v>
      </c>
      <c r="H384" s="30" t="s">
        <v>1953</v>
      </c>
    </row>
    <row r="385" spans="2:8" x14ac:dyDescent="0.25">
      <c r="B385" s="30" t="s">
        <v>2029</v>
      </c>
      <c r="C385" s="30" t="s">
        <v>2034</v>
      </c>
      <c r="D385" s="30" t="s">
        <v>2031</v>
      </c>
      <c r="E385" s="30">
        <v>12</v>
      </c>
      <c r="F385" s="209">
        <v>44641</v>
      </c>
      <c r="G385" s="209">
        <v>44652</v>
      </c>
      <c r="H385" s="30" t="s">
        <v>1963</v>
      </c>
    </row>
    <row r="386" spans="2:8" x14ac:dyDescent="0.25">
      <c r="B386" s="30" t="s">
        <v>2369</v>
      </c>
      <c r="C386" s="30" t="s">
        <v>1962</v>
      </c>
      <c r="D386" s="30" t="s">
        <v>2370</v>
      </c>
      <c r="E386" s="30">
        <v>39</v>
      </c>
      <c r="F386" s="209">
        <v>44383</v>
      </c>
      <c r="G386" s="209">
        <v>44421</v>
      </c>
      <c r="H386" s="30" t="s">
        <v>1953</v>
      </c>
    </row>
    <row r="387" spans="2:8" x14ac:dyDescent="0.25">
      <c r="B387" s="30" t="s">
        <v>2298</v>
      </c>
      <c r="C387" s="30" t="s">
        <v>1962</v>
      </c>
      <c r="D387" s="30" t="s">
        <v>2300</v>
      </c>
      <c r="E387" s="30">
        <v>5</v>
      </c>
      <c r="F387" s="209">
        <v>44179</v>
      </c>
      <c r="G387" s="209">
        <v>44183</v>
      </c>
      <c r="H387" s="30" t="s">
        <v>1953</v>
      </c>
    </row>
    <row r="388" spans="2:8" x14ac:dyDescent="0.25">
      <c r="B388" s="30" t="s">
        <v>2036</v>
      </c>
      <c r="C388" s="30" t="s">
        <v>2037</v>
      </c>
      <c r="D388" s="30" t="s">
        <v>2038</v>
      </c>
      <c r="E388" s="30">
        <v>7</v>
      </c>
      <c r="F388" s="209">
        <v>44428</v>
      </c>
      <c r="G388" s="209">
        <v>44434</v>
      </c>
      <c r="H388" s="30" t="s">
        <v>1963</v>
      </c>
    </row>
    <row r="389" spans="2:8" x14ac:dyDescent="0.25">
      <c r="B389" s="30" t="s">
        <v>2371</v>
      </c>
      <c r="C389" s="30" t="s">
        <v>2372</v>
      </c>
      <c r="D389" s="30" t="s">
        <v>2070</v>
      </c>
      <c r="E389" s="30">
        <v>7</v>
      </c>
      <c r="F389" s="209">
        <v>44200</v>
      </c>
      <c r="G389" s="209">
        <v>44206</v>
      </c>
      <c r="H389" s="30" t="s">
        <v>1963</v>
      </c>
    </row>
    <row r="390" spans="2:8" x14ac:dyDescent="0.25">
      <c r="B390" s="30" t="s">
        <v>2371</v>
      </c>
      <c r="C390" s="30" t="s">
        <v>2372</v>
      </c>
      <c r="D390" s="30" t="s">
        <v>2070</v>
      </c>
      <c r="E390" s="30">
        <v>4</v>
      </c>
      <c r="F390" s="209">
        <v>44473</v>
      </c>
      <c r="G390" s="209">
        <v>44476</v>
      </c>
      <c r="H390" s="30" t="s">
        <v>1963</v>
      </c>
    </row>
    <row r="391" spans="2:8" x14ac:dyDescent="0.25">
      <c r="B391" s="30" t="s">
        <v>2371</v>
      </c>
      <c r="C391" s="30" t="s">
        <v>2373</v>
      </c>
      <c r="D391" s="30" t="s">
        <v>2070</v>
      </c>
      <c r="E391" s="30">
        <v>4</v>
      </c>
      <c r="F391" s="209">
        <v>44487</v>
      </c>
      <c r="G391" s="209">
        <v>44490</v>
      </c>
      <c r="H391" s="30" t="s">
        <v>1963</v>
      </c>
    </row>
    <row r="392" spans="2:8" x14ac:dyDescent="0.25">
      <c r="B392" s="30" t="s">
        <v>2371</v>
      </c>
      <c r="C392" s="30" t="s">
        <v>2374</v>
      </c>
      <c r="D392" s="30" t="s">
        <v>2375</v>
      </c>
      <c r="E392" s="30">
        <v>4</v>
      </c>
      <c r="F392" s="209">
        <v>44508</v>
      </c>
      <c r="G392" s="209">
        <v>44511</v>
      </c>
      <c r="H392" s="30" t="s">
        <v>1963</v>
      </c>
    </row>
    <row r="393" spans="2:8" x14ac:dyDescent="0.25">
      <c r="B393" s="30" t="s">
        <v>2371</v>
      </c>
      <c r="C393" s="30" t="s">
        <v>2376</v>
      </c>
      <c r="D393" s="30" t="s">
        <v>2375</v>
      </c>
      <c r="E393" s="30">
        <v>2</v>
      </c>
      <c r="F393" s="209">
        <v>44508</v>
      </c>
      <c r="G393" s="209">
        <v>44509</v>
      </c>
      <c r="H393" s="30" t="s">
        <v>1963</v>
      </c>
    </row>
    <row r="394" spans="2:8" x14ac:dyDescent="0.25">
      <c r="B394" s="30" t="s">
        <v>2371</v>
      </c>
      <c r="C394" s="30" t="s">
        <v>2377</v>
      </c>
      <c r="D394" s="30" t="s">
        <v>2375</v>
      </c>
      <c r="E394" s="30">
        <v>2</v>
      </c>
      <c r="F394" s="209">
        <v>44508</v>
      </c>
      <c r="G394" s="209">
        <v>44509</v>
      </c>
      <c r="H394" s="30" t="s">
        <v>1963</v>
      </c>
    </row>
    <row r="395" spans="2:8" x14ac:dyDescent="0.25">
      <c r="B395" s="30" t="s">
        <v>2170</v>
      </c>
      <c r="C395" s="30" t="s">
        <v>1962</v>
      </c>
      <c r="D395" s="30" t="s">
        <v>1959</v>
      </c>
      <c r="E395" s="30">
        <v>11</v>
      </c>
      <c r="F395" s="209">
        <v>44165</v>
      </c>
      <c r="G395" s="209">
        <v>44175</v>
      </c>
      <c r="H395" s="30" t="s">
        <v>1963</v>
      </c>
    </row>
    <row r="396" spans="2:8" x14ac:dyDescent="0.25">
      <c r="B396" s="30" t="s">
        <v>2002</v>
      </c>
      <c r="C396" s="30" t="s">
        <v>1962</v>
      </c>
      <c r="D396" s="30" t="s">
        <v>2378</v>
      </c>
      <c r="E396" s="30">
        <v>2</v>
      </c>
      <c r="F396" s="209">
        <v>44469</v>
      </c>
      <c r="G396" s="209">
        <v>44470</v>
      </c>
      <c r="H396" s="30" t="s">
        <v>1963</v>
      </c>
    </row>
    <row r="397" spans="2:8" x14ac:dyDescent="0.25">
      <c r="B397" s="30" t="s">
        <v>2320</v>
      </c>
      <c r="C397" s="30" t="s">
        <v>1962</v>
      </c>
      <c r="D397" s="30" t="s">
        <v>2318</v>
      </c>
      <c r="E397" s="30">
        <v>7</v>
      </c>
      <c r="F397" s="209">
        <v>44172</v>
      </c>
      <c r="G397" s="209">
        <v>44178</v>
      </c>
      <c r="H397" s="30" t="s">
        <v>1963</v>
      </c>
    </row>
    <row r="398" spans="2:8" x14ac:dyDescent="0.25">
      <c r="B398" s="30" t="s">
        <v>2048</v>
      </c>
      <c r="C398" s="30" t="s">
        <v>2125</v>
      </c>
      <c r="D398" s="30" t="s">
        <v>2129</v>
      </c>
      <c r="E398" s="30">
        <v>2</v>
      </c>
      <c r="F398" s="209">
        <v>44636</v>
      </c>
      <c r="G398" s="209">
        <v>44637</v>
      </c>
      <c r="H398" s="30" t="s">
        <v>1963</v>
      </c>
    </row>
    <row r="399" spans="2:8" x14ac:dyDescent="0.25">
      <c r="B399" s="30" t="s">
        <v>2048</v>
      </c>
      <c r="C399" s="30" t="s">
        <v>2062</v>
      </c>
      <c r="D399" s="30" t="s">
        <v>2379</v>
      </c>
      <c r="E399" s="30">
        <v>6</v>
      </c>
      <c r="F399" s="209">
        <v>44641</v>
      </c>
      <c r="G399" s="209">
        <v>44646</v>
      </c>
      <c r="H399" s="30" t="s">
        <v>1963</v>
      </c>
    </row>
    <row r="400" spans="2:8" x14ac:dyDescent="0.25">
      <c r="B400" s="30" t="s">
        <v>2332</v>
      </c>
      <c r="C400" s="30" t="s">
        <v>2380</v>
      </c>
      <c r="D400" s="30" t="s">
        <v>2381</v>
      </c>
      <c r="E400" s="30">
        <v>6</v>
      </c>
      <c r="F400" s="209">
        <v>44180</v>
      </c>
      <c r="G400" s="209">
        <v>44185</v>
      </c>
      <c r="H400" s="30" t="s">
        <v>1953</v>
      </c>
    </row>
    <row r="401" spans="2:8" x14ac:dyDescent="0.25">
      <c r="B401" s="30" t="s">
        <v>2332</v>
      </c>
      <c r="C401" s="30" t="s">
        <v>2382</v>
      </c>
      <c r="D401" s="30" t="s">
        <v>2383</v>
      </c>
      <c r="E401" s="30">
        <v>6</v>
      </c>
      <c r="F401" s="209">
        <v>44180</v>
      </c>
      <c r="G401" s="209">
        <v>44185</v>
      </c>
      <c r="H401" s="30" t="s">
        <v>1953</v>
      </c>
    </row>
    <row r="402" spans="2:8" x14ac:dyDescent="0.25">
      <c r="B402" s="30" t="s">
        <v>2332</v>
      </c>
      <c r="C402" s="30" t="s">
        <v>1962</v>
      </c>
      <c r="D402" s="30" t="s">
        <v>2384</v>
      </c>
      <c r="E402" s="30">
        <v>25</v>
      </c>
      <c r="F402" s="209">
        <v>44208</v>
      </c>
      <c r="G402" s="209">
        <v>44232</v>
      </c>
      <c r="H402" s="30" t="s">
        <v>1963</v>
      </c>
    </row>
    <row r="403" spans="2:8" x14ac:dyDescent="0.25">
      <c r="B403" s="30" t="s">
        <v>2057</v>
      </c>
      <c r="C403" s="30" t="s">
        <v>2112</v>
      </c>
      <c r="D403" s="30" t="s">
        <v>2059</v>
      </c>
      <c r="E403" s="30">
        <v>15</v>
      </c>
      <c r="F403" s="209">
        <v>44172</v>
      </c>
      <c r="G403" s="209">
        <v>44186</v>
      </c>
      <c r="H403" s="30" t="s">
        <v>1963</v>
      </c>
    </row>
    <row r="404" spans="2:8" x14ac:dyDescent="0.25">
      <c r="B404" s="30" t="s">
        <v>2011</v>
      </c>
      <c r="C404" s="30" t="s">
        <v>2121</v>
      </c>
      <c r="D404" s="30" t="s">
        <v>2013</v>
      </c>
      <c r="E404" s="30">
        <v>10</v>
      </c>
      <c r="F404" s="209">
        <v>44440</v>
      </c>
      <c r="G404" s="209">
        <v>44449</v>
      </c>
      <c r="H404" s="30" t="s">
        <v>1963</v>
      </c>
    </row>
    <row r="405" spans="2:8" x14ac:dyDescent="0.25">
      <c r="B405" s="30" t="s">
        <v>2011</v>
      </c>
      <c r="C405" s="30" t="s">
        <v>2121</v>
      </c>
      <c r="D405" s="30" t="s">
        <v>2385</v>
      </c>
      <c r="E405" s="30">
        <v>55</v>
      </c>
      <c r="F405" s="209">
        <v>44480</v>
      </c>
      <c r="G405" s="209">
        <v>44534</v>
      </c>
      <c r="H405" s="30" t="s">
        <v>1963</v>
      </c>
    </row>
    <row r="406" spans="2:8" x14ac:dyDescent="0.25">
      <c r="B406" s="30" t="s">
        <v>2156</v>
      </c>
      <c r="C406" s="30" t="s">
        <v>1962</v>
      </c>
      <c r="D406" s="30" t="s">
        <v>1959</v>
      </c>
      <c r="E406" s="30">
        <v>4</v>
      </c>
      <c r="F406" s="209">
        <v>44174</v>
      </c>
      <c r="G406" s="209">
        <v>44177</v>
      </c>
      <c r="H406" s="30" t="s">
        <v>1973</v>
      </c>
    </row>
    <row r="407" spans="2:8" x14ac:dyDescent="0.25">
      <c r="B407" s="30" t="s">
        <v>1995</v>
      </c>
      <c r="C407" s="30" t="s">
        <v>1962</v>
      </c>
      <c r="D407" s="30" t="s">
        <v>1997</v>
      </c>
      <c r="E407" s="30">
        <v>3</v>
      </c>
      <c r="F407" s="209">
        <v>44166</v>
      </c>
      <c r="G407" s="209">
        <v>44168</v>
      </c>
      <c r="H407" s="30" t="s">
        <v>1973</v>
      </c>
    </row>
    <row r="408" spans="2:8" x14ac:dyDescent="0.25">
      <c r="B408" s="30" t="s">
        <v>1995</v>
      </c>
      <c r="C408" s="30" t="s">
        <v>1999</v>
      </c>
      <c r="D408" s="30" t="s">
        <v>1997</v>
      </c>
      <c r="E408" s="30">
        <v>2</v>
      </c>
      <c r="F408" s="209">
        <v>44169</v>
      </c>
      <c r="G408" s="209">
        <v>44170</v>
      </c>
      <c r="H408" s="30" t="s">
        <v>1973</v>
      </c>
    </row>
    <row r="409" spans="2:8" x14ac:dyDescent="0.25">
      <c r="B409" s="30" t="s">
        <v>2011</v>
      </c>
      <c r="C409" s="30" t="s">
        <v>2012</v>
      </c>
      <c r="D409" s="30" t="s">
        <v>2386</v>
      </c>
      <c r="E409" s="30">
        <v>10</v>
      </c>
      <c r="F409" s="209">
        <v>44539</v>
      </c>
      <c r="G409" s="209">
        <v>44548</v>
      </c>
      <c r="H409" s="30" t="s">
        <v>1963</v>
      </c>
    </row>
    <row r="410" spans="2:8" x14ac:dyDescent="0.25">
      <c r="B410" s="30" t="s">
        <v>2011</v>
      </c>
      <c r="C410" s="30" t="s">
        <v>1996</v>
      </c>
      <c r="D410" s="30" t="s">
        <v>2204</v>
      </c>
      <c r="E410" s="30">
        <v>3</v>
      </c>
      <c r="F410" s="209">
        <v>44593</v>
      </c>
      <c r="G410" s="209">
        <v>44595</v>
      </c>
      <c r="H410" s="30" t="s">
        <v>1963</v>
      </c>
    </row>
    <row r="411" spans="2:8" x14ac:dyDescent="0.25">
      <c r="B411" s="30" t="s">
        <v>2011</v>
      </c>
      <c r="C411" s="30" t="s">
        <v>2121</v>
      </c>
      <c r="D411" s="30" t="s">
        <v>2386</v>
      </c>
      <c r="E411" s="30">
        <v>10</v>
      </c>
      <c r="F411" s="209">
        <v>44628</v>
      </c>
      <c r="G411" s="209">
        <v>44637</v>
      </c>
      <c r="H411" s="30" t="s">
        <v>1963</v>
      </c>
    </row>
    <row r="412" spans="2:8" x14ac:dyDescent="0.25">
      <c r="B412" s="30" t="s">
        <v>2011</v>
      </c>
      <c r="C412" s="30" t="s">
        <v>2121</v>
      </c>
      <c r="D412" s="30" t="s">
        <v>2386</v>
      </c>
      <c r="E412" s="30">
        <v>17</v>
      </c>
      <c r="F412" s="209">
        <v>44210</v>
      </c>
      <c r="G412" s="209">
        <v>44226</v>
      </c>
      <c r="H412" s="30" t="s">
        <v>1963</v>
      </c>
    </row>
    <row r="413" spans="2:8" x14ac:dyDescent="0.25">
      <c r="B413" s="30" t="s">
        <v>2002</v>
      </c>
      <c r="C413" s="30" t="s">
        <v>1996</v>
      </c>
      <c r="D413" s="30" t="s">
        <v>2003</v>
      </c>
      <c r="E413" s="30">
        <v>12</v>
      </c>
      <c r="F413" s="209">
        <v>44620</v>
      </c>
      <c r="G413" s="209">
        <v>44631</v>
      </c>
      <c r="H413" s="30" t="s">
        <v>1963</v>
      </c>
    </row>
    <row r="414" spans="2:8" x14ac:dyDescent="0.25">
      <c r="B414" s="30" t="s">
        <v>2387</v>
      </c>
      <c r="C414" s="30" t="s">
        <v>2121</v>
      </c>
      <c r="D414" s="30" t="s">
        <v>2388</v>
      </c>
      <c r="E414" s="30">
        <v>20</v>
      </c>
      <c r="F414" s="209">
        <v>44151</v>
      </c>
      <c r="G414" s="209">
        <v>44170</v>
      </c>
      <c r="H414" s="30" t="s">
        <v>1963</v>
      </c>
    </row>
    <row r="415" spans="2:8" x14ac:dyDescent="0.25">
      <c r="B415" s="30" t="s">
        <v>2309</v>
      </c>
      <c r="C415" s="30" t="s">
        <v>1996</v>
      </c>
      <c r="D415" s="30" t="s">
        <v>2308</v>
      </c>
      <c r="E415" s="30">
        <v>5</v>
      </c>
      <c r="F415" s="209">
        <v>44424</v>
      </c>
      <c r="G415" s="209">
        <v>44428</v>
      </c>
      <c r="H415" s="30" t="s">
        <v>1963</v>
      </c>
    </row>
    <row r="416" spans="2:8" x14ac:dyDescent="0.25">
      <c r="B416" s="30" t="s">
        <v>2309</v>
      </c>
      <c r="C416" s="30" t="s">
        <v>1999</v>
      </c>
      <c r="D416" s="30" t="s">
        <v>2308</v>
      </c>
      <c r="E416" s="30">
        <v>5</v>
      </c>
      <c r="F416" s="209">
        <v>44424</v>
      </c>
      <c r="G416" s="209">
        <v>44428</v>
      </c>
      <c r="H416" s="30" t="s">
        <v>1963</v>
      </c>
    </row>
    <row r="417" spans="2:8" x14ac:dyDescent="0.25">
      <c r="B417" s="30" t="s">
        <v>2389</v>
      </c>
      <c r="C417" s="30" t="s">
        <v>2390</v>
      </c>
      <c r="D417" s="30" t="s">
        <v>2391</v>
      </c>
      <c r="E417" s="30">
        <v>7</v>
      </c>
      <c r="F417" s="209">
        <v>44180</v>
      </c>
      <c r="G417" s="209">
        <v>44186</v>
      </c>
      <c r="H417" s="30" t="s">
        <v>1963</v>
      </c>
    </row>
    <row r="418" spans="2:8" x14ac:dyDescent="0.25">
      <c r="B418" s="30" t="s">
        <v>2389</v>
      </c>
      <c r="C418" s="30" t="s">
        <v>2392</v>
      </c>
      <c r="D418" s="30" t="s">
        <v>2393</v>
      </c>
      <c r="E418" s="30">
        <v>4</v>
      </c>
      <c r="F418" s="209">
        <v>44177</v>
      </c>
      <c r="G418" s="209">
        <v>44180</v>
      </c>
      <c r="H418" s="30" t="s">
        <v>1963</v>
      </c>
    </row>
    <row r="419" spans="2:8" x14ac:dyDescent="0.25">
      <c r="B419" s="30" t="s">
        <v>2394</v>
      </c>
      <c r="C419" s="30" t="s">
        <v>1962</v>
      </c>
      <c r="D419" s="30" t="s">
        <v>2395</v>
      </c>
      <c r="E419" s="30">
        <v>6</v>
      </c>
      <c r="F419" s="209">
        <v>44296</v>
      </c>
      <c r="G419" s="209">
        <v>44301</v>
      </c>
      <c r="H419" s="30" t="s">
        <v>2396</v>
      </c>
    </row>
    <row r="420" spans="2:8" x14ac:dyDescent="0.25">
      <c r="B420" s="30" t="s">
        <v>2394</v>
      </c>
      <c r="C420" s="30" t="s">
        <v>1962</v>
      </c>
      <c r="D420" s="30" t="s">
        <v>2395</v>
      </c>
      <c r="E420" s="30">
        <v>20</v>
      </c>
      <c r="F420" s="209">
        <v>44478</v>
      </c>
      <c r="G420" s="209">
        <v>44497</v>
      </c>
      <c r="H420" s="30" t="s">
        <v>2396</v>
      </c>
    </row>
    <row r="421" spans="2:8" x14ac:dyDescent="0.25">
      <c r="B421" s="30" t="s">
        <v>2397</v>
      </c>
      <c r="C421" s="30" t="s">
        <v>1962</v>
      </c>
      <c r="D421" s="30" t="s">
        <v>1959</v>
      </c>
      <c r="E421" s="30">
        <v>42</v>
      </c>
      <c r="F421" s="209">
        <v>44258</v>
      </c>
      <c r="G421" s="209">
        <v>44299</v>
      </c>
      <c r="H421" s="30" t="s">
        <v>1963</v>
      </c>
    </row>
    <row r="422" spans="2:8" x14ac:dyDescent="0.25">
      <c r="B422" s="30" t="s">
        <v>2371</v>
      </c>
      <c r="C422" s="30" t="s">
        <v>2376</v>
      </c>
      <c r="D422" s="30" t="s">
        <v>2090</v>
      </c>
      <c r="E422" s="30">
        <v>4</v>
      </c>
      <c r="F422" s="209">
        <v>44515</v>
      </c>
      <c r="G422" s="209">
        <v>44518</v>
      </c>
      <c r="H422" s="30" t="s">
        <v>1963</v>
      </c>
    </row>
    <row r="423" spans="2:8" x14ac:dyDescent="0.25">
      <c r="B423" s="30" t="s">
        <v>2371</v>
      </c>
      <c r="C423" s="30" t="s">
        <v>2012</v>
      </c>
      <c r="D423" s="30" t="s">
        <v>2375</v>
      </c>
      <c r="E423" s="30">
        <v>7</v>
      </c>
      <c r="F423" s="209">
        <v>44179</v>
      </c>
      <c r="G423" s="209">
        <v>44185</v>
      </c>
      <c r="H423" s="30" t="s">
        <v>1963</v>
      </c>
    </row>
    <row r="424" spans="2:8" x14ac:dyDescent="0.25">
      <c r="B424" s="30" t="s">
        <v>2371</v>
      </c>
      <c r="C424" s="30" t="s">
        <v>2242</v>
      </c>
      <c r="D424" s="30" t="s">
        <v>2375</v>
      </c>
      <c r="E424" s="30">
        <v>7</v>
      </c>
      <c r="F424" s="209">
        <v>44183</v>
      </c>
      <c r="G424" s="209">
        <v>44189</v>
      </c>
      <c r="H424" s="30" t="s">
        <v>1963</v>
      </c>
    </row>
    <row r="425" spans="2:8" x14ac:dyDescent="0.25">
      <c r="B425" s="30" t="s">
        <v>2371</v>
      </c>
      <c r="C425" s="30" t="s">
        <v>2012</v>
      </c>
      <c r="D425" s="30" t="s">
        <v>2375</v>
      </c>
      <c r="E425" s="30">
        <v>4</v>
      </c>
      <c r="F425" s="209">
        <v>44179</v>
      </c>
      <c r="G425" s="209">
        <v>44182</v>
      </c>
      <c r="H425" s="30" t="s">
        <v>1963</v>
      </c>
    </row>
    <row r="426" spans="2:8" x14ac:dyDescent="0.25">
      <c r="B426" s="30" t="s">
        <v>2371</v>
      </c>
      <c r="C426" s="30" t="s">
        <v>2242</v>
      </c>
      <c r="D426" s="30" t="s">
        <v>2375</v>
      </c>
      <c r="E426" s="30">
        <v>4</v>
      </c>
      <c r="F426" s="209">
        <v>44186</v>
      </c>
      <c r="G426" s="209">
        <v>44189</v>
      </c>
      <c r="H426" s="30" t="s">
        <v>1963</v>
      </c>
    </row>
    <row r="427" spans="2:8" x14ac:dyDescent="0.25">
      <c r="B427" s="30" t="s">
        <v>2371</v>
      </c>
      <c r="C427" s="30" t="s">
        <v>2398</v>
      </c>
      <c r="D427" s="30" t="s">
        <v>2375</v>
      </c>
      <c r="E427" s="30">
        <v>3</v>
      </c>
      <c r="F427" s="209">
        <v>44183</v>
      </c>
      <c r="G427" s="209">
        <v>44185</v>
      </c>
      <c r="H427" s="30" t="s">
        <v>1963</v>
      </c>
    </row>
    <row r="428" spans="2:8" x14ac:dyDescent="0.25">
      <c r="B428" s="30" t="s">
        <v>2143</v>
      </c>
      <c r="C428" s="30" t="s">
        <v>1996</v>
      </c>
      <c r="D428" s="30" t="s">
        <v>2144</v>
      </c>
      <c r="E428" s="30">
        <v>10</v>
      </c>
      <c r="F428" s="209">
        <v>44158</v>
      </c>
      <c r="G428" s="209">
        <v>44167</v>
      </c>
      <c r="H428" s="30" t="s">
        <v>1973</v>
      </c>
    </row>
    <row r="429" spans="2:8" x14ac:dyDescent="0.25">
      <c r="B429" s="30" t="s">
        <v>2317</v>
      </c>
      <c r="C429" s="30" t="s">
        <v>1962</v>
      </c>
      <c r="D429" s="30" t="s">
        <v>2399</v>
      </c>
      <c r="E429" s="30">
        <v>7</v>
      </c>
      <c r="F429" s="209">
        <v>44180</v>
      </c>
      <c r="G429" s="209">
        <v>44186</v>
      </c>
      <c r="H429" s="30" t="s">
        <v>1963</v>
      </c>
    </row>
    <row r="430" spans="2:8" x14ac:dyDescent="0.25">
      <c r="B430" s="30" t="s">
        <v>2140</v>
      </c>
      <c r="C430" s="30" t="s">
        <v>1962</v>
      </c>
      <c r="D430" s="30" t="s">
        <v>2400</v>
      </c>
      <c r="E430" s="30">
        <v>10</v>
      </c>
      <c r="F430" s="209">
        <v>44178</v>
      </c>
      <c r="G430" s="209">
        <v>44187</v>
      </c>
      <c r="H430" s="30" t="s">
        <v>1960</v>
      </c>
    </row>
    <row r="431" spans="2:8" x14ac:dyDescent="0.25">
      <c r="B431" s="30" t="s">
        <v>2224</v>
      </c>
      <c r="C431" s="30" t="s">
        <v>2225</v>
      </c>
      <c r="D431" s="30" t="s">
        <v>2401</v>
      </c>
      <c r="E431" s="30">
        <v>2</v>
      </c>
      <c r="F431" s="209">
        <v>44186</v>
      </c>
      <c r="G431" s="209">
        <v>44187</v>
      </c>
      <c r="H431" s="30" t="s">
        <v>1953</v>
      </c>
    </row>
    <row r="432" spans="2:8" x14ac:dyDescent="0.25">
      <c r="B432" s="30" t="s">
        <v>2145</v>
      </c>
      <c r="C432" s="30" t="s">
        <v>2148</v>
      </c>
      <c r="D432" s="30" t="s">
        <v>2402</v>
      </c>
      <c r="E432" s="30">
        <v>5</v>
      </c>
      <c r="F432" s="209">
        <v>44180</v>
      </c>
      <c r="G432" s="209">
        <v>44184</v>
      </c>
      <c r="H432" s="30" t="s">
        <v>1953</v>
      </c>
    </row>
    <row r="433" spans="2:8" x14ac:dyDescent="0.25">
      <c r="B433" s="30" t="s">
        <v>2145</v>
      </c>
      <c r="C433" s="30" t="s">
        <v>2146</v>
      </c>
      <c r="D433" s="30" t="s">
        <v>2402</v>
      </c>
      <c r="E433" s="30">
        <v>5</v>
      </c>
      <c r="F433" s="209">
        <v>44174</v>
      </c>
      <c r="G433" s="209">
        <v>44178</v>
      </c>
      <c r="H433" s="30" t="s">
        <v>1953</v>
      </c>
    </row>
    <row r="434" spans="2:8" x14ac:dyDescent="0.25">
      <c r="B434" s="30" t="s">
        <v>2403</v>
      </c>
      <c r="C434" s="30" t="s">
        <v>1962</v>
      </c>
      <c r="D434" s="30" t="s">
        <v>2404</v>
      </c>
      <c r="E434" s="30">
        <v>5</v>
      </c>
      <c r="F434" s="209">
        <v>44179</v>
      </c>
      <c r="G434" s="209">
        <v>44183</v>
      </c>
      <c r="H434" s="30" t="s">
        <v>1963</v>
      </c>
    </row>
  </sheetData>
  <mergeCells count="3">
    <mergeCell ref="B2:H2"/>
    <mergeCell ref="B3:H3"/>
    <mergeCell ref="B4: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0FC-F559-49C2-8CE5-16426999D37D}">
  <dimension ref="A1:Y53"/>
  <sheetViews>
    <sheetView zoomScale="70" zoomScaleNormal="70" workbookViewId="0">
      <selection sqref="A1:L1"/>
    </sheetView>
  </sheetViews>
  <sheetFormatPr baseColWidth="10" defaultColWidth="11.453125" defaultRowHeight="12.5" x14ac:dyDescent="0.25"/>
  <cols>
    <col min="1" max="1" width="46.08984375" style="211" customWidth="1"/>
    <col min="2" max="15" width="11.453125" style="211"/>
    <col min="16" max="16" width="13" style="211" bestFit="1" customWidth="1"/>
    <col min="17" max="256" width="11.453125" style="211"/>
    <col min="257" max="257" width="46.08984375" style="211" customWidth="1"/>
    <col min="258" max="271" width="11.453125" style="211"/>
    <col min="272" max="272" width="13" style="211" bestFit="1" customWidth="1"/>
    <col min="273" max="512" width="11.453125" style="211"/>
    <col min="513" max="513" width="46.08984375" style="211" customWidth="1"/>
    <col min="514" max="527" width="11.453125" style="211"/>
    <col min="528" max="528" width="13" style="211" bestFit="1" customWidth="1"/>
    <col min="529" max="768" width="11.453125" style="211"/>
    <col min="769" max="769" width="46.08984375" style="211" customWidth="1"/>
    <col min="770" max="783" width="11.453125" style="211"/>
    <col min="784" max="784" width="13" style="211" bestFit="1" customWidth="1"/>
    <col min="785" max="1024" width="11.453125" style="211"/>
    <col min="1025" max="1025" width="46.08984375" style="211" customWidth="1"/>
    <col min="1026" max="1039" width="11.453125" style="211"/>
    <col min="1040" max="1040" width="13" style="211" bestFit="1" customWidth="1"/>
    <col min="1041" max="1280" width="11.453125" style="211"/>
    <col min="1281" max="1281" width="46.08984375" style="211" customWidth="1"/>
    <col min="1282" max="1295" width="11.453125" style="211"/>
    <col min="1296" max="1296" width="13" style="211" bestFit="1" customWidth="1"/>
    <col min="1297" max="1536" width="11.453125" style="211"/>
    <col min="1537" max="1537" width="46.08984375" style="211" customWidth="1"/>
    <col min="1538" max="1551" width="11.453125" style="211"/>
    <col min="1552" max="1552" width="13" style="211" bestFit="1" customWidth="1"/>
    <col min="1553" max="1792" width="11.453125" style="211"/>
    <col min="1793" max="1793" width="46.08984375" style="211" customWidth="1"/>
    <col min="1794" max="1807" width="11.453125" style="211"/>
    <col min="1808" max="1808" width="13" style="211" bestFit="1" customWidth="1"/>
    <col min="1809" max="2048" width="11.453125" style="211"/>
    <col min="2049" max="2049" width="46.08984375" style="211" customWidth="1"/>
    <col min="2050" max="2063" width="11.453125" style="211"/>
    <col min="2064" max="2064" width="13" style="211" bestFit="1" customWidth="1"/>
    <col min="2065" max="2304" width="11.453125" style="211"/>
    <col min="2305" max="2305" width="46.08984375" style="211" customWidth="1"/>
    <col min="2306" max="2319" width="11.453125" style="211"/>
    <col min="2320" max="2320" width="13" style="211" bestFit="1" customWidth="1"/>
    <col min="2321" max="2560" width="11.453125" style="211"/>
    <col min="2561" max="2561" width="46.08984375" style="211" customWidth="1"/>
    <col min="2562" max="2575" width="11.453125" style="211"/>
    <col min="2576" max="2576" width="13" style="211" bestFit="1" customWidth="1"/>
    <col min="2577" max="2816" width="11.453125" style="211"/>
    <col min="2817" max="2817" width="46.08984375" style="211" customWidth="1"/>
    <col min="2818" max="2831" width="11.453125" style="211"/>
    <col min="2832" max="2832" width="13" style="211" bestFit="1" customWidth="1"/>
    <col min="2833" max="3072" width="11.453125" style="211"/>
    <col min="3073" max="3073" width="46.08984375" style="211" customWidth="1"/>
    <col min="3074" max="3087" width="11.453125" style="211"/>
    <col min="3088" max="3088" width="13" style="211" bestFit="1" customWidth="1"/>
    <col min="3089" max="3328" width="11.453125" style="211"/>
    <col min="3329" max="3329" width="46.08984375" style="211" customWidth="1"/>
    <col min="3330" max="3343" width="11.453125" style="211"/>
    <col min="3344" max="3344" width="13" style="211" bestFit="1" customWidth="1"/>
    <col min="3345" max="3584" width="11.453125" style="211"/>
    <col min="3585" max="3585" width="46.08984375" style="211" customWidth="1"/>
    <col min="3586" max="3599" width="11.453125" style="211"/>
    <col min="3600" max="3600" width="13" style="211" bestFit="1" customWidth="1"/>
    <col min="3601" max="3840" width="11.453125" style="211"/>
    <col min="3841" max="3841" width="46.08984375" style="211" customWidth="1"/>
    <col min="3842" max="3855" width="11.453125" style="211"/>
    <col min="3856" max="3856" width="13" style="211" bestFit="1" customWidth="1"/>
    <col min="3857" max="4096" width="11.453125" style="211"/>
    <col min="4097" max="4097" width="46.08984375" style="211" customWidth="1"/>
    <col min="4098" max="4111" width="11.453125" style="211"/>
    <col min="4112" max="4112" width="13" style="211" bestFit="1" customWidth="1"/>
    <col min="4113" max="4352" width="11.453125" style="211"/>
    <col min="4353" max="4353" width="46.08984375" style="211" customWidth="1"/>
    <col min="4354" max="4367" width="11.453125" style="211"/>
    <col min="4368" max="4368" width="13" style="211" bestFit="1" customWidth="1"/>
    <col min="4369" max="4608" width="11.453125" style="211"/>
    <col min="4609" max="4609" width="46.08984375" style="211" customWidth="1"/>
    <col min="4610" max="4623" width="11.453125" style="211"/>
    <col min="4624" max="4624" width="13" style="211" bestFit="1" customWidth="1"/>
    <col min="4625" max="4864" width="11.453125" style="211"/>
    <col min="4865" max="4865" width="46.08984375" style="211" customWidth="1"/>
    <col min="4866" max="4879" width="11.453125" style="211"/>
    <col min="4880" max="4880" width="13" style="211" bestFit="1" customWidth="1"/>
    <col min="4881" max="5120" width="11.453125" style="211"/>
    <col min="5121" max="5121" width="46.08984375" style="211" customWidth="1"/>
    <col min="5122" max="5135" width="11.453125" style="211"/>
    <col min="5136" max="5136" width="13" style="211" bestFit="1" customWidth="1"/>
    <col min="5137" max="5376" width="11.453125" style="211"/>
    <col min="5377" max="5377" width="46.08984375" style="211" customWidth="1"/>
    <col min="5378" max="5391" width="11.453125" style="211"/>
    <col min="5392" max="5392" width="13" style="211" bestFit="1" customWidth="1"/>
    <col min="5393" max="5632" width="11.453125" style="211"/>
    <col min="5633" max="5633" width="46.08984375" style="211" customWidth="1"/>
    <col min="5634" max="5647" width="11.453125" style="211"/>
    <col min="5648" max="5648" width="13" style="211" bestFit="1" customWidth="1"/>
    <col min="5649" max="5888" width="11.453125" style="211"/>
    <col min="5889" max="5889" width="46.08984375" style="211" customWidth="1"/>
    <col min="5890" max="5903" width="11.453125" style="211"/>
    <col min="5904" max="5904" width="13" style="211" bestFit="1" customWidth="1"/>
    <col min="5905" max="6144" width="11.453125" style="211"/>
    <col min="6145" max="6145" width="46.08984375" style="211" customWidth="1"/>
    <col min="6146" max="6159" width="11.453125" style="211"/>
    <col min="6160" max="6160" width="13" style="211" bestFit="1" customWidth="1"/>
    <col min="6161" max="6400" width="11.453125" style="211"/>
    <col min="6401" max="6401" width="46.08984375" style="211" customWidth="1"/>
    <col min="6402" max="6415" width="11.453125" style="211"/>
    <col min="6416" max="6416" width="13" style="211" bestFit="1" customWidth="1"/>
    <col min="6417" max="6656" width="11.453125" style="211"/>
    <col min="6657" max="6657" width="46.08984375" style="211" customWidth="1"/>
    <col min="6658" max="6671" width="11.453125" style="211"/>
    <col min="6672" max="6672" width="13" style="211" bestFit="1" customWidth="1"/>
    <col min="6673" max="6912" width="11.453125" style="211"/>
    <col min="6913" max="6913" width="46.08984375" style="211" customWidth="1"/>
    <col min="6914" max="6927" width="11.453125" style="211"/>
    <col min="6928" max="6928" width="13" style="211" bestFit="1" customWidth="1"/>
    <col min="6929" max="7168" width="11.453125" style="211"/>
    <col min="7169" max="7169" width="46.08984375" style="211" customWidth="1"/>
    <col min="7170" max="7183" width="11.453125" style="211"/>
    <col min="7184" max="7184" width="13" style="211" bestFit="1" customWidth="1"/>
    <col min="7185" max="7424" width="11.453125" style="211"/>
    <col min="7425" max="7425" width="46.08984375" style="211" customWidth="1"/>
    <col min="7426" max="7439" width="11.453125" style="211"/>
    <col min="7440" max="7440" width="13" style="211" bestFit="1" customWidth="1"/>
    <col min="7441" max="7680" width="11.453125" style="211"/>
    <col min="7681" max="7681" width="46.08984375" style="211" customWidth="1"/>
    <col min="7682" max="7695" width="11.453125" style="211"/>
    <col min="7696" max="7696" width="13" style="211" bestFit="1" customWidth="1"/>
    <col min="7697" max="7936" width="11.453125" style="211"/>
    <col min="7937" max="7937" width="46.08984375" style="211" customWidth="1"/>
    <col min="7938" max="7951" width="11.453125" style="211"/>
    <col min="7952" max="7952" width="13" style="211" bestFit="1" customWidth="1"/>
    <col min="7953" max="8192" width="11.453125" style="211"/>
    <col min="8193" max="8193" width="46.08984375" style="211" customWidth="1"/>
    <col min="8194" max="8207" width="11.453125" style="211"/>
    <col min="8208" max="8208" width="13" style="211" bestFit="1" customWidth="1"/>
    <col min="8209" max="8448" width="11.453125" style="211"/>
    <col min="8449" max="8449" width="46.08984375" style="211" customWidth="1"/>
    <col min="8450" max="8463" width="11.453125" style="211"/>
    <col min="8464" max="8464" width="13" style="211" bestFit="1" customWidth="1"/>
    <col min="8465" max="8704" width="11.453125" style="211"/>
    <col min="8705" max="8705" width="46.08984375" style="211" customWidth="1"/>
    <col min="8706" max="8719" width="11.453125" style="211"/>
    <col min="8720" max="8720" width="13" style="211" bestFit="1" customWidth="1"/>
    <col min="8721" max="8960" width="11.453125" style="211"/>
    <col min="8961" max="8961" width="46.08984375" style="211" customWidth="1"/>
    <col min="8962" max="8975" width="11.453125" style="211"/>
    <col min="8976" max="8976" width="13" style="211" bestFit="1" customWidth="1"/>
    <col min="8977" max="9216" width="11.453125" style="211"/>
    <col min="9217" max="9217" width="46.08984375" style="211" customWidth="1"/>
    <col min="9218" max="9231" width="11.453125" style="211"/>
    <col min="9232" max="9232" width="13" style="211" bestFit="1" customWidth="1"/>
    <col min="9233" max="9472" width="11.453125" style="211"/>
    <col min="9473" max="9473" width="46.08984375" style="211" customWidth="1"/>
    <col min="9474" max="9487" width="11.453125" style="211"/>
    <col min="9488" max="9488" width="13" style="211" bestFit="1" customWidth="1"/>
    <col min="9489" max="9728" width="11.453125" style="211"/>
    <col min="9729" max="9729" width="46.08984375" style="211" customWidth="1"/>
    <col min="9730" max="9743" width="11.453125" style="211"/>
    <col min="9744" max="9744" width="13" style="211" bestFit="1" customWidth="1"/>
    <col min="9745" max="9984" width="11.453125" style="211"/>
    <col min="9985" max="9985" width="46.08984375" style="211" customWidth="1"/>
    <col min="9986" max="9999" width="11.453125" style="211"/>
    <col min="10000" max="10000" width="13" style="211" bestFit="1" customWidth="1"/>
    <col min="10001" max="10240" width="11.453125" style="211"/>
    <col min="10241" max="10241" width="46.08984375" style="211" customWidth="1"/>
    <col min="10242" max="10255" width="11.453125" style="211"/>
    <col min="10256" max="10256" width="13" style="211" bestFit="1" customWidth="1"/>
    <col min="10257" max="10496" width="11.453125" style="211"/>
    <col min="10497" max="10497" width="46.08984375" style="211" customWidth="1"/>
    <col min="10498" max="10511" width="11.453125" style="211"/>
    <col min="10512" max="10512" width="13" style="211" bestFit="1" customWidth="1"/>
    <col min="10513" max="10752" width="11.453125" style="211"/>
    <col min="10753" max="10753" width="46.08984375" style="211" customWidth="1"/>
    <col min="10754" max="10767" width="11.453125" style="211"/>
    <col min="10768" max="10768" width="13" style="211" bestFit="1" customWidth="1"/>
    <col min="10769" max="11008" width="11.453125" style="211"/>
    <col min="11009" max="11009" width="46.08984375" style="211" customWidth="1"/>
    <col min="11010" max="11023" width="11.453125" style="211"/>
    <col min="11024" max="11024" width="13" style="211" bestFit="1" customWidth="1"/>
    <col min="11025" max="11264" width="11.453125" style="211"/>
    <col min="11265" max="11265" width="46.08984375" style="211" customWidth="1"/>
    <col min="11266" max="11279" width="11.453125" style="211"/>
    <col min="11280" max="11280" width="13" style="211" bestFit="1" customWidth="1"/>
    <col min="11281" max="11520" width="11.453125" style="211"/>
    <col min="11521" max="11521" width="46.08984375" style="211" customWidth="1"/>
    <col min="11522" max="11535" width="11.453125" style="211"/>
    <col min="11536" max="11536" width="13" style="211" bestFit="1" customWidth="1"/>
    <col min="11537" max="11776" width="11.453125" style="211"/>
    <col min="11777" max="11777" width="46.08984375" style="211" customWidth="1"/>
    <col min="11778" max="11791" width="11.453125" style="211"/>
    <col min="11792" max="11792" width="13" style="211" bestFit="1" customWidth="1"/>
    <col min="11793" max="12032" width="11.453125" style="211"/>
    <col min="12033" max="12033" width="46.08984375" style="211" customWidth="1"/>
    <col min="12034" max="12047" width="11.453125" style="211"/>
    <col min="12048" max="12048" width="13" style="211" bestFit="1" customWidth="1"/>
    <col min="12049" max="12288" width="11.453125" style="211"/>
    <col min="12289" max="12289" width="46.08984375" style="211" customWidth="1"/>
    <col min="12290" max="12303" width="11.453125" style="211"/>
    <col min="12304" max="12304" width="13" style="211" bestFit="1" customWidth="1"/>
    <col min="12305" max="12544" width="11.453125" style="211"/>
    <col min="12545" max="12545" width="46.08984375" style="211" customWidth="1"/>
    <col min="12546" max="12559" width="11.453125" style="211"/>
    <col min="12560" max="12560" width="13" style="211" bestFit="1" customWidth="1"/>
    <col min="12561" max="12800" width="11.453125" style="211"/>
    <col min="12801" max="12801" width="46.08984375" style="211" customWidth="1"/>
    <col min="12802" max="12815" width="11.453125" style="211"/>
    <col min="12816" max="12816" width="13" style="211" bestFit="1" customWidth="1"/>
    <col min="12817" max="13056" width="11.453125" style="211"/>
    <col min="13057" max="13057" width="46.08984375" style="211" customWidth="1"/>
    <col min="13058" max="13071" width="11.453125" style="211"/>
    <col min="13072" max="13072" width="13" style="211" bestFit="1" customWidth="1"/>
    <col min="13073" max="13312" width="11.453125" style="211"/>
    <col min="13313" max="13313" width="46.08984375" style="211" customWidth="1"/>
    <col min="13314" max="13327" width="11.453125" style="211"/>
    <col min="13328" max="13328" width="13" style="211" bestFit="1" customWidth="1"/>
    <col min="13329" max="13568" width="11.453125" style="211"/>
    <col min="13569" max="13569" width="46.08984375" style="211" customWidth="1"/>
    <col min="13570" max="13583" width="11.453125" style="211"/>
    <col min="13584" max="13584" width="13" style="211" bestFit="1" customWidth="1"/>
    <col min="13585" max="13824" width="11.453125" style="211"/>
    <col min="13825" max="13825" width="46.08984375" style="211" customWidth="1"/>
    <col min="13826" max="13839" width="11.453125" style="211"/>
    <col min="13840" max="13840" width="13" style="211" bestFit="1" customWidth="1"/>
    <col min="13841" max="14080" width="11.453125" style="211"/>
    <col min="14081" max="14081" width="46.08984375" style="211" customWidth="1"/>
    <col min="14082" max="14095" width="11.453125" style="211"/>
    <col min="14096" max="14096" width="13" style="211" bestFit="1" customWidth="1"/>
    <col min="14097" max="14336" width="11.453125" style="211"/>
    <col min="14337" max="14337" width="46.08984375" style="211" customWidth="1"/>
    <col min="14338" max="14351" width="11.453125" style="211"/>
    <col min="14352" max="14352" width="13" style="211" bestFit="1" customWidth="1"/>
    <col min="14353" max="14592" width="11.453125" style="211"/>
    <col min="14593" max="14593" width="46.08984375" style="211" customWidth="1"/>
    <col min="14594" max="14607" width="11.453125" style="211"/>
    <col min="14608" max="14608" width="13" style="211" bestFit="1" customWidth="1"/>
    <col min="14609" max="14848" width="11.453125" style="211"/>
    <col min="14849" max="14849" width="46.08984375" style="211" customWidth="1"/>
    <col min="14850" max="14863" width="11.453125" style="211"/>
    <col min="14864" max="14864" width="13" style="211" bestFit="1" customWidth="1"/>
    <col min="14865" max="15104" width="11.453125" style="211"/>
    <col min="15105" max="15105" width="46.08984375" style="211" customWidth="1"/>
    <col min="15106" max="15119" width="11.453125" style="211"/>
    <col min="15120" max="15120" width="13" style="211" bestFit="1" customWidth="1"/>
    <col min="15121" max="15360" width="11.453125" style="211"/>
    <col min="15361" max="15361" width="46.08984375" style="211" customWidth="1"/>
    <col min="15362" max="15375" width="11.453125" style="211"/>
    <col min="15376" max="15376" width="13" style="211" bestFit="1" customWidth="1"/>
    <col min="15377" max="15616" width="11.453125" style="211"/>
    <col min="15617" max="15617" width="46.08984375" style="211" customWidth="1"/>
    <col min="15618" max="15631" width="11.453125" style="211"/>
    <col min="15632" max="15632" width="13" style="211" bestFit="1" customWidth="1"/>
    <col min="15633" max="15872" width="11.453125" style="211"/>
    <col min="15873" max="15873" width="46.08984375" style="211" customWidth="1"/>
    <col min="15874" max="15887" width="11.453125" style="211"/>
    <col min="15888" max="15888" width="13" style="211" bestFit="1" customWidth="1"/>
    <col min="15889" max="16128" width="11.453125" style="211"/>
    <col min="16129" max="16129" width="46.08984375" style="211" customWidth="1"/>
    <col min="16130" max="16143" width="11.453125" style="211"/>
    <col min="16144" max="16144" width="13" style="211" bestFit="1" customWidth="1"/>
    <col min="16145" max="16384" width="11.453125" style="211"/>
  </cols>
  <sheetData>
    <row r="1" spans="1:25" ht="15.5" x14ac:dyDescent="0.35">
      <c r="A1" s="324" t="s">
        <v>2405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210"/>
      <c r="N1" s="210"/>
    </row>
    <row r="2" spans="1:25" ht="15.5" x14ac:dyDescent="0.35">
      <c r="A2" s="324" t="s">
        <v>2406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210"/>
      <c r="N2" s="210"/>
    </row>
    <row r="3" spans="1:25" ht="15.5" x14ac:dyDescent="0.35">
      <c r="A3" s="324" t="s">
        <v>2407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210"/>
      <c r="N3" s="210"/>
    </row>
    <row r="4" spans="1:25" ht="15.5" x14ac:dyDescent="0.35">
      <c r="A4" s="324" t="s">
        <v>2408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210"/>
      <c r="N4" s="210"/>
    </row>
    <row r="6" spans="1:25" ht="14.5" x14ac:dyDescent="0.25">
      <c r="A6" s="212" t="s">
        <v>2409</v>
      </c>
      <c r="B6" s="325" t="s">
        <v>2410</v>
      </c>
      <c r="C6" s="326"/>
      <c r="D6" s="327"/>
      <c r="E6" s="213" t="s">
        <v>2411</v>
      </c>
      <c r="F6" s="214"/>
      <c r="G6" s="215" t="s">
        <v>2412</v>
      </c>
      <c r="H6" s="215"/>
      <c r="I6" s="215"/>
      <c r="J6" s="215"/>
      <c r="K6" s="215"/>
      <c r="L6" s="215"/>
      <c r="M6" s="216"/>
      <c r="N6" s="216"/>
      <c r="Q6" s="217"/>
      <c r="R6" s="217"/>
      <c r="S6" s="217"/>
      <c r="T6" s="217"/>
      <c r="U6" s="217"/>
      <c r="V6" s="217"/>
    </row>
    <row r="7" spans="1:25" ht="14.5" x14ac:dyDescent="0.25">
      <c r="A7" s="218"/>
      <c r="B7" s="219" t="s">
        <v>2413</v>
      </c>
      <c r="C7" s="219" t="s">
        <v>2414</v>
      </c>
      <c r="D7" s="220" t="s">
        <v>2415</v>
      </c>
      <c r="E7" s="221" t="s">
        <v>2416</v>
      </c>
      <c r="F7" s="222" t="s">
        <v>2417</v>
      </c>
      <c r="G7" s="223" t="s">
        <v>2418</v>
      </c>
      <c r="H7" s="223" t="s">
        <v>2419</v>
      </c>
      <c r="I7" s="224" t="s">
        <v>2420</v>
      </c>
      <c r="J7" s="224" t="s">
        <v>2421</v>
      </c>
      <c r="K7" s="224" t="s">
        <v>2422</v>
      </c>
      <c r="L7" s="224" t="s">
        <v>2423</v>
      </c>
      <c r="M7" s="216"/>
      <c r="N7" s="216"/>
    </row>
    <row r="8" spans="1:25" ht="14.5" x14ac:dyDescent="0.25">
      <c r="A8" s="225"/>
      <c r="B8" s="226" t="s">
        <v>2424</v>
      </c>
      <c r="C8" s="226" t="s">
        <v>2424</v>
      </c>
      <c r="D8" s="226" t="s">
        <v>2424</v>
      </c>
      <c r="E8" s="226"/>
      <c r="F8" s="226"/>
      <c r="G8" s="227"/>
      <c r="H8" s="227"/>
      <c r="I8" s="228"/>
      <c r="J8" s="228"/>
      <c r="K8" s="228"/>
      <c r="L8" s="228"/>
      <c r="M8" s="217"/>
      <c r="N8" s="217"/>
    </row>
    <row r="9" spans="1:25" x14ac:dyDescent="0.25">
      <c r="A9" s="229" t="s">
        <v>2425</v>
      </c>
      <c r="B9" s="230">
        <v>117.99413366074948</v>
      </c>
      <c r="C9" s="230">
        <v>81.284847632960762</v>
      </c>
      <c r="D9" s="230">
        <v>99.639490646855123</v>
      </c>
      <c r="E9" s="231">
        <v>0.58295006149183404</v>
      </c>
      <c r="F9" s="231">
        <v>0.69035178077630166</v>
      </c>
      <c r="G9" s="232">
        <v>19.428311962472726</v>
      </c>
      <c r="H9" s="232">
        <v>30.188859580799999</v>
      </c>
      <c r="I9" s="230">
        <v>34.544327475952883</v>
      </c>
      <c r="J9" s="230">
        <v>29.024552182022283</v>
      </c>
      <c r="K9" s="230">
        <v>19.970620629352055</v>
      </c>
      <c r="L9" s="230">
        <v>16.099990359527897</v>
      </c>
      <c r="M9" s="233"/>
      <c r="N9" s="234"/>
      <c r="O9" s="234"/>
      <c r="P9" s="234"/>
      <c r="Q9" s="234"/>
      <c r="R9" s="234"/>
      <c r="S9" s="235"/>
      <c r="T9" s="235"/>
      <c r="U9" s="235"/>
      <c r="V9" s="235"/>
      <c r="X9" s="236"/>
      <c r="Y9" s="236"/>
    </row>
    <row r="10" spans="1:25" x14ac:dyDescent="0.25">
      <c r="A10" s="237" t="s">
        <v>2426</v>
      </c>
      <c r="B10" s="238">
        <v>136.20778757519173</v>
      </c>
      <c r="C10" s="238">
        <v>89.05893802993306</v>
      </c>
      <c r="D10" s="238">
        <v>112.6333628025624</v>
      </c>
      <c r="E10" s="231">
        <v>0.67948904690109901</v>
      </c>
      <c r="F10" s="231">
        <v>0.62420533887276641</v>
      </c>
      <c r="G10" s="239">
        <v>10.853533208640002</v>
      </c>
      <c r="H10" s="239">
        <v>20.804374999999997</v>
      </c>
      <c r="I10" s="238">
        <v>38.394300439344924</v>
      </c>
      <c r="J10" s="238">
        <v>34.715316109939593</v>
      </c>
      <c r="K10" s="238">
        <v>23.686480509417493</v>
      </c>
      <c r="L10" s="238">
        <v>15.837265743860403</v>
      </c>
      <c r="M10" s="233"/>
      <c r="N10" s="234"/>
      <c r="P10" s="235"/>
      <c r="Q10" s="235"/>
      <c r="R10" s="235"/>
      <c r="S10" s="235"/>
      <c r="T10" s="235"/>
      <c r="U10" s="235"/>
      <c r="V10" s="235"/>
      <c r="X10" s="236"/>
      <c r="Y10" s="236"/>
    </row>
    <row r="11" spans="1:25" x14ac:dyDescent="0.25">
      <c r="A11" s="237" t="s">
        <v>2427</v>
      </c>
      <c r="B11" s="238">
        <v>73.254065136367061</v>
      </c>
      <c r="C11" s="238">
        <v>47.091899016235963</v>
      </c>
      <c r="D11" s="238">
        <v>60.172982076301516</v>
      </c>
      <c r="E11" s="231">
        <v>0.80180801418677472</v>
      </c>
      <c r="F11" s="231">
        <v>0.79399496509281553</v>
      </c>
      <c r="G11" s="239">
        <v>20.886768</v>
      </c>
      <c r="H11" s="239">
        <v>17.563132799999998</v>
      </c>
      <c r="I11" s="238">
        <v>18.612630301084412</v>
      </c>
      <c r="J11" s="238">
        <v>16.103959765446866</v>
      </c>
      <c r="K11" s="238">
        <v>13.348700621185836</v>
      </c>
      <c r="L11" s="238">
        <v>12.107691388584401</v>
      </c>
      <c r="M11" s="233"/>
      <c r="N11" s="234"/>
      <c r="P11" s="235"/>
      <c r="Q11" s="235"/>
      <c r="R11" s="235"/>
      <c r="S11" s="235"/>
      <c r="T11" s="235"/>
      <c r="U11" s="235"/>
      <c r="V11" s="235"/>
      <c r="X11" s="236"/>
      <c r="Y11" s="236"/>
    </row>
    <row r="12" spans="1:25" x14ac:dyDescent="0.25">
      <c r="A12" s="240"/>
      <c r="B12" s="241"/>
      <c r="C12" s="241"/>
      <c r="D12" s="241"/>
      <c r="E12" s="226"/>
      <c r="F12" s="226"/>
      <c r="G12" s="242"/>
      <c r="H12" s="242"/>
      <c r="I12" s="241"/>
      <c r="J12" s="241"/>
      <c r="K12" s="241"/>
      <c r="L12" s="241"/>
      <c r="M12" s="234"/>
      <c r="N12" s="234"/>
      <c r="P12" s="235"/>
      <c r="Q12" s="235"/>
      <c r="R12" s="235"/>
      <c r="S12" s="235"/>
      <c r="T12" s="235"/>
      <c r="U12" s="235"/>
      <c r="V12" s="235"/>
      <c r="X12" s="236"/>
      <c r="Y12" s="236"/>
    </row>
    <row r="13" spans="1:25" x14ac:dyDescent="0.25">
      <c r="A13" s="237" t="s">
        <v>2428</v>
      </c>
      <c r="B13" s="230">
        <v>161.73691530860248</v>
      </c>
      <c r="C13" s="230">
        <v>114.78103667062112</v>
      </c>
      <c r="D13" s="230">
        <v>138.2589759896118</v>
      </c>
      <c r="E13" s="231">
        <v>0.73158685156023362</v>
      </c>
      <c r="F13" s="231">
        <v>0.72670680035779767</v>
      </c>
      <c r="G13" s="232">
        <v>8.8188479999999991</v>
      </c>
      <c r="H13" s="232">
        <v>16.957512000000001</v>
      </c>
      <c r="I13" s="230">
        <v>31.293091686558171</v>
      </c>
      <c r="J13" s="230">
        <v>48.334498582319114</v>
      </c>
      <c r="K13" s="230">
        <v>34.498090763623296</v>
      </c>
      <c r="L13" s="230">
        <v>24.133294957111222</v>
      </c>
      <c r="M13" s="233"/>
      <c r="N13" s="234"/>
      <c r="P13" s="235"/>
      <c r="Q13" s="235"/>
      <c r="R13" s="235"/>
      <c r="S13" s="235"/>
      <c r="T13" s="235"/>
      <c r="U13" s="235"/>
      <c r="V13" s="235"/>
      <c r="X13" s="236"/>
      <c r="Y13" s="236"/>
    </row>
    <row r="14" spans="1:25" x14ac:dyDescent="0.25">
      <c r="A14" s="237" t="s">
        <v>2429</v>
      </c>
      <c r="B14" s="238">
        <v>170.12568073959724</v>
      </c>
      <c r="C14" s="238">
        <v>109.92736293943207</v>
      </c>
      <c r="D14" s="238">
        <v>138.71786275690238</v>
      </c>
      <c r="E14" s="231">
        <v>0.74209547397592968</v>
      </c>
      <c r="F14" s="231">
        <v>0.73873475626753582</v>
      </c>
      <c r="G14" s="239">
        <v>19.115136</v>
      </c>
      <c r="H14" s="239">
        <v>27.717023675675676</v>
      </c>
      <c r="I14" s="238">
        <v>38.374604496558661</v>
      </c>
      <c r="J14" s="238">
        <v>44.551072642003597</v>
      </c>
      <c r="K14" s="238">
        <v>30.215147602244723</v>
      </c>
      <c r="L14" s="238">
        <v>25.577038016095379</v>
      </c>
      <c r="M14" s="233"/>
      <c r="N14" s="234"/>
      <c r="P14" s="235"/>
      <c r="Q14" s="235"/>
      <c r="R14" s="235"/>
      <c r="S14" s="235"/>
      <c r="T14" s="235"/>
      <c r="U14" s="235"/>
      <c r="V14" s="235"/>
      <c r="X14" s="236"/>
      <c r="Y14" s="236"/>
    </row>
    <row r="15" spans="1:25" x14ac:dyDescent="0.25">
      <c r="A15" s="237"/>
      <c r="B15" s="238"/>
      <c r="C15" s="238"/>
      <c r="D15" s="238"/>
      <c r="E15" s="219"/>
      <c r="F15" s="219"/>
      <c r="G15" s="239"/>
      <c r="H15" s="239"/>
      <c r="I15" s="238"/>
      <c r="J15" s="238"/>
      <c r="K15" s="238"/>
      <c r="L15" s="238"/>
      <c r="M15" s="234"/>
      <c r="N15" s="234"/>
      <c r="P15" s="235"/>
      <c r="Q15" s="235"/>
      <c r="R15" s="235"/>
      <c r="S15" s="235"/>
      <c r="T15" s="235"/>
      <c r="U15" s="235"/>
      <c r="V15" s="235"/>
      <c r="X15" s="236"/>
      <c r="Y15" s="236"/>
    </row>
    <row r="16" spans="1:25" x14ac:dyDescent="0.25">
      <c r="A16" s="243" t="s">
        <v>2430</v>
      </c>
      <c r="B16" s="230">
        <v>1076.2239811062584</v>
      </c>
      <c r="C16" s="230">
        <v>714.8641042384636</v>
      </c>
      <c r="D16" s="230">
        <v>895.544042672361</v>
      </c>
      <c r="E16" s="244">
        <v>0.83477234741661999</v>
      </c>
      <c r="F16" s="244">
        <v>0.83288265929766236</v>
      </c>
      <c r="G16" s="232">
        <v>146.13436799999999</v>
      </c>
      <c r="H16" s="232">
        <v>221.91926399999997</v>
      </c>
      <c r="I16" s="230">
        <v>287.93084463510047</v>
      </c>
      <c r="J16" s="230">
        <v>266.25574111222051</v>
      </c>
      <c r="K16" s="230">
        <v>191.04173505796544</v>
      </c>
      <c r="L16" s="230">
        <v>150.31572186707459</v>
      </c>
      <c r="M16" s="233"/>
      <c r="N16" s="234"/>
      <c r="P16" s="235"/>
      <c r="Q16" s="235"/>
      <c r="R16" s="235"/>
      <c r="S16" s="235"/>
      <c r="T16" s="235"/>
      <c r="U16" s="235"/>
      <c r="V16" s="235"/>
      <c r="X16" s="236"/>
      <c r="Y16" s="236"/>
    </row>
    <row r="17" spans="1:25" x14ac:dyDescent="0.25">
      <c r="A17" s="237" t="s">
        <v>2431</v>
      </c>
      <c r="B17" s="238">
        <v>342.10356247744136</v>
      </c>
      <c r="C17" s="238">
        <v>227.19854912623967</v>
      </c>
      <c r="D17" s="238">
        <v>284.65105580184053</v>
      </c>
      <c r="E17" s="231">
        <v>0.84994682777040809</v>
      </c>
      <c r="F17" s="231">
        <v>0.84137899185107679</v>
      </c>
      <c r="G17" s="239">
        <v>88.941888000000006</v>
      </c>
      <c r="H17" s="239">
        <v>153.673632</v>
      </c>
      <c r="I17" s="238">
        <v>79.31058808744325</v>
      </c>
      <c r="J17" s="238">
        <v>42.254584945211761</v>
      </c>
      <c r="K17" s="238">
        <v>68.082412516154577</v>
      </c>
      <c r="L17" s="238">
        <v>95.003470253030954</v>
      </c>
      <c r="M17" s="233"/>
      <c r="N17" s="234"/>
      <c r="P17" s="235"/>
      <c r="Q17" s="235"/>
      <c r="R17" s="235"/>
      <c r="S17" s="235"/>
      <c r="T17" s="235"/>
      <c r="U17" s="235"/>
      <c r="V17" s="235"/>
      <c r="X17" s="236"/>
      <c r="Y17" s="236"/>
    </row>
    <row r="18" spans="1:25" x14ac:dyDescent="0.25">
      <c r="A18" s="237" t="s">
        <v>2432</v>
      </c>
      <c r="B18" s="238">
        <v>126.783521954447</v>
      </c>
      <c r="C18" s="238">
        <v>81.881024595580342</v>
      </c>
      <c r="D18" s="238">
        <v>105.65293496203915</v>
      </c>
      <c r="E18" s="231">
        <v>0.6127409472081613</v>
      </c>
      <c r="F18" s="231">
        <v>0.7490961278030781</v>
      </c>
      <c r="G18" s="239">
        <v>118.11741744959998</v>
      </c>
      <c r="H18" s="239">
        <v>102.08916287711999</v>
      </c>
      <c r="I18" s="238">
        <v>58.084983288622986</v>
      </c>
      <c r="J18" s="238">
        <v>21.603796273586354</v>
      </c>
      <c r="K18" s="238">
        <v>13.84194035430099</v>
      </c>
      <c r="L18" s="238">
        <v>12.12221504552884</v>
      </c>
      <c r="M18" s="233"/>
      <c r="N18" s="234"/>
      <c r="P18" s="235"/>
      <c r="Q18" s="235"/>
      <c r="R18" s="235"/>
      <c r="S18" s="235"/>
      <c r="T18" s="235"/>
      <c r="U18" s="235"/>
      <c r="V18" s="235"/>
      <c r="X18" s="236"/>
      <c r="Y18" s="236"/>
    </row>
    <row r="19" spans="1:25" x14ac:dyDescent="0.25">
      <c r="A19" s="240"/>
      <c r="B19" s="241"/>
      <c r="C19" s="241"/>
      <c r="D19" s="241"/>
      <c r="E19" s="226"/>
      <c r="F19" s="226"/>
      <c r="G19" s="242"/>
      <c r="H19" s="242"/>
      <c r="I19" s="241"/>
      <c r="J19" s="241"/>
      <c r="K19" s="241"/>
      <c r="L19" s="241"/>
      <c r="M19" s="234"/>
      <c r="N19" s="234"/>
      <c r="P19" s="235"/>
      <c r="Q19" s="235"/>
      <c r="R19" s="235"/>
      <c r="S19" s="235"/>
      <c r="T19" s="235"/>
      <c r="U19" s="235"/>
      <c r="V19" s="235"/>
      <c r="X19" s="236"/>
      <c r="Y19" s="236"/>
    </row>
    <row r="20" spans="1:25" x14ac:dyDescent="0.25">
      <c r="A20" s="237" t="s">
        <v>2433</v>
      </c>
      <c r="B20" s="230">
        <v>170.71492601552433</v>
      </c>
      <c r="C20" s="230">
        <v>112.93448951796225</v>
      </c>
      <c r="D20" s="230">
        <v>141.8247077667433</v>
      </c>
      <c r="E20" s="231">
        <v>0.82811847084969603</v>
      </c>
      <c r="F20" s="231">
        <v>0.81167326798455952</v>
      </c>
      <c r="G20" s="232">
        <v>26.626031999999999</v>
      </c>
      <c r="H20" s="232">
        <v>42.524343458803706</v>
      </c>
      <c r="I20" s="230">
        <v>52.914770163039016</v>
      </c>
      <c r="J20" s="230">
        <v>41.064591660217907</v>
      </c>
      <c r="K20" s="230">
        <v>26.216327510395669</v>
      </c>
      <c r="L20" s="230">
        <v>21.629018433090717</v>
      </c>
      <c r="M20" s="233"/>
      <c r="N20" s="234"/>
      <c r="P20" s="235"/>
      <c r="Q20" s="235"/>
      <c r="R20" s="235"/>
      <c r="S20" s="235"/>
      <c r="T20" s="235"/>
      <c r="U20" s="235"/>
      <c r="V20" s="235"/>
      <c r="X20" s="236"/>
      <c r="Y20" s="236"/>
    </row>
    <row r="21" spans="1:25" x14ac:dyDescent="0.25">
      <c r="A21" s="237" t="s">
        <v>2434</v>
      </c>
      <c r="B21" s="238">
        <v>308.83293251521116</v>
      </c>
      <c r="C21" s="238">
        <v>222.46440054061821</v>
      </c>
      <c r="D21" s="238">
        <v>266.95728064874186</v>
      </c>
      <c r="E21" s="231">
        <v>0.74270572291081893</v>
      </c>
      <c r="F21" s="231">
        <v>0.79859784297015879</v>
      </c>
      <c r="G21" s="239">
        <v>30.940059599999998</v>
      </c>
      <c r="H21" s="239">
        <v>57.751130242640173</v>
      </c>
      <c r="I21" s="238">
        <v>89.711988900548775</v>
      </c>
      <c r="J21" s="238">
        <v>80.747784875013139</v>
      </c>
      <c r="K21" s="238">
        <v>58.235513945076008</v>
      </c>
      <c r="L21" s="238">
        <v>38.261992928103936</v>
      </c>
      <c r="M21" s="233"/>
      <c r="N21" s="234"/>
      <c r="P21" s="235"/>
      <c r="Q21" s="235"/>
      <c r="R21" s="235"/>
      <c r="S21" s="235"/>
      <c r="T21" s="235"/>
      <c r="U21" s="235"/>
      <c r="V21" s="235"/>
      <c r="X21" s="236"/>
      <c r="Y21" s="236"/>
    </row>
    <row r="22" spans="1:25" x14ac:dyDescent="0.25">
      <c r="A22" s="237" t="s">
        <v>2435</v>
      </c>
      <c r="B22" s="238">
        <v>188.96775592513796</v>
      </c>
      <c r="C22" s="238">
        <v>123.35395178446507</v>
      </c>
      <c r="D22" s="238">
        <v>157.47312993761497</v>
      </c>
      <c r="E22" s="231">
        <v>0.79565094037588513</v>
      </c>
      <c r="F22" s="231">
        <v>0.78268774906303018</v>
      </c>
      <c r="G22" s="239">
        <v>35.661456000000008</v>
      </c>
      <c r="H22" s="239">
        <v>51.919306583872967</v>
      </c>
      <c r="I22" s="238">
        <v>57.207566642422137</v>
      </c>
      <c r="J22" s="238">
        <v>46.243272253300631</v>
      </c>
      <c r="K22" s="238">
        <v>30.154787248926652</v>
      </c>
      <c r="L22" s="238">
        <v>23.867503792965554</v>
      </c>
      <c r="M22" s="233"/>
      <c r="N22" s="234"/>
      <c r="P22" s="235"/>
      <c r="Q22" s="235"/>
      <c r="R22" s="235"/>
      <c r="S22" s="235"/>
      <c r="T22" s="235"/>
      <c r="U22" s="235"/>
      <c r="V22" s="235"/>
      <c r="X22" s="236"/>
      <c r="Y22" s="236"/>
    </row>
    <row r="23" spans="1:25" x14ac:dyDescent="0.25">
      <c r="A23" s="237" t="s">
        <v>2436</v>
      </c>
      <c r="B23" s="238">
        <v>337.532345693281</v>
      </c>
      <c r="C23" s="238">
        <v>243.33727247655139</v>
      </c>
      <c r="D23" s="238">
        <v>290.4348090849162</v>
      </c>
      <c r="E23" s="231">
        <v>0.80355807557332026</v>
      </c>
      <c r="F23" s="231">
        <v>0.80577470791685291</v>
      </c>
      <c r="G23" s="239">
        <v>35.184517200000002</v>
      </c>
      <c r="H23" s="239">
        <v>64.437171764423383</v>
      </c>
      <c r="I23" s="238">
        <v>96.969442773601017</v>
      </c>
      <c r="J23" s="238">
        <v>86.806172085849326</v>
      </c>
      <c r="K23" s="238">
        <v>64.097515207449021</v>
      </c>
      <c r="L23" s="238">
        <v>42.561679018016818</v>
      </c>
      <c r="M23" s="233"/>
      <c r="N23" s="234"/>
      <c r="P23" s="235"/>
      <c r="Q23" s="235"/>
      <c r="R23" s="235"/>
      <c r="S23" s="235"/>
      <c r="T23" s="235"/>
      <c r="U23" s="235"/>
      <c r="V23" s="235"/>
      <c r="X23" s="236"/>
      <c r="Y23" s="236"/>
    </row>
    <row r="24" spans="1:25" x14ac:dyDescent="0.25">
      <c r="A24" s="240"/>
      <c r="B24" s="241"/>
      <c r="C24" s="241"/>
      <c r="D24" s="241"/>
      <c r="E24" s="226"/>
      <c r="F24" s="226"/>
      <c r="G24" s="242"/>
      <c r="H24" s="242"/>
      <c r="I24" s="241"/>
      <c r="J24" s="241"/>
      <c r="K24" s="241"/>
      <c r="L24" s="241"/>
      <c r="M24" s="234"/>
      <c r="N24" s="234"/>
      <c r="P24" s="235"/>
      <c r="Q24" s="235"/>
      <c r="R24" s="235"/>
      <c r="S24" s="235"/>
      <c r="T24" s="235"/>
      <c r="U24" s="235"/>
      <c r="V24" s="235"/>
      <c r="X24" s="236"/>
      <c r="Y24" s="236"/>
    </row>
    <row r="25" spans="1:25" x14ac:dyDescent="0.25">
      <c r="A25" s="245" t="s">
        <v>2437</v>
      </c>
      <c r="B25" s="238">
        <v>128.19233571909709</v>
      </c>
      <c r="C25" s="238">
        <v>96.798294318501888</v>
      </c>
      <c r="D25" s="238">
        <v>112.49531501879949</v>
      </c>
      <c r="E25" s="231">
        <v>0.72835263535633077</v>
      </c>
      <c r="F25" s="231">
        <v>0.73195999284740476</v>
      </c>
      <c r="G25" s="239">
        <v>23.595685956341057</v>
      </c>
      <c r="H25" s="239">
        <v>39.125648097127808</v>
      </c>
      <c r="I25" s="238">
        <v>36.10123962811182</v>
      </c>
      <c r="J25" s="238">
        <v>31.400994680190134</v>
      </c>
      <c r="K25" s="238">
        <v>24.974926491205458</v>
      </c>
      <c r="L25" s="238">
        <v>20.018154219292089</v>
      </c>
      <c r="M25" s="233"/>
      <c r="N25" s="234"/>
      <c r="P25" s="235"/>
      <c r="Q25" s="235"/>
      <c r="R25" s="235"/>
      <c r="S25" s="235"/>
      <c r="T25" s="235"/>
      <c r="U25" s="235"/>
      <c r="V25" s="235"/>
      <c r="X25" s="236"/>
      <c r="Y25" s="236"/>
    </row>
    <row r="26" spans="1:25" x14ac:dyDescent="0.25">
      <c r="A26" s="246" t="s">
        <v>2438</v>
      </c>
      <c r="B26" s="238">
        <v>295.46141241012424</v>
      </c>
      <c r="C26" s="238">
        <v>211.0438660072316</v>
      </c>
      <c r="D26" s="238">
        <v>253.25263920867792</v>
      </c>
      <c r="E26" s="231">
        <v>0.58526922894150901</v>
      </c>
      <c r="F26" s="231">
        <v>0.63484615461939409</v>
      </c>
      <c r="G26" s="239">
        <v>173.44894829348732</v>
      </c>
      <c r="H26" s="239">
        <v>188.17423628492847</v>
      </c>
      <c r="I26" s="238">
        <v>122.40619679722506</v>
      </c>
      <c r="J26" s="238">
        <v>57.936064300589585</v>
      </c>
      <c r="K26" s="238">
        <v>36.155100719006242</v>
      </c>
      <c r="L26" s="238">
        <v>36.755277391857021</v>
      </c>
      <c r="M26" s="233"/>
      <c r="N26" s="234"/>
      <c r="P26" s="235"/>
      <c r="Q26" s="235"/>
      <c r="R26" s="235"/>
      <c r="S26" s="235"/>
      <c r="T26" s="235"/>
      <c r="U26" s="235"/>
      <c r="V26" s="235"/>
      <c r="X26" s="236"/>
      <c r="Y26" s="236"/>
    </row>
    <row r="27" spans="1:25" x14ac:dyDescent="0.25">
      <c r="A27" s="246" t="s">
        <v>2439</v>
      </c>
      <c r="B27" s="238">
        <v>31.650045792295309</v>
      </c>
      <c r="C27" s="238">
        <v>26.375038160246088</v>
      </c>
      <c r="D27" s="238">
        <v>29.0125419762707</v>
      </c>
      <c r="E27" s="231">
        <v>0.60253557655729084</v>
      </c>
      <c r="F27" s="231">
        <v>0.67980891842345348</v>
      </c>
      <c r="G27" s="239">
        <v>22.296299706512681</v>
      </c>
      <c r="H27" s="239">
        <v>24.18918771507153</v>
      </c>
      <c r="I27" s="238">
        <v>13.819603429810122</v>
      </c>
      <c r="J27" s="238">
        <v>6.5718860542793687</v>
      </c>
      <c r="K27" s="238">
        <v>4.1986748881401672</v>
      </c>
      <c r="L27" s="238">
        <v>4.4223776040410412</v>
      </c>
      <c r="M27" s="233"/>
      <c r="N27" s="234"/>
      <c r="P27" s="235"/>
      <c r="Q27" s="235"/>
      <c r="R27" s="235"/>
      <c r="S27" s="235"/>
      <c r="T27" s="235"/>
      <c r="U27" s="235"/>
      <c r="V27" s="235"/>
      <c r="X27" s="236"/>
      <c r="Y27" s="236"/>
    </row>
    <row r="28" spans="1:25" x14ac:dyDescent="0.25">
      <c r="A28" s="245" t="s">
        <v>2440</v>
      </c>
      <c r="B28" s="238">
        <v>409.65606550728461</v>
      </c>
      <c r="C28" s="238">
        <v>304.61604871054493</v>
      </c>
      <c r="D28" s="238">
        <v>357.13605710891477</v>
      </c>
      <c r="E28" s="231">
        <v>0.7004774835795109</v>
      </c>
      <c r="F28" s="231">
        <v>0.67956441368331255</v>
      </c>
      <c r="G28" s="239">
        <v>84.128544000000005</v>
      </c>
      <c r="H28" s="239">
        <v>130.43721600000001</v>
      </c>
      <c r="I28" s="238">
        <v>130.370578529478</v>
      </c>
      <c r="J28" s="238">
        <v>95.16593532394873</v>
      </c>
      <c r="K28" s="238">
        <v>66.512533650129015</v>
      </c>
      <c r="L28" s="238">
        <v>65.087009605359015</v>
      </c>
      <c r="M28" s="233"/>
      <c r="N28" s="234"/>
      <c r="P28" s="235"/>
      <c r="Q28" s="235"/>
      <c r="R28" s="235"/>
      <c r="S28" s="235"/>
      <c r="T28" s="235"/>
      <c r="U28" s="235"/>
      <c r="V28" s="235"/>
      <c r="X28" s="236"/>
      <c r="Y28" s="236"/>
    </row>
    <row r="29" spans="1:25" x14ac:dyDescent="0.25">
      <c r="A29" s="237" t="s">
        <v>2441</v>
      </c>
      <c r="B29" s="238">
        <v>1119.6816153925483</v>
      </c>
      <c r="C29" s="238">
        <v>780.62309805536825</v>
      </c>
      <c r="D29" s="238">
        <v>951.46653702371486</v>
      </c>
      <c r="E29" s="231">
        <v>0.63394073673004314</v>
      </c>
      <c r="F29" s="231">
        <v>0.64528768866274322</v>
      </c>
      <c r="G29" s="239">
        <v>380.10603795634108</v>
      </c>
      <c r="H29" s="239">
        <v>481.89753076379441</v>
      </c>
      <c r="I29" s="238">
        <v>360.0321023482623</v>
      </c>
      <c r="J29" s="238">
        <v>253.22634440022776</v>
      </c>
      <c r="K29" s="238">
        <v>169.06645444533297</v>
      </c>
      <c r="L29" s="238">
        <v>169.14163582989175</v>
      </c>
      <c r="M29" s="233"/>
      <c r="N29" s="234"/>
      <c r="P29" s="235"/>
      <c r="Q29" s="235"/>
      <c r="R29" s="235"/>
      <c r="S29" s="235"/>
      <c r="T29" s="235"/>
      <c r="U29" s="235"/>
      <c r="V29" s="235"/>
      <c r="X29" s="236"/>
      <c r="Y29" s="236"/>
    </row>
    <row r="30" spans="1:25" x14ac:dyDescent="0.25">
      <c r="A30" s="237" t="s">
        <v>2442</v>
      </c>
      <c r="B30" s="238">
        <v>581.88836853560724</v>
      </c>
      <c r="C30" s="238">
        <v>379.14898221324631</v>
      </c>
      <c r="D30" s="238">
        <v>481.83516489600055</v>
      </c>
      <c r="E30" s="231">
        <v>0.57004575085260334</v>
      </c>
      <c r="F30" s="231">
        <v>0.59563753087315896</v>
      </c>
      <c r="G30" s="239">
        <v>272.38180799999998</v>
      </c>
      <c r="H30" s="239">
        <v>312.33466666666664</v>
      </c>
      <c r="I30" s="238">
        <v>193.56028419067249</v>
      </c>
      <c r="J30" s="238">
        <v>126.65941439608892</v>
      </c>
      <c r="K30" s="238">
        <v>77.578994303998499</v>
      </c>
      <c r="L30" s="238">
        <v>84.036472005240626</v>
      </c>
      <c r="M30" s="233"/>
      <c r="N30" s="234"/>
      <c r="P30" s="235"/>
      <c r="Q30" s="235"/>
      <c r="R30" s="235"/>
      <c r="S30" s="235"/>
      <c r="T30" s="235"/>
      <c r="U30" s="235"/>
      <c r="V30" s="235"/>
      <c r="X30" s="236"/>
      <c r="Y30" s="236"/>
    </row>
    <row r="31" spans="1:25" x14ac:dyDescent="0.25">
      <c r="A31" s="237" t="s">
        <v>2443</v>
      </c>
      <c r="B31" s="238">
        <v>731.45123656604983</v>
      </c>
      <c r="C31" s="238">
        <v>505.17495475065311</v>
      </c>
      <c r="D31" s="238">
        <v>618.31309565835147</v>
      </c>
      <c r="E31" s="231">
        <v>0.6536288477475638</v>
      </c>
      <c r="F31" s="231">
        <v>0.65752711746880754</v>
      </c>
      <c r="G31" s="239">
        <v>423.4406489918058</v>
      </c>
      <c r="H31" s="239">
        <v>451.82671475910593</v>
      </c>
      <c r="I31" s="238">
        <v>267.89224886787872</v>
      </c>
      <c r="J31" s="238">
        <v>157.94765332770868</v>
      </c>
      <c r="K31" s="238">
        <v>103.70177385538858</v>
      </c>
      <c r="L31" s="238">
        <v>88.771419607375506</v>
      </c>
      <c r="M31" s="233"/>
      <c r="N31" s="234"/>
      <c r="P31" s="235"/>
      <c r="Q31" s="235"/>
      <c r="R31" s="235"/>
      <c r="S31" s="235"/>
      <c r="T31" s="235"/>
      <c r="U31" s="235"/>
      <c r="V31" s="235"/>
      <c r="X31" s="236"/>
      <c r="Y31" s="236"/>
    </row>
    <row r="32" spans="1:25" x14ac:dyDescent="0.25">
      <c r="A32" s="237" t="s">
        <v>2444</v>
      </c>
      <c r="B32" s="238">
        <v>144.05214756859542</v>
      </c>
      <c r="C32" s="238">
        <v>94.288678408535176</v>
      </c>
      <c r="D32" s="238">
        <v>120.47997796646162</v>
      </c>
      <c r="E32" s="231">
        <v>0.70085894542020344</v>
      </c>
      <c r="F32" s="231">
        <v>0.7436231150104784</v>
      </c>
      <c r="G32" s="239">
        <v>79.635225600000012</v>
      </c>
      <c r="H32" s="239">
        <v>56.314224000000003</v>
      </c>
      <c r="I32" s="238">
        <v>34.902636305813168</v>
      </c>
      <c r="J32" s="238">
        <v>32.537271451259734</v>
      </c>
      <c r="K32" s="238">
        <v>25.446605646359703</v>
      </c>
      <c r="L32" s="238">
        <v>27.593464563029016</v>
      </c>
      <c r="M32" s="233"/>
      <c r="N32" s="234"/>
      <c r="P32" s="235"/>
      <c r="Q32" s="235"/>
      <c r="R32" s="235"/>
      <c r="S32" s="235"/>
      <c r="T32" s="235"/>
      <c r="U32" s="235"/>
      <c r="V32" s="235"/>
      <c r="X32" s="236"/>
      <c r="Y32" s="236"/>
    </row>
    <row r="33" spans="1:25" x14ac:dyDescent="0.25">
      <c r="A33" s="237" t="s">
        <v>2445</v>
      </c>
      <c r="B33" s="238">
        <v>2152.9255812004658</v>
      </c>
      <c r="C33" s="238">
        <v>1493.1156655944624</v>
      </c>
      <c r="D33" s="238">
        <v>1821.7062610157789</v>
      </c>
      <c r="E33" s="231">
        <v>0.65783030538137299</v>
      </c>
      <c r="F33" s="231">
        <v>0.64534018115120184</v>
      </c>
      <c r="G33" s="239">
        <v>917.77957046619713</v>
      </c>
      <c r="H33" s="239">
        <v>989.99998409712794</v>
      </c>
      <c r="I33" s="238">
        <v>708.05996386656454</v>
      </c>
      <c r="J33" s="238">
        <v>484.78363209838437</v>
      </c>
      <c r="K33" s="238">
        <v>321.29943051940944</v>
      </c>
      <c r="L33" s="238">
        <v>307.56323453142039</v>
      </c>
      <c r="M33" s="233"/>
      <c r="N33" s="234"/>
      <c r="P33" s="235"/>
      <c r="Q33" s="235"/>
      <c r="R33" s="235"/>
      <c r="S33" s="235"/>
      <c r="T33" s="235"/>
      <c r="U33" s="235"/>
      <c r="V33" s="235"/>
      <c r="X33" s="236"/>
      <c r="Y33" s="236"/>
    </row>
    <row r="34" spans="1:25" x14ac:dyDescent="0.25">
      <c r="A34" s="245" t="s">
        <v>2446</v>
      </c>
      <c r="B34" s="238">
        <v>1615.1244781658979</v>
      </c>
      <c r="C34" s="238">
        <v>1091.6557955030091</v>
      </c>
      <c r="D34" s="238">
        <v>1352.0748888880644</v>
      </c>
      <c r="E34" s="231">
        <v>0.64083611740079871</v>
      </c>
      <c r="F34" s="231">
        <v>0.62706010034951032</v>
      </c>
      <c r="G34" s="239">
        <v>812.61792000000014</v>
      </c>
      <c r="H34" s="239">
        <v>820.43711999999994</v>
      </c>
      <c r="I34" s="238">
        <v>541.58814570897471</v>
      </c>
      <c r="J34" s="238">
        <v>358.21670209424548</v>
      </c>
      <c r="K34" s="238">
        <v>229.81197037807496</v>
      </c>
      <c r="L34" s="238">
        <v>222.45807070676935</v>
      </c>
      <c r="M34" s="233"/>
      <c r="N34" s="234"/>
      <c r="P34" s="235"/>
      <c r="Q34" s="235"/>
      <c r="R34" s="235"/>
      <c r="S34" s="235"/>
      <c r="T34" s="235"/>
      <c r="U34" s="235"/>
      <c r="V34" s="235"/>
      <c r="X34" s="236"/>
      <c r="Y34" s="236"/>
    </row>
    <row r="35" spans="1:25" x14ac:dyDescent="0.25">
      <c r="A35" s="237" t="s">
        <v>2447</v>
      </c>
      <c r="B35" s="238">
        <v>157.73598044070104</v>
      </c>
      <c r="C35" s="238">
        <v>113.04411931583574</v>
      </c>
      <c r="D35" s="238">
        <v>131.44665036725087</v>
      </c>
      <c r="E35" s="231">
        <v>0.16391196472791569</v>
      </c>
      <c r="F35" s="231">
        <v>0.33176301646962464</v>
      </c>
      <c r="G35" s="239">
        <v>132.33023999999997</v>
      </c>
      <c r="H35" s="239">
        <v>98.234472599999989</v>
      </c>
      <c r="I35" s="238">
        <v>45.232976344610371</v>
      </c>
      <c r="J35" s="238">
        <v>41.072362919188137</v>
      </c>
      <c r="K35" s="238">
        <v>23.084596572328181</v>
      </c>
      <c r="L35" s="238">
        <v>22.056714531124179</v>
      </c>
      <c r="M35" s="233"/>
      <c r="N35" s="234"/>
      <c r="P35" s="235"/>
      <c r="Q35" s="235"/>
      <c r="R35" s="235"/>
      <c r="S35" s="235"/>
      <c r="T35" s="235"/>
      <c r="U35" s="235"/>
      <c r="V35" s="235"/>
      <c r="X35" s="236"/>
      <c r="Y35" s="236"/>
    </row>
    <row r="36" spans="1:25" x14ac:dyDescent="0.25">
      <c r="A36" s="240"/>
      <c r="B36" s="241"/>
      <c r="C36" s="241"/>
      <c r="D36" s="241"/>
      <c r="E36" s="226"/>
      <c r="F36" s="226"/>
      <c r="G36" s="242"/>
      <c r="H36" s="242"/>
      <c r="I36" s="241"/>
      <c r="J36" s="241"/>
      <c r="K36" s="241"/>
      <c r="L36" s="241"/>
      <c r="M36" s="234"/>
      <c r="N36" s="234"/>
      <c r="P36" s="235"/>
      <c r="Q36" s="235"/>
      <c r="R36" s="235"/>
      <c r="S36" s="235"/>
      <c r="T36" s="235"/>
      <c r="U36" s="235"/>
      <c r="V36" s="235"/>
      <c r="X36" s="236"/>
      <c r="Y36" s="236"/>
    </row>
    <row r="37" spans="1:25" x14ac:dyDescent="0.25">
      <c r="A37" s="243" t="s">
        <v>2448</v>
      </c>
      <c r="B37" s="230">
        <v>293.51601841381165</v>
      </c>
      <c r="C37" s="230">
        <v>241.10244369705958</v>
      </c>
      <c r="D37" s="230">
        <v>267.30923105543559</v>
      </c>
      <c r="E37" s="231">
        <v>0.7136602129163041</v>
      </c>
      <c r="F37" s="231">
        <v>0.69967205742107241</v>
      </c>
      <c r="G37" s="232">
        <v>218.09829851428563</v>
      </c>
      <c r="H37" s="232">
        <v>200.31453691914888</v>
      </c>
      <c r="I37" s="230">
        <v>102.82415987095615</v>
      </c>
      <c r="J37" s="230">
        <v>69.006015728888372</v>
      </c>
      <c r="K37" s="230">
        <v>54.950643482601386</v>
      </c>
      <c r="L37" s="230">
        <v>40.528411972989659</v>
      </c>
      <c r="M37" s="233"/>
      <c r="N37" s="234"/>
      <c r="P37" s="235"/>
      <c r="Q37" s="235"/>
      <c r="R37" s="235"/>
      <c r="S37" s="235"/>
      <c r="T37" s="235"/>
      <c r="U37" s="235"/>
      <c r="V37" s="235"/>
      <c r="X37" s="236"/>
      <c r="Y37" s="236"/>
    </row>
    <row r="38" spans="1:25" x14ac:dyDescent="0.25">
      <c r="A38" s="237" t="s">
        <v>2449</v>
      </c>
      <c r="B38" s="238">
        <v>57.795626887602594</v>
      </c>
      <c r="C38" s="238">
        <v>39.406109241547227</v>
      </c>
      <c r="D38" s="238">
        <v>47.287331089856671</v>
      </c>
      <c r="E38" s="231">
        <v>0.67309137445785927</v>
      </c>
      <c r="F38" s="231">
        <v>0.76746671490235652</v>
      </c>
      <c r="G38" s="239">
        <v>39.799578651428575</v>
      </c>
      <c r="H38" s="239">
        <v>40.150092960000002</v>
      </c>
      <c r="I38" s="238">
        <v>19.321644527769617</v>
      </c>
      <c r="J38" s="238">
        <v>11.776619726238332</v>
      </c>
      <c r="K38" s="238">
        <v>8.6227764946709549</v>
      </c>
      <c r="L38" s="238">
        <v>7.5662903411777691</v>
      </c>
      <c r="M38" s="233"/>
      <c r="N38" s="234"/>
      <c r="P38" s="235"/>
      <c r="Q38" s="235"/>
      <c r="R38" s="235"/>
      <c r="S38" s="235"/>
      <c r="T38" s="235"/>
      <c r="U38" s="235"/>
      <c r="V38" s="235"/>
      <c r="X38" s="236"/>
      <c r="Y38" s="236"/>
    </row>
    <row r="39" spans="1:25" x14ac:dyDescent="0.25">
      <c r="A39" s="237" t="s">
        <v>2450</v>
      </c>
      <c r="B39" s="238">
        <v>271.34260652640359</v>
      </c>
      <c r="C39" s="238">
        <v>179.13880819218878</v>
      </c>
      <c r="D39" s="238">
        <v>226.55790447835642</v>
      </c>
      <c r="E39" s="231">
        <v>0.65001436344516683</v>
      </c>
      <c r="F39" s="231">
        <v>0.61260751719733431</v>
      </c>
      <c r="G39" s="239">
        <v>173.86563291428573</v>
      </c>
      <c r="H39" s="239">
        <v>158.7831984</v>
      </c>
      <c r="I39" s="238">
        <v>99.523316738607022</v>
      </c>
      <c r="J39" s="238">
        <v>57.410477512878337</v>
      </c>
      <c r="K39" s="238">
        <v>35.321958202006201</v>
      </c>
      <c r="L39" s="238">
        <v>34.302152024864888</v>
      </c>
      <c r="M39" s="233"/>
      <c r="N39" s="234"/>
      <c r="P39" s="235"/>
      <c r="Q39" s="235"/>
      <c r="R39" s="235"/>
      <c r="S39" s="235"/>
      <c r="T39" s="235"/>
      <c r="U39" s="235"/>
      <c r="V39" s="235"/>
      <c r="X39" s="236"/>
      <c r="Y39" s="236"/>
    </row>
    <row r="40" spans="1:25" x14ac:dyDescent="0.25">
      <c r="A40" s="237" t="s">
        <v>2451</v>
      </c>
      <c r="B40" s="238">
        <v>49.773694359511559</v>
      </c>
      <c r="C40" s="238">
        <v>31.436017490217825</v>
      </c>
      <c r="D40" s="238">
        <v>39.29502186277228</v>
      </c>
      <c r="E40" s="231">
        <v>0.53621791763393234</v>
      </c>
      <c r="F40" s="231">
        <v>0.55854286184555413</v>
      </c>
      <c r="G40" s="239">
        <v>13.970879999999998</v>
      </c>
      <c r="H40" s="239">
        <v>15.209856000000002</v>
      </c>
      <c r="I40" s="238">
        <v>12.336867860859593</v>
      </c>
      <c r="J40" s="238">
        <v>10.293729678731754</v>
      </c>
      <c r="K40" s="238">
        <v>8.2224626141253925</v>
      </c>
      <c r="L40" s="238">
        <v>8.4419617090555388</v>
      </c>
      <c r="M40" s="233"/>
      <c r="N40" s="234"/>
      <c r="P40" s="235"/>
      <c r="Q40" s="235"/>
      <c r="R40" s="235"/>
      <c r="S40" s="235"/>
      <c r="T40" s="235"/>
      <c r="U40" s="235"/>
      <c r="V40" s="235"/>
      <c r="X40" s="236"/>
      <c r="Y40" s="236"/>
    </row>
    <row r="41" spans="1:25" x14ac:dyDescent="0.25">
      <c r="A41" s="237" t="s">
        <v>2452</v>
      </c>
      <c r="B41" s="238">
        <v>70.681561707480995</v>
      </c>
      <c r="C41" s="238">
        <v>44.503205519525075</v>
      </c>
      <c r="D41" s="238">
        <v>57.592383613503031</v>
      </c>
      <c r="E41" s="231">
        <v>0.61994913831298515</v>
      </c>
      <c r="F41" s="231">
        <v>0.70195165426006656</v>
      </c>
      <c r="G41" s="239">
        <v>22.84169142857143</v>
      </c>
      <c r="H41" s="239">
        <v>24.883199999999999</v>
      </c>
      <c r="I41" s="238">
        <v>16.727382871280653</v>
      </c>
      <c r="J41" s="238">
        <v>15.454514521238014</v>
      </c>
      <c r="K41" s="238">
        <v>12.435886273971715</v>
      </c>
      <c r="L41" s="238">
        <v>12.974599947012649</v>
      </c>
      <c r="M41" s="233"/>
      <c r="N41" s="234"/>
      <c r="P41" s="235"/>
      <c r="Q41" s="235"/>
      <c r="R41" s="235"/>
      <c r="S41" s="235"/>
      <c r="T41" s="235"/>
      <c r="U41" s="235"/>
      <c r="V41" s="235"/>
      <c r="X41" s="236"/>
      <c r="Y41" s="236"/>
    </row>
    <row r="42" spans="1:25" x14ac:dyDescent="0.25">
      <c r="A42" s="245" t="s">
        <v>2453</v>
      </c>
      <c r="B42" s="238">
        <v>594.03859770678196</v>
      </c>
      <c r="C42" s="238">
        <v>408.23797904078407</v>
      </c>
      <c r="D42" s="238">
        <v>502.44674343481114</v>
      </c>
      <c r="E42" s="231">
        <v>0.70652032535560294</v>
      </c>
      <c r="F42" s="231">
        <v>0.75787921990869567</v>
      </c>
      <c r="G42" s="239">
        <v>340.81246244571429</v>
      </c>
      <c r="H42" s="239">
        <v>271.86511801205097</v>
      </c>
      <c r="I42" s="238">
        <v>154.78229863958495</v>
      </c>
      <c r="J42" s="238">
        <v>129.94172899738015</v>
      </c>
      <c r="K42" s="238">
        <v>110.18986127509559</v>
      </c>
      <c r="L42" s="238">
        <v>107.53285452275043</v>
      </c>
      <c r="M42" s="233"/>
      <c r="N42" s="234"/>
      <c r="P42" s="235"/>
      <c r="Q42" s="235"/>
      <c r="R42" s="235"/>
      <c r="S42" s="235"/>
      <c r="T42" s="235"/>
      <c r="U42" s="235"/>
      <c r="V42" s="235"/>
      <c r="X42" s="236"/>
      <c r="Y42" s="236"/>
    </row>
    <row r="43" spans="1:25" x14ac:dyDescent="0.25">
      <c r="A43" s="240"/>
      <c r="B43" s="241"/>
      <c r="C43" s="241"/>
      <c r="D43" s="241"/>
      <c r="E43" s="226"/>
      <c r="F43" s="226"/>
      <c r="G43" s="242"/>
      <c r="H43" s="242"/>
      <c r="I43" s="241"/>
      <c r="J43" s="241"/>
      <c r="K43" s="241"/>
      <c r="L43" s="241"/>
      <c r="M43" s="234"/>
      <c r="N43" s="234"/>
      <c r="P43" s="235"/>
      <c r="Q43" s="235"/>
      <c r="R43" s="235"/>
      <c r="S43" s="235"/>
      <c r="T43" s="235"/>
      <c r="U43" s="235"/>
      <c r="V43" s="235"/>
      <c r="X43" s="236"/>
      <c r="Y43" s="236"/>
    </row>
    <row r="44" spans="1:25" x14ac:dyDescent="0.25">
      <c r="A44" s="245" t="s">
        <v>2454</v>
      </c>
      <c r="B44" s="238">
        <v>1303.7883666591708</v>
      </c>
      <c r="C44" s="238">
        <v>917.38334670171503</v>
      </c>
      <c r="D44" s="238">
        <v>1111.9001594694139</v>
      </c>
      <c r="E44" s="231">
        <v>0.77263178043599179</v>
      </c>
      <c r="F44" s="231">
        <v>0.71528148353231846</v>
      </c>
      <c r="G44" s="239">
        <v>888.27840000000003</v>
      </c>
      <c r="H44" s="239">
        <v>740.88</v>
      </c>
      <c r="I44" s="238">
        <v>446.67538393111198</v>
      </c>
      <c r="J44" s="238">
        <v>277.38616365307951</v>
      </c>
      <c r="K44" s="238">
        <v>196.58837828547053</v>
      </c>
      <c r="L44" s="238">
        <v>191.25023359975185</v>
      </c>
      <c r="M44" s="233"/>
      <c r="N44" s="234"/>
      <c r="P44" s="235"/>
      <c r="Q44" s="235"/>
      <c r="R44" s="235"/>
      <c r="S44" s="235"/>
      <c r="T44" s="235"/>
      <c r="U44" s="235"/>
      <c r="V44" s="235"/>
      <c r="X44" s="236"/>
      <c r="Y44" s="236"/>
    </row>
    <row r="45" spans="1:25" x14ac:dyDescent="0.25">
      <c r="A45" s="237" t="s">
        <v>2455</v>
      </c>
      <c r="B45" s="238">
        <v>133.86368226985431</v>
      </c>
      <c r="C45" s="238">
        <v>36.74689317211687</v>
      </c>
      <c r="D45" s="238">
        <v>83.992898679124266</v>
      </c>
      <c r="E45" s="247">
        <v>0.83136403469800513</v>
      </c>
      <c r="F45" s="247">
        <v>0.84422012051646877</v>
      </c>
      <c r="G45" s="239">
        <v>62.978938560000003</v>
      </c>
      <c r="H45" s="239">
        <v>52.528391999999997</v>
      </c>
      <c r="I45" s="238">
        <v>31.615873286104605</v>
      </c>
      <c r="J45" s="238">
        <v>19.329376439039223</v>
      </c>
      <c r="K45" s="238">
        <v>16.015078994840131</v>
      </c>
      <c r="L45" s="238">
        <v>17.032569959140314</v>
      </c>
      <c r="M45" s="233"/>
      <c r="N45" s="234"/>
      <c r="P45" s="235"/>
      <c r="Q45" s="235"/>
      <c r="R45" s="235"/>
      <c r="S45" s="235"/>
      <c r="T45" s="235"/>
      <c r="U45" s="235"/>
      <c r="V45" s="235"/>
      <c r="X45" s="236"/>
      <c r="Y45" s="236"/>
    </row>
    <row r="46" spans="1:25" x14ac:dyDescent="0.25">
      <c r="A46" s="237" t="s">
        <v>2456</v>
      </c>
      <c r="B46" s="238">
        <v>1437.7000061697811</v>
      </c>
      <c r="C46" s="238">
        <v>954.08611012729523</v>
      </c>
      <c r="D46" s="238">
        <v>1195.8930581485381</v>
      </c>
      <c r="E46" s="247">
        <v>0.79355575073029117</v>
      </c>
      <c r="F46" s="247">
        <v>0.74994273500214303</v>
      </c>
      <c r="G46" s="239">
        <v>951.25733856000011</v>
      </c>
      <c r="H46" s="239">
        <v>793.40839199999994</v>
      </c>
      <c r="I46" s="238">
        <v>478.29125721721664</v>
      </c>
      <c r="J46" s="238">
        <v>296.71554009211872</v>
      </c>
      <c r="K46" s="238">
        <v>212.60345728031064</v>
      </c>
      <c r="L46" s="238">
        <v>208.2828035588922</v>
      </c>
      <c r="M46" s="233"/>
      <c r="N46" s="234"/>
      <c r="P46" s="235"/>
      <c r="Q46" s="235"/>
      <c r="R46" s="235"/>
      <c r="S46" s="235"/>
      <c r="T46" s="235"/>
      <c r="U46" s="235"/>
      <c r="V46" s="235"/>
      <c r="X46" s="236"/>
      <c r="Y46" s="236"/>
    </row>
    <row r="47" spans="1:25" x14ac:dyDescent="0.25">
      <c r="A47" s="237" t="s">
        <v>2457</v>
      </c>
      <c r="B47" s="238">
        <v>432.13680682456464</v>
      </c>
      <c r="C47" s="238">
        <v>285.47219359925782</v>
      </c>
      <c r="D47" s="238">
        <v>358.8045002119112</v>
      </c>
      <c r="E47" s="247">
        <v>0.87600275102798542</v>
      </c>
      <c r="F47" s="247">
        <v>0.75751310298538843</v>
      </c>
      <c r="G47" s="239">
        <v>244.33539369756247</v>
      </c>
      <c r="H47" s="239">
        <v>171.97389646400148</v>
      </c>
      <c r="I47" s="238">
        <v>110.76606764301422</v>
      </c>
      <c r="J47" s="238">
        <v>98.012396212748271</v>
      </c>
      <c r="K47" s="238">
        <v>75.938798022164079</v>
      </c>
      <c r="L47" s="238">
        <v>74.087238333984672</v>
      </c>
      <c r="M47" s="233"/>
      <c r="N47" s="234"/>
      <c r="P47" s="235"/>
      <c r="Q47" s="235"/>
      <c r="R47" s="235"/>
      <c r="S47" s="235"/>
      <c r="T47" s="235"/>
      <c r="U47" s="235"/>
      <c r="V47" s="235"/>
      <c r="X47" s="236"/>
      <c r="Y47" s="236"/>
    </row>
    <row r="48" spans="1:25" x14ac:dyDescent="0.25">
      <c r="A48" s="240" t="s">
        <v>2458</v>
      </c>
      <c r="B48" s="241">
        <v>18.434149010740533</v>
      </c>
      <c r="C48" s="241">
        <v>10.533799434708877</v>
      </c>
      <c r="D48" s="241">
        <v>13.167249293386096</v>
      </c>
      <c r="E48" s="248" t="s">
        <v>2459</v>
      </c>
      <c r="F48" s="248">
        <v>0.97407286166551121</v>
      </c>
      <c r="G48" s="242">
        <v>19.085759999999997</v>
      </c>
      <c r="H48" s="242">
        <v>6.6009599999999988</v>
      </c>
      <c r="I48" s="241">
        <v>5.5742287544752216</v>
      </c>
      <c r="J48" s="241">
        <v>2.3186387789711702</v>
      </c>
      <c r="K48" s="241">
        <v>2.0976732617297915</v>
      </c>
      <c r="L48" s="241">
        <v>3.1767084982099112</v>
      </c>
      <c r="M48" s="233"/>
      <c r="N48" s="234"/>
      <c r="P48" s="235"/>
      <c r="Q48" s="235"/>
      <c r="R48" s="235"/>
      <c r="S48" s="235"/>
      <c r="T48" s="235"/>
      <c r="U48" s="235"/>
      <c r="V48" s="235"/>
      <c r="X48" s="236"/>
      <c r="Y48" s="236"/>
    </row>
    <row r="49" spans="1:14" x14ac:dyDescent="0.25">
      <c r="A49" s="246" t="s">
        <v>2460</v>
      </c>
    </row>
    <row r="50" spans="1:14" x14ac:dyDescent="0.25"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</row>
    <row r="51" spans="1:14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1:14" x14ac:dyDescent="0.25"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1:14" x14ac:dyDescent="0.25"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</row>
  </sheetData>
  <mergeCells count="5">
    <mergeCell ref="A1:L1"/>
    <mergeCell ref="A2:L2"/>
    <mergeCell ref="A3:L3"/>
    <mergeCell ref="A4:L4"/>
    <mergeCell ref="B6:D6"/>
  </mergeCells>
  <conditionalFormatting sqref="B22:C22">
    <cfRule type="cellIs" dxfId="9" priority="2" stopIfTrue="1" operator="lessThan">
      <formula>B20</formula>
    </cfRule>
  </conditionalFormatting>
  <conditionalFormatting sqref="B23:C23">
    <cfRule type="cellIs" dxfId="8" priority="1" stopIfTrue="1" operator="lessThan">
      <formula>B21</formula>
    </cfRule>
  </conditionalFormatting>
  <conditionalFormatting sqref="G22">
    <cfRule type="cellIs" dxfId="7" priority="10" stopIfTrue="1" operator="lessThan">
      <formula>G20</formula>
    </cfRule>
  </conditionalFormatting>
  <conditionalFormatting sqref="G23">
    <cfRule type="cellIs" dxfId="6" priority="9" stopIfTrue="1" operator="lessThan">
      <formula>G21</formula>
    </cfRule>
  </conditionalFormatting>
  <conditionalFormatting sqref="H22">
    <cfRule type="cellIs" dxfId="5" priority="8" stopIfTrue="1" operator="lessThan">
      <formula>H20</formula>
    </cfRule>
  </conditionalFormatting>
  <conditionalFormatting sqref="H23">
    <cfRule type="cellIs" dxfId="4" priority="7" stopIfTrue="1" operator="lessThan">
      <formula>H21</formula>
    </cfRule>
  </conditionalFormatting>
  <conditionalFormatting sqref="I22:L22">
    <cfRule type="cellIs" dxfId="3" priority="6" stopIfTrue="1" operator="lessThan">
      <formula>I20</formula>
    </cfRule>
  </conditionalFormatting>
  <conditionalFormatting sqref="I23:L23">
    <cfRule type="cellIs" dxfId="2" priority="5" stopIfTrue="1" operator="lessThan">
      <formula>I21</formula>
    </cfRule>
  </conditionalFormatting>
  <conditionalFormatting sqref="D22">
    <cfRule type="cellIs" dxfId="1" priority="4" stopIfTrue="1" operator="lessThan">
      <formula>D20</formula>
    </cfRule>
  </conditionalFormatting>
  <conditionalFormatting sqref="D23">
    <cfRule type="cellIs" dxfId="0" priority="3" stopIfTrue="1" operator="lessThan">
      <formula>D21</formula>
    </cfRule>
  </conditionalFormatting>
  <printOptions horizontalCentered="1"/>
  <pageMargins left="0.78740157480314965" right="0.78740157480314965" top="0.78740157480314965" bottom="0.78740157480314965" header="0.51181102362204722" footer="0.51181102362204722"/>
  <pageSetup scale="71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42"/>
  <sheetViews>
    <sheetView showGridLines="0" zoomScale="55" zoomScaleNormal="55" workbookViewId="0"/>
  </sheetViews>
  <sheetFormatPr baseColWidth="10" defaultColWidth="0" defaultRowHeight="14.5" zeroHeight="1" x14ac:dyDescent="0.35"/>
  <cols>
    <col min="1" max="1" width="6.08984375" style="17" customWidth="1"/>
    <col min="2" max="2" width="18.90625" style="17" bestFit="1" customWidth="1"/>
    <col min="3" max="3" width="9" style="17" customWidth="1"/>
    <col min="4" max="4" width="8.54296875" style="17" bestFit="1" customWidth="1"/>
    <col min="5" max="32" width="7.54296875" style="17" customWidth="1"/>
    <col min="33" max="33" width="7.453125" style="17" customWidth="1"/>
    <col min="34" max="34" width="11.453125" style="17" customWidth="1"/>
    <col min="35" max="39" width="0" style="17" hidden="1" customWidth="1"/>
    <col min="40" max="16384" width="11.453125" style="17" hidden="1"/>
  </cols>
  <sheetData>
    <row r="1" spans="2:33" ht="15.5" x14ac:dyDescent="0.35">
      <c r="C1" s="18"/>
    </row>
    <row r="2" spans="2:33" x14ac:dyDescent="0.35">
      <c r="B2" s="52"/>
    </row>
    <row r="3" spans="2:33" x14ac:dyDescent="0.35">
      <c r="B3" s="58" t="s">
        <v>83</v>
      </c>
    </row>
    <row r="4" spans="2:33" x14ac:dyDescent="0.35"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</row>
    <row r="5" spans="2:33" x14ac:dyDescent="0.35">
      <c r="B5" t="s">
        <v>48</v>
      </c>
      <c r="C5" s="29">
        <v>44136</v>
      </c>
      <c r="D5" s="29">
        <v>44137</v>
      </c>
      <c r="E5" s="29">
        <v>44138</v>
      </c>
      <c r="F5" s="29">
        <v>44139</v>
      </c>
      <c r="G5" s="29">
        <v>44140</v>
      </c>
      <c r="H5" s="29">
        <v>44141</v>
      </c>
      <c r="I5" s="29">
        <v>44142</v>
      </c>
      <c r="J5" s="29">
        <v>44143</v>
      </c>
      <c r="K5" s="29">
        <v>44144</v>
      </c>
      <c r="L5" s="29">
        <v>44145</v>
      </c>
      <c r="M5" s="29">
        <v>44146</v>
      </c>
      <c r="N5" s="29">
        <v>44147</v>
      </c>
      <c r="O5" s="29">
        <v>44148</v>
      </c>
      <c r="P5" s="29">
        <v>44149</v>
      </c>
      <c r="Q5" s="29">
        <v>44150</v>
      </c>
      <c r="R5" s="29">
        <v>44151</v>
      </c>
      <c r="S5" s="29">
        <v>44152</v>
      </c>
      <c r="T5" s="29">
        <v>44153</v>
      </c>
      <c r="U5" s="29">
        <v>44154</v>
      </c>
      <c r="V5" s="29">
        <v>44155</v>
      </c>
      <c r="W5" s="29">
        <v>44156</v>
      </c>
      <c r="X5" s="29">
        <v>44157</v>
      </c>
      <c r="Y5" s="29">
        <v>44158</v>
      </c>
      <c r="Z5" s="29">
        <v>44159</v>
      </c>
      <c r="AA5" s="29">
        <v>44160</v>
      </c>
      <c r="AB5" s="29">
        <v>44161</v>
      </c>
      <c r="AC5" s="29">
        <v>44162</v>
      </c>
      <c r="AD5" s="29">
        <v>44163</v>
      </c>
      <c r="AE5" s="29">
        <v>44164</v>
      </c>
      <c r="AF5" s="29">
        <v>44165</v>
      </c>
      <c r="AG5" s="29"/>
    </row>
    <row r="6" spans="2:33" x14ac:dyDescent="0.35">
      <c r="B6" s="30" t="s">
        <v>49</v>
      </c>
      <c r="C6" s="31">
        <v>29.810416666666658</v>
      </c>
      <c r="D6" s="31">
        <v>28.036666666666662</v>
      </c>
      <c r="E6" s="31">
        <v>37.817083333333336</v>
      </c>
      <c r="F6" s="31">
        <v>43.057083333333338</v>
      </c>
      <c r="G6" s="31">
        <v>27.13625</v>
      </c>
      <c r="H6" s="31">
        <v>34.32833333333334</v>
      </c>
      <c r="I6" s="31">
        <v>46.779166666666661</v>
      </c>
      <c r="J6" s="31">
        <v>43.449999999999996</v>
      </c>
      <c r="K6" s="31">
        <v>26.742083333333326</v>
      </c>
      <c r="L6" s="31">
        <v>41.917499999999997</v>
      </c>
      <c r="M6" s="31">
        <v>42.862083333333338</v>
      </c>
      <c r="N6" s="31">
        <v>40.104999999999997</v>
      </c>
      <c r="O6" s="31">
        <v>41.036666666666669</v>
      </c>
      <c r="P6" s="31">
        <v>25.792083333333327</v>
      </c>
      <c r="Q6" s="31">
        <v>27.302916666666665</v>
      </c>
      <c r="R6" s="31">
        <v>35.146666666666668</v>
      </c>
      <c r="S6" s="31">
        <v>37.162500000000009</v>
      </c>
      <c r="T6" s="31">
        <v>41.614999999999988</v>
      </c>
      <c r="U6" s="31">
        <v>50.08916666666665</v>
      </c>
      <c r="V6" s="31">
        <v>31.395416666666666</v>
      </c>
      <c r="W6" s="31">
        <v>23.977916666666669</v>
      </c>
      <c r="X6" s="31">
        <v>17.8325</v>
      </c>
      <c r="Y6" s="31">
        <v>32.088749999999997</v>
      </c>
      <c r="Z6" s="31">
        <v>34.828750000000007</v>
      </c>
      <c r="AA6" s="31">
        <v>33.794166666666662</v>
      </c>
      <c r="AB6" s="31">
        <v>44.120416666666671</v>
      </c>
      <c r="AC6" s="31">
        <v>37.780416666666675</v>
      </c>
      <c r="AD6" s="31">
        <v>33.591666666666669</v>
      </c>
      <c r="AE6" s="31">
        <v>21.359583333333333</v>
      </c>
      <c r="AF6" s="31">
        <v>37.348333333333329</v>
      </c>
      <c r="AG6" s="31"/>
    </row>
    <row r="7" spans="2:33" x14ac:dyDescent="0.35">
      <c r="B7" s="30" t="s">
        <v>52</v>
      </c>
      <c r="C7" s="31">
        <v>28.263750000000002</v>
      </c>
      <c r="D7" s="31">
        <v>26.289999999999996</v>
      </c>
      <c r="E7" s="31">
        <v>35.535000000000004</v>
      </c>
      <c r="F7" s="31">
        <v>40.290416666666651</v>
      </c>
      <c r="G7" s="31">
        <v>18.308749999999996</v>
      </c>
      <c r="H7" s="31">
        <v>24.172916666666666</v>
      </c>
      <c r="I7" s="31">
        <v>42.335416666666667</v>
      </c>
      <c r="J7" s="31">
        <v>39.410833333333329</v>
      </c>
      <c r="K7" s="31">
        <v>24.445833333333329</v>
      </c>
      <c r="L7" s="31">
        <v>38.819166666666668</v>
      </c>
      <c r="M7" s="31">
        <v>40.375833333333333</v>
      </c>
      <c r="N7" s="31">
        <v>37.942083333333322</v>
      </c>
      <c r="O7" s="31">
        <v>38.547916666666673</v>
      </c>
      <c r="P7" s="31">
        <v>23.654166666666669</v>
      </c>
      <c r="Q7" s="31">
        <v>24.635000000000002</v>
      </c>
      <c r="R7" s="31">
        <v>33.620000000000005</v>
      </c>
      <c r="S7" s="31">
        <v>36.57416666666667</v>
      </c>
      <c r="T7" s="31">
        <v>34.225416666666668</v>
      </c>
      <c r="U7" s="31">
        <v>47.91</v>
      </c>
      <c r="V7" s="31">
        <v>32.020416666666669</v>
      </c>
      <c r="W7" s="31">
        <v>15.205</v>
      </c>
      <c r="X7" s="31">
        <v>16.187083333333337</v>
      </c>
      <c r="Y7" s="31">
        <v>21.751250000000002</v>
      </c>
      <c r="Z7" s="31">
        <v>33.350833333333341</v>
      </c>
      <c r="AA7" s="31">
        <v>21.112083333333331</v>
      </c>
      <c r="AB7" s="31">
        <v>42.769583333333337</v>
      </c>
      <c r="AC7" s="31">
        <v>37.413333333333334</v>
      </c>
      <c r="AD7" s="31">
        <v>28.100000000000005</v>
      </c>
      <c r="AE7" s="31">
        <v>18.91416666666667</v>
      </c>
      <c r="AF7" s="31">
        <v>35.644583333333337</v>
      </c>
      <c r="AG7" s="31"/>
    </row>
    <row r="8" spans="2:33" x14ac:dyDescent="0.35">
      <c r="B8" s="30" t="s">
        <v>50</v>
      </c>
      <c r="C8" s="31">
        <v>29.976249999999997</v>
      </c>
      <c r="D8" s="31">
        <v>33.208333333333336</v>
      </c>
      <c r="E8" s="31">
        <v>39.802500000000002</v>
      </c>
      <c r="F8" s="31">
        <v>34.920833333333334</v>
      </c>
      <c r="G8" s="31">
        <v>33.785416666666663</v>
      </c>
      <c r="H8" s="31">
        <v>26.458333333333332</v>
      </c>
      <c r="I8" s="31">
        <v>31.006666666666664</v>
      </c>
      <c r="J8" s="31">
        <v>22.948750000000004</v>
      </c>
      <c r="K8" s="31">
        <v>31.977916666666676</v>
      </c>
      <c r="L8" s="31">
        <v>41.306249999999999</v>
      </c>
      <c r="M8" s="31">
        <v>40.566249999999997</v>
      </c>
      <c r="N8" s="31">
        <v>38.047916666666673</v>
      </c>
      <c r="O8" s="31">
        <v>38.910000000000004</v>
      </c>
      <c r="P8" s="31">
        <v>23.904999999999998</v>
      </c>
      <c r="Q8" s="31">
        <v>24.663750000000004</v>
      </c>
      <c r="R8" s="31">
        <v>33.991250000000008</v>
      </c>
      <c r="S8" s="31">
        <v>36.752916666666671</v>
      </c>
      <c r="T8" s="31">
        <v>40.369166666666672</v>
      </c>
      <c r="U8" s="31">
        <v>47.938749999999992</v>
      </c>
      <c r="V8" s="31">
        <v>33.633749999999992</v>
      </c>
      <c r="W8" s="31">
        <v>23.457083333333333</v>
      </c>
      <c r="X8" s="31">
        <v>16.511666666666663</v>
      </c>
      <c r="Y8" s="31">
        <v>32.685416666666669</v>
      </c>
      <c r="Z8" s="31">
        <v>34.626249999999999</v>
      </c>
      <c r="AA8" s="31">
        <v>32.844999999999992</v>
      </c>
      <c r="AB8" s="31">
        <v>43.217083333333342</v>
      </c>
      <c r="AC8" s="31">
        <v>38.03458333333333</v>
      </c>
      <c r="AD8" s="31">
        <v>31.80541666666667</v>
      </c>
      <c r="AE8" s="31">
        <v>18.93</v>
      </c>
      <c r="AF8" s="31">
        <v>36.219166666666659</v>
      </c>
      <c r="AG8" s="31"/>
    </row>
    <row r="9" spans="2:33" x14ac:dyDescent="0.35">
      <c r="B9" s="30" t="s">
        <v>58</v>
      </c>
      <c r="C9" s="31">
        <v>29.926666666666666</v>
      </c>
      <c r="D9" s="31">
        <v>33.325416666666669</v>
      </c>
      <c r="E9" s="31">
        <v>39.857500000000009</v>
      </c>
      <c r="F9" s="31">
        <v>34.866666666666667</v>
      </c>
      <c r="G9" s="31">
        <v>33.601666666666667</v>
      </c>
      <c r="H9" s="31">
        <v>26.342083333333331</v>
      </c>
      <c r="I9" s="31">
        <v>30.563749999999999</v>
      </c>
      <c r="J9" s="31">
        <v>22.616250000000004</v>
      </c>
      <c r="K9" s="31">
        <v>31.943750000000005</v>
      </c>
      <c r="L9" s="31">
        <v>41.103750000000005</v>
      </c>
      <c r="M9" s="31">
        <v>40.277083333333337</v>
      </c>
      <c r="N9" s="31">
        <v>37.815833333333345</v>
      </c>
      <c r="O9" s="31">
        <v>38.585416666666667</v>
      </c>
      <c r="P9" s="31">
        <v>23.596666666666668</v>
      </c>
      <c r="Q9" s="31">
        <v>24.278333333333336</v>
      </c>
      <c r="R9" s="31">
        <v>33.601666666666681</v>
      </c>
      <c r="S9" s="31">
        <v>36.516666666666673</v>
      </c>
      <c r="T9" s="31">
        <v>40.230416666666663</v>
      </c>
      <c r="U9" s="31">
        <v>47.787083333333335</v>
      </c>
      <c r="V9" s="31">
        <v>33.270416666666669</v>
      </c>
      <c r="W9" s="31">
        <v>23.178749999999997</v>
      </c>
      <c r="X9" s="31">
        <v>16.267499999999998</v>
      </c>
      <c r="Y9" s="31">
        <v>32.346666666666671</v>
      </c>
      <c r="Z9" s="31">
        <v>34.419166666666669</v>
      </c>
      <c r="AA9" s="31">
        <v>32.620416666666664</v>
      </c>
      <c r="AB9" s="31">
        <v>42.693333333333335</v>
      </c>
      <c r="AC9" s="31">
        <v>37.54708333333334</v>
      </c>
      <c r="AD9" s="31">
        <v>31.424166666666668</v>
      </c>
      <c r="AE9" s="31">
        <v>18.637916666666666</v>
      </c>
      <c r="AF9" s="31">
        <v>35.855833333333337</v>
      </c>
      <c r="AG9" s="31"/>
    </row>
    <row r="10" spans="2:33" x14ac:dyDescent="0.35">
      <c r="B10" s="30" t="s">
        <v>53</v>
      </c>
      <c r="C10" s="31">
        <v>28.585000000000008</v>
      </c>
      <c r="D10" s="31">
        <v>33.210833333333333</v>
      </c>
      <c r="E10" s="31">
        <v>39.665833333333325</v>
      </c>
      <c r="F10" s="31">
        <v>34.710833333333333</v>
      </c>
      <c r="G10" s="31">
        <v>32.840416666666663</v>
      </c>
      <c r="H10" s="31">
        <v>25.703750000000003</v>
      </c>
      <c r="I10" s="31">
        <v>28.389166666666668</v>
      </c>
      <c r="J10" s="31">
        <v>20.699999999999996</v>
      </c>
      <c r="K10" s="31">
        <v>30.832083333333333</v>
      </c>
      <c r="L10" s="31">
        <v>40.538333333333334</v>
      </c>
      <c r="M10" s="31">
        <v>40.595416666666658</v>
      </c>
      <c r="N10" s="31">
        <v>37.850833333333341</v>
      </c>
      <c r="O10" s="31">
        <v>37.886249999999997</v>
      </c>
      <c r="P10" s="31">
        <v>22.879166666666663</v>
      </c>
      <c r="Q10" s="31">
        <v>22.781249999999996</v>
      </c>
      <c r="R10" s="31">
        <v>33.124583333333334</v>
      </c>
      <c r="S10" s="31">
        <v>36.335833333333333</v>
      </c>
      <c r="T10" s="31">
        <v>41.059583333333329</v>
      </c>
      <c r="U10" s="31">
        <v>50.175416666666671</v>
      </c>
      <c r="V10" s="31">
        <v>33.972083333333337</v>
      </c>
      <c r="W10" s="31">
        <v>21.867916666666662</v>
      </c>
      <c r="X10" s="31">
        <v>15.019166666666669</v>
      </c>
      <c r="Y10" s="31">
        <v>32.361250000000005</v>
      </c>
      <c r="Z10" s="31">
        <v>35.891250000000007</v>
      </c>
      <c r="AA10" s="31">
        <v>31.851249999999997</v>
      </c>
      <c r="AB10" s="31">
        <v>41.175416666666671</v>
      </c>
      <c r="AC10" s="31">
        <v>35.805</v>
      </c>
      <c r="AD10" s="31">
        <v>30.545416666666679</v>
      </c>
      <c r="AE10" s="31">
        <v>17.264166666666664</v>
      </c>
      <c r="AF10" s="31">
        <v>35.042499999999997</v>
      </c>
      <c r="AG10" s="31"/>
    </row>
    <row r="11" spans="2:33" x14ac:dyDescent="0.35"/>
    <row r="12" spans="2:33" x14ac:dyDescent="0.35"/>
    <row r="13" spans="2:33" x14ac:dyDescent="0.35"/>
    <row r="14" spans="2:33" x14ac:dyDescent="0.35"/>
    <row r="15" spans="2:33" x14ac:dyDescent="0.35"/>
    <row r="16" spans="2:33" x14ac:dyDescent="0.35"/>
    <row r="17" spans="2:28" x14ac:dyDescent="0.35"/>
    <row r="18" spans="2:28" x14ac:dyDescent="0.35">
      <c r="AB18" s="94"/>
    </row>
    <row r="19" spans="2:28" x14ac:dyDescent="0.35"/>
    <row r="20" spans="2:28" x14ac:dyDescent="0.35"/>
    <row r="21" spans="2:28" x14ac:dyDescent="0.35"/>
    <row r="22" spans="2:28" x14ac:dyDescent="0.35"/>
    <row r="23" spans="2:28" x14ac:dyDescent="0.35">
      <c r="H23" s="148"/>
    </row>
    <row r="24" spans="2:28" x14ac:dyDescent="0.35"/>
    <row r="25" spans="2:28" x14ac:dyDescent="0.35"/>
    <row r="26" spans="2:28" x14ac:dyDescent="0.35"/>
    <row r="27" spans="2:28" x14ac:dyDescent="0.35"/>
    <row r="28" spans="2:28" x14ac:dyDescent="0.35"/>
    <row r="29" spans="2:28" x14ac:dyDescent="0.35"/>
    <row r="30" spans="2:28" x14ac:dyDescent="0.35"/>
    <row r="31" spans="2:28" x14ac:dyDescent="0.35"/>
    <row r="32" spans="2:28" x14ac:dyDescent="0.35">
      <c r="B32" s="19"/>
      <c r="C32" s="20"/>
    </row>
    <row r="33" spans="2:2" x14ac:dyDescent="0.35">
      <c r="B33" s="21"/>
    </row>
    <row r="34" spans="2:2" x14ac:dyDescent="0.35"/>
    <row r="35" spans="2:2" x14ac:dyDescent="0.35"/>
    <row r="36" spans="2:2" x14ac:dyDescent="0.35"/>
    <row r="37" spans="2:2" hidden="1" x14ac:dyDescent="0.35"/>
    <row r="38" spans="2:2" hidden="1" x14ac:dyDescent="0.35"/>
    <row r="39" spans="2:2" hidden="1" x14ac:dyDescent="0.35"/>
    <row r="40" spans="2:2" hidden="1" x14ac:dyDescent="0.35"/>
    <row r="41" spans="2:2" hidden="1" x14ac:dyDescent="0.35"/>
    <row r="42" spans="2:2" hidden="1" x14ac:dyDescent="0.35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ADAF0-EC8E-41C1-9638-ED7888C8B795}">
  <dimension ref="A1:Z49"/>
  <sheetViews>
    <sheetView tabSelected="1" zoomScale="85" zoomScaleNormal="85" workbookViewId="0">
      <pane ySplit="6" topLeftCell="A7" activePane="bottomLeft" state="frozenSplit"/>
      <selection activeCell="A9" sqref="A9"/>
      <selection pane="bottomLeft" sqref="A1:Y1"/>
    </sheetView>
  </sheetViews>
  <sheetFormatPr baseColWidth="10" defaultColWidth="11.453125" defaultRowHeight="12.5" x14ac:dyDescent="0.25"/>
  <cols>
    <col min="1" max="1" width="48.6328125" style="65" bestFit="1" customWidth="1"/>
    <col min="2" max="25" width="5.36328125" style="65" customWidth="1"/>
    <col min="26" max="256" width="11.453125" style="65"/>
    <col min="257" max="257" width="48.6328125" style="65" bestFit="1" customWidth="1"/>
    <col min="258" max="281" width="5.36328125" style="65" customWidth="1"/>
    <col min="282" max="512" width="11.453125" style="65"/>
    <col min="513" max="513" width="48.6328125" style="65" bestFit="1" customWidth="1"/>
    <col min="514" max="537" width="5.36328125" style="65" customWidth="1"/>
    <col min="538" max="768" width="11.453125" style="65"/>
    <col min="769" max="769" width="48.6328125" style="65" bestFit="1" customWidth="1"/>
    <col min="770" max="793" width="5.36328125" style="65" customWidth="1"/>
    <col min="794" max="1024" width="11.453125" style="65"/>
    <col min="1025" max="1025" width="48.6328125" style="65" bestFit="1" customWidth="1"/>
    <col min="1026" max="1049" width="5.36328125" style="65" customWidth="1"/>
    <col min="1050" max="1280" width="11.453125" style="65"/>
    <col min="1281" max="1281" width="48.6328125" style="65" bestFit="1" customWidth="1"/>
    <col min="1282" max="1305" width="5.36328125" style="65" customWidth="1"/>
    <col min="1306" max="1536" width="11.453125" style="65"/>
    <col min="1537" max="1537" width="48.6328125" style="65" bestFit="1" customWidth="1"/>
    <col min="1538" max="1561" width="5.36328125" style="65" customWidth="1"/>
    <col min="1562" max="1792" width="11.453125" style="65"/>
    <col min="1793" max="1793" width="48.6328125" style="65" bestFit="1" customWidth="1"/>
    <col min="1794" max="1817" width="5.36328125" style="65" customWidth="1"/>
    <col min="1818" max="2048" width="11.453125" style="65"/>
    <col min="2049" max="2049" width="48.6328125" style="65" bestFit="1" customWidth="1"/>
    <col min="2050" max="2073" width="5.36328125" style="65" customWidth="1"/>
    <col min="2074" max="2304" width="11.453125" style="65"/>
    <col min="2305" max="2305" width="48.6328125" style="65" bestFit="1" customWidth="1"/>
    <col min="2306" max="2329" width="5.36328125" style="65" customWidth="1"/>
    <col min="2330" max="2560" width="11.453125" style="65"/>
    <col min="2561" max="2561" width="48.6328125" style="65" bestFit="1" customWidth="1"/>
    <col min="2562" max="2585" width="5.36328125" style="65" customWidth="1"/>
    <col min="2586" max="2816" width="11.453125" style="65"/>
    <col min="2817" max="2817" width="48.6328125" style="65" bestFit="1" customWidth="1"/>
    <col min="2818" max="2841" width="5.36328125" style="65" customWidth="1"/>
    <col min="2842" max="3072" width="11.453125" style="65"/>
    <col min="3073" max="3073" width="48.6328125" style="65" bestFit="1" customWidth="1"/>
    <col min="3074" max="3097" width="5.36328125" style="65" customWidth="1"/>
    <col min="3098" max="3328" width="11.453125" style="65"/>
    <col min="3329" max="3329" width="48.6328125" style="65" bestFit="1" customWidth="1"/>
    <col min="3330" max="3353" width="5.36328125" style="65" customWidth="1"/>
    <col min="3354" max="3584" width="11.453125" style="65"/>
    <col min="3585" max="3585" width="48.6328125" style="65" bestFit="1" customWidth="1"/>
    <col min="3586" max="3609" width="5.36328125" style="65" customWidth="1"/>
    <col min="3610" max="3840" width="11.453125" style="65"/>
    <col min="3841" max="3841" width="48.6328125" style="65" bestFit="1" customWidth="1"/>
    <col min="3842" max="3865" width="5.36328125" style="65" customWidth="1"/>
    <col min="3866" max="4096" width="11.453125" style="65"/>
    <col min="4097" max="4097" width="48.6328125" style="65" bestFit="1" customWidth="1"/>
    <col min="4098" max="4121" width="5.36328125" style="65" customWidth="1"/>
    <col min="4122" max="4352" width="11.453125" style="65"/>
    <col min="4353" max="4353" width="48.6328125" style="65" bestFit="1" customWidth="1"/>
    <col min="4354" max="4377" width="5.36328125" style="65" customWidth="1"/>
    <col min="4378" max="4608" width="11.453125" style="65"/>
    <col min="4609" max="4609" width="48.6328125" style="65" bestFit="1" customWidth="1"/>
    <col min="4610" max="4633" width="5.36328125" style="65" customWidth="1"/>
    <col min="4634" max="4864" width="11.453125" style="65"/>
    <col min="4865" max="4865" width="48.6328125" style="65" bestFit="1" customWidth="1"/>
    <col min="4866" max="4889" width="5.36328125" style="65" customWidth="1"/>
    <col min="4890" max="5120" width="11.453125" style="65"/>
    <col min="5121" max="5121" width="48.6328125" style="65" bestFit="1" customWidth="1"/>
    <col min="5122" max="5145" width="5.36328125" style="65" customWidth="1"/>
    <col min="5146" max="5376" width="11.453125" style="65"/>
    <col min="5377" max="5377" width="48.6328125" style="65" bestFit="1" customWidth="1"/>
    <col min="5378" max="5401" width="5.36328125" style="65" customWidth="1"/>
    <col min="5402" max="5632" width="11.453125" style="65"/>
    <col min="5633" max="5633" width="48.6328125" style="65" bestFit="1" customWidth="1"/>
    <col min="5634" max="5657" width="5.36328125" style="65" customWidth="1"/>
    <col min="5658" max="5888" width="11.453125" style="65"/>
    <col min="5889" max="5889" width="48.6328125" style="65" bestFit="1" customWidth="1"/>
    <col min="5890" max="5913" width="5.36328125" style="65" customWidth="1"/>
    <col min="5914" max="6144" width="11.453125" style="65"/>
    <col min="6145" max="6145" width="48.6328125" style="65" bestFit="1" customWidth="1"/>
    <col min="6146" max="6169" width="5.36328125" style="65" customWidth="1"/>
    <col min="6170" max="6400" width="11.453125" style="65"/>
    <col min="6401" max="6401" width="48.6328125" style="65" bestFit="1" customWidth="1"/>
    <col min="6402" max="6425" width="5.36328125" style="65" customWidth="1"/>
    <col min="6426" max="6656" width="11.453125" style="65"/>
    <col min="6657" max="6657" width="48.6328125" style="65" bestFit="1" customWidth="1"/>
    <col min="6658" max="6681" width="5.36328125" style="65" customWidth="1"/>
    <col min="6682" max="6912" width="11.453125" style="65"/>
    <col min="6913" max="6913" width="48.6328125" style="65" bestFit="1" customWidth="1"/>
    <col min="6914" max="6937" width="5.36328125" style="65" customWidth="1"/>
    <col min="6938" max="7168" width="11.453125" style="65"/>
    <col min="7169" max="7169" width="48.6328125" style="65" bestFit="1" customWidth="1"/>
    <col min="7170" max="7193" width="5.36328125" style="65" customWidth="1"/>
    <col min="7194" max="7424" width="11.453125" style="65"/>
    <col min="7425" max="7425" width="48.6328125" style="65" bestFit="1" customWidth="1"/>
    <col min="7426" max="7449" width="5.36328125" style="65" customWidth="1"/>
    <col min="7450" max="7680" width="11.453125" style="65"/>
    <col min="7681" max="7681" width="48.6328125" style="65" bestFit="1" customWidth="1"/>
    <col min="7682" max="7705" width="5.36328125" style="65" customWidth="1"/>
    <col min="7706" max="7936" width="11.453125" style="65"/>
    <col min="7937" max="7937" width="48.6328125" style="65" bestFit="1" customWidth="1"/>
    <col min="7938" max="7961" width="5.36328125" style="65" customWidth="1"/>
    <col min="7962" max="8192" width="11.453125" style="65"/>
    <col min="8193" max="8193" width="48.6328125" style="65" bestFit="1" customWidth="1"/>
    <col min="8194" max="8217" width="5.36328125" style="65" customWidth="1"/>
    <col min="8218" max="8448" width="11.453125" style="65"/>
    <col min="8449" max="8449" width="48.6328125" style="65" bestFit="1" customWidth="1"/>
    <col min="8450" max="8473" width="5.36328125" style="65" customWidth="1"/>
    <col min="8474" max="8704" width="11.453125" style="65"/>
    <col min="8705" max="8705" width="48.6328125" style="65" bestFit="1" customWidth="1"/>
    <col min="8706" max="8729" width="5.36328125" style="65" customWidth="1"/>
    <col min="8730" max="8960" width="11.453125" style="65"/>
    <col min="8961" max="8961" width="48.6328125" style="65" bestFit="1" customWidth="1"/>
    <col min="8962" max="8985" width="5.36328125" style="65" customWidth="1"/>
    <col min="8986" max="9216" width="11.453125" style="65"/>
    <col min="9217" max="9217" width="48.6328125" style="65" bestFit="1" customWidth="1"/>
    <col min="9218" max="9241" width="5.36328125" style="65" customWidth="1"/>
    <col min="9242" max="9472" width="11.453125" style="65"/>
    <col min="9473" max="9473" width="48.6328125" style="65" bestFit="1" customWidth="1"/>
    <col min="9474" max="9497" width="5.36328125" style="65" customWidth="1"/>
    <col min="9498" max="9728" width="11.453125" style="65"/>
    <col min="9729" max="9729" width="48.6328125" style="65" bestFit="1" customWidth="1"/>
    <col min="9730" max="9753" width="5.36328125" style="65" customWidth="1"/>
    <col min="9754" max="9984" width="11.453125" style="65"/>
    <col min="9985" max="9985" width="48.6328125" style="65" bestFit="1" customWidth="1"/>
    <col min="9986" max="10009" width="5.36328125" style="65" customWidth="1"/>
    <col min="10010" max="10240" width="11.453125" style="65"/>
    <col min="10241" max="10241" width="48.6328125" style="65" bestFit="1" customWidth="1"/>
    <col min="10242" max="10265" width="5.36328125" style="65" customWidth="1"/>
    <col min="10266" max="10496" width="11.453125" style="65"/>
    <col min="10497" max="10497" width="48.6328125" style="65" bestFit="1" customWidth="1"/>
    <col min="10498" max="10521" width="5.36328125" style="65" customWidth="1"/>
    <col min="10522" max="10752" width="11.453125" style="65"/>
    <col min="10753" max="10753" width="48.6328125" style="65" bestFit="1" customWidth="1"/>
    <col min="10754" max="10777" width="5.36328125" style="65" customWidth="1"/>
    <col min="10778" max="11008" width="11.453125" style="65"/>
    <col min="11009" max="11009" width="48.6328125" style="65" bestFit="1" customWidth="1"/>
    <col min="11010" max="11033" width="5.36328125" style="65" customWidth="1"/>
    <col min="11034" max="11264" width="11.453125" style="65"/>
    <col min="11265" max="11265" width="48.6328125" style="65" bestFit="1" customWidth="1"/>
    <col min="11266" max="11289" width="5.36328125" style="65" customWidth="1"/>
    <col min="11290" max="11520" width="11.453125" style="65"/>
    <col min="11521" max="11521" width="48.6328125" style="65" bestFit="1" customWidth="1"/>
    <col min="11522" max="11545" width="5.36328125" style="65" customWidth="1"/>
    <col min="11546" max="11776" width="11.453125" style="65"/>
    <col min="11777" max="11777" width="48.6328125" style="65" bestFit="1" customWidth="1"/>
    <col min="11778" max="11801" width="5.36328125" style="65" customWidth="1"/>
    <col min="11802" max="12032" width="11.453125" style="65"/>
    <col min="12033" max="12033" width="48.6328125" style="65" bestFit="1" customWidth="1"/>
    <col min="12034" max="12057" width="5.36328125" style="65" customWidth="1"/>
    <col min="12058" max="12288" width="11.453125" style="65"/>
    <col min="12289" max="12289" width="48.6328125" style="65" bestFit="1" customWidth="1"/>
    <col min="12290" max="12313" width="5.36328125" style="65" customWidth="1"/>
    <col min="12314" max="12544" width="11.453125" style="65"/>
    <col min="12545" max="12545" width="48.6328125" style="65" bestFit="1" customWidth="1"/>
    <col min="12546" max="12569" width="5.36328125" style="65" customWidth="1"/>
    <col min="12570" max="12800" width="11.453125" style="65"/>
    <col min="12801" max="12801" width="48.6328125" style="65" bestFit="1" customWidth="1"/>
    <col min="12802" max="12825" width="5.36328125" style="65" customWidth="1"/>
    <col min="12826" max="13056" width="11.453125" style="65"/>
    <col min="13057" max="13057" width="48.6328125" style="65" bestFit="1" customWidth="1"/>
    <col min="13058" max="13081" width="5.36328125" style="65" customWidth="1"/>
    <col min="13082" max="13312" width="11.453125" style="65"/>
    <col min="13313" max="13313" width="48.6328125" style="65" bestFit="1" customWidth="1"/>
    <col min="13314" max="13337" width="5.36328125" style="65" customWidth="1"/>
    <col min="13338" max="13568" width="11.453125" style="65"/>
    <col min="13569" max="13569" width="48.6328125" style="65" bestFit="1" customWidth="1"/>
    <col min="13570" max="13593" width="5.36328125" style="65" customWidth="1"/>
    <col min="13594" max="13824" width="11.453125" style="65"/>
    <col min="13825" max="13825" width="48.6328125" style="65" bestFit="1" customWidth="1"/>
    <col min="13826" max="13849" width="5.36328125" style="65" customWidth="1"/>
    <col min="13850" max="14080" width="11.453125" style="65"/>
    <col min="14081" max="14081" width="48.6328125" style="65" bestFit="1" customWidth="1"/>
    <col min="14082" max="14105" width="5.36328125" style="65" customWidth="1"/>
    <col min="14106" max="14336" width="11.453125" style="65"/>
    <col min="14337" max="14337" width="48.6328125" style="65" bestFit="1" customWidth="1"/>
    <col min="14338" max="14361" width="5.36328125" style="65" customWidth="1"/>
    <col min="14362" max="14592" width="11.453125" style="65"/>
    <col min="14593" max="14593" width="48.6328125" style="65" bestFit="1" customWidth="1"/>
    <col min="14594" max="14617" width="5.36328125" style="65" customWidth="1"/>
    <col min="14618" max="14848" width="11.453125" style="65"/>
    <col min="14849" max="14849" width="48.6328125" style="65" bestFit="1" customWidth="1"/>
    <col min="14850" max="14873" width="5.36328125" style="65" customWidth="1"/>
    <col min="14874" max="15104" width="11.453125" style="65"/>
    <col min="15105" max="15105" width="48.6328125" style="65" bestFit="1" customWidth="1"/>
    <col min="15106" max="15129" width="5.36328125" style="65" customWidth="1"/>
    <col min="15130" max="15360" width="11.453125" style="65"/>
    <col min="15361" max="15361" width="48.6328125" style="65" bestFit="1" customWidth="1"/>
    <col min="15362" max="15385" width="5.36328125" style="65" customWidth="1"/>
    <col min="15386" max="15616" width="11.453125" style="65"/>
    <col min="15617" max="15617" width="48.6328125" style="65" bestFit="1" customWidth="1"/>
    <col min="15618" max="15641" width="5.36328125" style="65" customWidth="1"/>
    <col min="15642" max="15872" width="11.453125" style="65"/>
    <col min="15873" max="15873" width="48.6328125" style="65" bestFit="1" customWidth="1"/>
    <col min="15874" max="15897" width="5.36328125" style="65" customWidth="1"/>
    <col min="15898" max="16128" width="11.453125" style="65"/>
    <col min="16129" max="16129" width="48.6328125" style="65" bestFit="1" customWidth="1"/>
    <col min="16130" max="16153" width="5.36328125" style="65" customWidth="1"/>
    <col min="16154" max="16384" width="11.453125" style="65"/>
  </cols>
  <sheetData>
    <row r="1" spans="1:26" ht="15.5" x14ac:dyDescent="0.35">
      <c r="A1" s="328" t="s">
        <v>2461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250"/>
    </row>
    <row r="2" spans="1:26" ht="15.5" x14ac:dyDescent="0.35">
      <c r="A2" s="328" t="s">
        <v>2462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251"/>
    </row>
    <row r="3" spans="1:26" ht="15.5" x14ac:dyDescent="0.35">
      <c r="A3" s="328" t="s">
        <v>2407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252"/>
    </row>
    <row r="4" spans="1:26" ht="7.5" customHeight="1" x14ac:dyDescent="0.35">
      <c r="A4" s="250"/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2"/>
    </row>
    <row r="5" spans="1:26" ht="9.75" customHeight="1" x14ac:dyDescent="0.35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</row>
    <row r="6" spans="1:26" ht="14.5" x14ac:dyDescent="0.25">
      <c r="A6" s="254" t="s">
        <v>2409</v>
      </c>
      <c r="B6" s="255" t="s">
        <v>2463</v>
      </c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6"/>
      <c r="X6" s="256"/>
      <c r="Y6" s="257"/>
    </row>
    <row r="7" spans="1:26" ht="14.5" x14ac:dyDescent="0.25">
      <c r="A7" s="258"/>
      <c r="B7" s="259" t="s">
        <v>2418</v>
      </c>
      <c r="C7" s="260"/>
      <c r="D7" s="260"/>
      <c r="E7" s="261"/>
      <c r="F7" s="259" t="s">
        <v>2419</v>
      </c>
      <c r="G7" s="260"/>
      <c r="H7" s="260"/>
      <c r="I7" s="261"/>
      <c r="J7" s="262" t="s">
        <v>2420</v>
      </c>
      <c r="K7" s="256"/>
      <c r="L7" s="256"/>
      <c r="M7" s="257"/>
      <c r="N7" s="262" t="s">
        <v>2421</v>
      </c>
      <c r="O7" s="256"/>
      <c r="P7" s="256"/>
      <c r="Q7" s="257"/>
      <c r="R7" s="262" t="s">
        <v>2422</v>
      </c>
      <c r="S7" s="256"/>
      <c r="T7" s="256"/>
      <c r="U7" s="257"/>
      <c r="V7" s="262" t="s">
        <v>2423</v>
      </c>
      <c r="W7" s="256"/>
      <c r="X7" s="256"/>
      <c r="Y7" s="257"/>
    </row>
    <row r="8" spans="1:26" x14ac:dyDescent="0.25">
      <c r="A8" s="263"/>
      <c r="B8" s="264">
        <v>1</v>
      </c>
      <c r="C8" s="265">
        <v>2</v>
      </c>
      <c r="D8" s="265">
        <v>3</v>
      </c>
      <c r="E8" s="266">
        <v>4</v>
      </c>
      <c r="F8" s="264">
        <v>1</v>
      </c>
      <c r="G8" s="265">
        <v>2</v>
      </c>
      <c r="H8" s="265">
        <v>3</v>
      </c>
      <c r="I8" s="266">
        <v>4</v>
      </c>
      <c r="J8" s="267">
        <v>1</v>
      </c>
      <c r="K8" s="268">
        <v>2</v>
      </c>
      <c r="L8" s="268">
        <v>3</v>
      </c>
      <c r="M8" s="269">
        <v>4</v>
      </c>
      <c r="N8" s="267">
        <v>1</v>
      </c>
      <c r="O8" s="268">
        <v>2</v>
      </c>
      <c r="P8" s="268">
        <v>3</v>
      </c>
      <c r="Q8" s="269">
        <v>4</v>
      </c>
      <c r="R8" s="267">
        <v>1</v>
      </c>
      <c r="S8" s="268">
        <v>2</v>
      </c>
      <c r="T8" s="268">
        <v>3</v>
      </c>
      <c r="U8" s="269">
        <v>4</v>
      </c>
      <c r="V8" s="267">
        <v>1</v>
      </c>
      <c r="W8" s="268">
        <v>2</v>
      </c>
      <c r="X8" s="268">
        <v>3</v>
      </c>
      <c r="Y8" s="269">
        <v>4</v>
      </c>
    </row>
    <row r="9" spans="1:26" x14ac:dyDescent="0.25">
      <c r="A9" s="229" t="s">
        <v>2425</v>
      </c>
      <c r="B9" s="270">
        <v>4.0734264999999992</v>
      </c>
      <c r="C9" s="271">
        <v>5.3162509659090897</v>
      </c>
      <c r="D9" s="271">
        <v>9.4038090700757575</v>
      </c>
      <c r="E9" s="272">
        <v>9.8237819999999996</v>
      </c>
      <c r="F9" s="270">
        <v>11.915077714285715</v>
      </c>
      <c r="G9" s="271">
        <v>11.936817812499999</v>
      </c>
      <c r="H9" s="271">
        <v>10.443032000000001</v>
      </c>
      <c r="I9" s="272">
        <v>12.175848312499999</v>
      </c>
      <c r="J9" s="273">
        <v>12.840547175444925</v>
      </c>
      <c r="K9" s="274">
        <v>13.163521727172929</v>
      </c>
      <c r="L9" s="274">
        <v>13.058861632178546</v>
      </c>
      <c r="M9" s="275">
        <v>12.526566890461787</v>
      </c>
      <c r="N9" s="273">
        <v>11.679485064791239</v>
      </c>
      <c r="O9" s="274">
        <v>11.161160283691597</v>
      </c>
      <c r="P9" s="274">
        <v>10.57736396175838</v>
      </c>
      <c r="Q9" s="275">
        <v>9.928096098991583</v>
      </c>
      <c r="R9" s="273">
        <v>9.1762134917383023</v>
      </c>
      <c r="S9" s="274">
        <v>8.5341258950724601</v>
      </c>
      <c r="T9" s="274">
        <v>7.934007718429668</v>
      </c>
      <c r="U9" s="275">
        <v>7.3758589618099295</v>
      </c>
      <c r="V9" s="273">
        <v>6.8525491779201326</v>
      </c>
      <c r="W9" s="274">
        <v>6.2915482423831497</v>
      </c>
      <c r="X9" s="274">
        <v>5.7305473068461668</v>
      </c>
      <c r="Y9" s="275">
        <v>5.1695463713091838</v>
      </c>
    </row>
    <row r="10" spans="1:26" x14ac:dyDescent="0.25">
      <c r="A10" s="276" t="s">
        <v>2426</v>
      </c>
      <c r="B10" s="277">
        <v>1.6173873142857143</v>
      </c>
      <c r="C10" s="278">
        <v>2.843170099537037</v>
      </c>
      <c r="D10" s="278">
        <v>5.8496284550925921</v>
      </c>
      <c r="E10" s="279">
        <v>5.5944372106481488</v>
      </c>
      <c r="F10" s="277">
        <v>8.6288855820105823</v>
      </c>
      <c r="G10" s="278">
        <v>8.8189019097222232</v>
      </c>
      <c r="H10" s="278">
        <v>6.0112847222222214</v>
      </c>
      <c r="I10" s="279">
        <v>8.4698712384259256</v>
      </c>
      <c r="J10" s="280">
        <v>11.828480409398672</v>
      </c>
      <c r="K10" s="281">
        <v>14.518813790702113</v>
      </c>
      <c r="L10" s="281">
        <v>15.67995628120762</v>
      </c>
      <c r="M10" s="282">
        <v>15.311907880915198</v>
      </c>
      <c r="N10" s="280">
        <v>13.713921939106294</v>
      </c>
      <c r="O10" s="281">
        <v>13.36447330052084</v>
      </c>
      <c r="P10" s="281">
        <v>12.786489879460106</v>
      </c>
      <c r="Q10" s="282">
        <v>11.979971675924091</v>
      </c>
      <c r="R10" s="280">
        <v>11.079991725280664</v>
      </c>
      <c r="S10" s="281">
        <v>10.280219743990322</v>
      </c>
      <c r="T10" s="281">
        <v>9.3911525797158948</v>
      </c>
      <c r="U10" s="282">
        <v>8.4127902324573895</v>
      </c>
      <c r="V10" s="280">
        <v>7.3672379890917741</v>
      </c>
      <c r="W10" s="281">
        <v>6.3977177565840559</v>
      </c>
      <c r="X10" s="281">
        <v>5.4281975240763396</v>
      </c>
      <c r="Y10" s="282">
        <v>4.4586772915686224</v>
      </c>
    </row>
    <row r="11" spans="1:26" x14ac:dyDescent="0.25">
      <c r="A11" s="276" t="s">
        <v>2427</v>
      </c>
      <c r="B11" s="277">
        <v>4.8449999999999998</v>
      </c>
      <c r="C11" s="278">
        <v>8.1727500000000006</v>
      </c>
      <c r="D11" s="278">
        <v>9.8633750000000013</v>
      </c>
      <c r="E11" s="279">
        <v>7.9426250000000005</v>
      </c>
      <c r="F11" s="277">
        <v>7.2847142857142861</v>
      </c>
      <c r="G11" s="278">
        <v>7.2133750000000001</v>
      </c>
      <c r="H11" s="278">
        <v>6.2427142857142854</v>
      </c>
      <c r="I11" s="279">
        <v>6.35975</v>
      </c>
      <c r="J11" s="280">
        <v>7.0244264829014069</v>
      </c>
      <c r="K11" s="281">
        <v>7.0686238750380967</v>
      </c>
      <c r="L11" s="281">
        <v>6.9712587547169438</v>
      </c>
      <c r="M11" s="282">
        <v>6.732331121937948</v>
      </c>
      <c r="N11" s="280">
        <v>6.305831878762552</v>
      </c>
      <c r="O11" s="281">
        <v>6.0738060257548856</v>
      </c>
      <c r="P11" s="281">
        <v>5.8965168545023152</v>
      </c>
      <c r="Q11" s="282">
        <v>5.77396436500484</v>
      </c>
      <c r="R11" s="280">
        <v>5.7690199544413083</v>
      </c>
      <c r="S11" s="281">
        <v>5.6439170999773651</v>
      </c>
      <c r="T11" s="281">
        <v>5.4552646364195807</v>
      </c>
      <c r="U11" s="282">
        <v>5.2030625637679524</v>
      </c>
      <c r="V11" s="280">
        <v>4.8944898343028935</v>
      </c>
      <c r="W11" s="281">
        <v>4.6451593425634288</v>
      </c>
      <c r="X11" s="281">
        <v>4.3958288508239676</v>
      </c>
      <c r="Y11" s="282">
        <v>4.1464983590845037</v>
      </c>
    </row>
    <row r="12" spans="1:26" x14ac:dyDescent="0.25">
      <c r="A12" s="283"/>
      <c r="B12" s="284"/>
      <c r="C12" s="285"/>
      <c r="D12" s="285"/>
      <c r="E12" s="286"/>
      <c r="F12" s="284"/>
      <c r="G12" s="285"/>
      <c r="H12" s="285"/>
      <c r="I12" s="286"/>
      <c r="J12" s="287"/>
      <c r="K12" s="288"/>
      <c r="L12" s="288"/>
      <c r="M12" s="289"/>
      <c r="N12" s="287"/>
      <c r="O12" s="288"/>
      <c r="P12" s="288"/>
      <c r="Q12" s="289"/>
      <c r="R12" s="287"/>
      <c r="S12" s="288"/>
      <c r="T12" s="288"/>
      <c r="U12" s="289"/>
      <c r="V12" s="287"/>
      <c r="W12" s="288"/>
      <c r="X12" s="288"/>
      <c r="Y12" s="289"/>
    </row>
    <row r="13" spans="1:26" x14ac:dyDescent="0.25">
      <c r="A13" s="276" t="s">
        <v>2428</v>
      </c>
      <c r="B13" s="270">
        <v>1.9142857142857144</v>
      </c>
      <c r="C13" s="271">
        <v>2.78125</v>
      </c>
      <c r="D13" s="271">
        <v>4.3987499999999997</v>
      </c>
      <c r="E13" s="272">
        <v>3.9037500000000005</v>
      </c>
      <c r="F13" s="270">
        <v>5.7542857142857144</v>
      </c>
      <c r="G13" s="271">
        <v>7.7205729166666659</v>
      </c>
      <c r="H13" s="271">
        <v>4.9289880952380951</v>
      </c>
      <c r="I13" s="272">
        <v>7.4649999999999999</v>
      </c>
      <c r="J13" s="273">
        <v>9.6297078998248935</v>
      </c>
      <c r="K13" s="274">
        <v>10.898443225908604</v>
      </c>
      <c r="L13" s="274">
        <v>12.317869636816562</v>
      </c>
      <c r="M13" s="275">
        <v>13.887987132548762</v>
      </c>
      <c r="N13" s="273">
        <v>16.844153310671761</v>
      </c>
      <c r="O13" s="274">
        <v>18.555055161180341</v>
      </c>
      <c r="P13" s="274">
        <v>18.901485342189446</v>
      </c>
      <c r="Q13" s="275">
        <v>17.883443853699067</v>
      </c>
      <c r="R13" s="273">
        <v>15.883657123188407</v>
      </c>
      <c r="S13" s="274">
        <v>14.924876443652485</v>
      </c>
      <c r="T13" s="274">
        <v>13.780733157100133</v>
      </c>
      <c r="U13" s="275">
        <v>12.451227263531353</v>
      </c>
      <c r="V13" s="273">
        <v>10.979008881589317</v>
      </c>
      <c r="W13" s="274">
        <v>9.6665630354778074</v>
      </c>
      <c r="X13" s="274">
        <v>8.3541171893662955</v>
      </c>
      <c r="Y13" s="275">
        <v>7.0416713432547855</v>
      </c>
    </row>
    <row r="14" spans="1:26" x14ac:dyDescent="0.25">
      <c r="A14" s="276" t="s">
        <v>2429</v>
      </c>
      <c r="B14" s="277">
        <v>4.4557142857142855</v>
      </c>
      <c r="C14" s="278">
        <v>6.6037499999999998</v>
      </c>
      <c r="D14" s="278">
        <v>8.9462499999999991</v>
      </c>
      <c r="E14" s="279">
        <v>8.2062500000000007</v>
      </c>
      <c r="F14" s="277">
        <v>9.8714285714285701</v>
      </c>
      <c r="G14" s="278">
        <v>11.24625</v>
      </c>
      <c r="H14" s="278">
        <v>9.4655550193050182</v>
      </c>
      <c r="I14" s="279">
        <v>11.93375</v>
      </c>
      <c r="J14" s="280">
        <v>13.116617480610266</v>
      </c>
      <c r="K14" s="281">
        <v>14.035803152597422</v>
      </c>
      <c r="L14" s="281">
        <v>14.787028803944093</v>
      </c>
      <c r="M14" s="282">
        <v>15.370294434650274</v>
      </c>
      <c r="N14" s="280">
        <v>16.571943027112578</v>
      </c>
      <c r="O14" s="281">
        <v>17.177816873585591</v>
      </c>
      <c r="P14" s="281">
        <v>16.936401918010851</v>
      </c>
      <c r="Q14" s="282">
        <v>15.847698160388351</v>
      </c>
      <c r="R14" s="280">
        <v>13.876503923621206</v>
      </c>
      <c r="S14" s="281">
        <v>12.852897466972733</v>
      </c>
      <c r="T14" s="281">
        <v>11.977923789799409</v>
      </c>
      <c r="U14" s="282">
        <v>11.251582892101229</v>
      </c>
      <c r="V14" s="280">
        <v>10.652005143766054</v>
      </c>
      <c r="W14" s="281">
        <v>9.9169163940230174</v>
      </c>
      <c r="X14" s="281">
        <v>9.1818276442799807</v>
      </c>
      <c r="Y14" s="282">
        <v>8.4467388945369457</v>
      </c>
    </row>
    <row r="15" spans="1:26" x14ac:dyDescent="0.25">
      <c r="A15" s="276"/>
      <c r="B15" s="290"/>
      <c r="C15" s="291"/>
      <c r="D15" s="291"/>
      <c r="E15" s="292"/>
      <c r="F15" s="290"/>
      <c r="G15" s="291"/>
      <c r="H15" s="291"/>
      <c r="I15" s="292"/>
      <c r="J15" s="293"/>
      <c r="K15" s="294"/>
      <c r="L15" s="294"/>
      <c r="M15" s="295"/>
      <c r="N15" s="293"/>
      <c r="O15" s="294"/>
      <c r="P15" s="294"/>
      <c r="Q15" s="295"/>
      <c r="R15" s="293"/>
      <c r="S15" s="294"/>
      <c r="T15" s="294"/>
      <c r="U15" s="295"/>
      <c r="V15" s="293"/>
      <c r="W15" s="294"/>
      <c r="X15" s="294"/>
      <c r="Y15" s="295"/>
    </row>
    <row r="16" spans="1:26" x14ac:dyDescent="0.25">
      <c r="A16" s="229" t="s">
        <v>2430</v>
      </c>
      <c r="B16" s="270">
        <v>38.287142857142854</v>
      </c>
      <c r="C16" s="271">
        <v>50.222500000000004</v>
      </c>
      <c r="D16" s="271">
        <v>61.756249999999994</v>
      </c>
      <c r="E16" s="272">
        <v>65.941249999999997</v>
      </c>
      <c r="F16" s="270">
        <v>77.52000000000001</v>
      </c>
      <c r="G16" s="271">
        <v>86.517500000000013</v>
      </c>
      <c r="H16" s="271">
        <v>87.237142857142857</v>
      </c>
      <c r="I16" s="272">
        <v>90.383749999999978</v>
      </c>
      <c r="J16" s="273">
        <v>102.88056313672409</v>
      </c>
      <c r="K16" s="274">
        <v>108.54916449283805</v>
      </c>
      <c r="L16" s="274">
        <v>110.33536274313333</v>
      </c>
      <c r="M16" s="275">
        <v>108.23915788760989</v>
      </c>
      <c r="N16" s="273">
        <v>104.05878458998568</v>
      </c>
      <c r="O16" s="274">
        <v>102.00373973503937</v>
      </c>
      <c r="P16" s="274">
        <v>98.380983065440731</v>
      </c>
      <c r="Q16" s="275">
        <v>93.190514581189689</v>
      </c>
      <c r="R16" s="273">
        <v>86.965272070131803</v>
      </c>
      <c r="S16" s="274">
        <v>81.835837212710288</v>
      </c>
      <c r="T16" s="274">
        <v>76.404253742736586</v>
      </c>
      <c r="U16" s="275">
        <v>70.67052166021071</v>
      </c>
      <c r="V16" s="273">
        <v>64.689277483394307</v>
      </c>
      <c r="W16" s="274">
        <v>58.977400008173106</v>
      </c>
      <c r="X16" s="274">
        <v>53.265522532951884</v>
      </c>
      <c r="Y16" s="275">
        <v>47.55364505773067</v>
      </c>
    </row>
    <row r="17" spans="1:25" x14ac:dyDescent="0.25">
      <c r="A17" s="276" t="s">
        <v>2431</v>
      </c>
      <c r="B17" s="277">
        <v>15.815714285714288</v>
      </c>
      <c r="C17" s="278">
        <v>2.2575000000000012</v>
      </c>
      <c r="D17" s="278">
        <v>61.191249999999989</v>
      </c>
      <c r="E17" s="279">
        <v>51.39</v>
      </c>
      <c r="F17" s="277">
        <v>55.547142857142852</v>
      </c>
      <c r="G17" s="278">
        <v>95.814999999999998</v>
      </c>
      <c r="H17" s="278">
        <v>55.418571428571433</v>
      </c>
      <c r="I17" s="279">
        <v>29.418749999999996</v>
      </c>
      <c r="J17" s="280">
        <v>38.186257818416614</v>
      </c>
      <c r="K17" s="281">
        <v>31.232172634557671</v>
      </c>
      <c r="L17" s="281">
        <v>26.134138742988103</v>
      </c>
      <c r="M17" s="282">
        <v>22.892156143707933</v>
      </c>
      <c r="N17" s="280">
        <v>17.360157773421779</v>
      </c>
      <c r="O17" s="281">
        <v>14.495993276607365</v>
      </c>
      <c r="P17" s="281">
        <v>14.343972465306861</v>
      </c>
      <c r="Q17" s="282">
        <v>16.904095339520268</v>
      </c>
      <c r="R17" s="280">
        <v>24.043204368114694</v>
      </c>
      <c r="S17" s="281">
        <v>27.205599939120304</v>
      </c>
      <c r="T17" s="281">
        <v>29.723729414204268</v>
      </c>
      <c r="U17" s="282">
        <v>31.597592793366577</v>
      </c>
      <c r="V17" s="280">
        <v>32.722344562429839</v>
      </c>
      <c r="W17" s="281">
        <v>34.554269735921196</v>
      </c>
      <c r="X17" s="281">
        <v>36.386194909412552</v>
      </c>
      <c r="Y17" s="282">
        <v>38.218120082903908</v>
      </c>
    </row>
    <row r="18" spans="1:25" x14ac:dyDescent="0.25">
      <c r="A18" s="276" t="s">
        <v>2432</v>
      </c>
      <c r="B18" s="277">
        <v>20.575714285714287</v>
      </c>
      <c r="C18" s="278">
        <v>31.31</v>
      </c>
      <c r="D18" s="278">
        <v>76.570343649999984</v>
      </c>
      <c r="E18" s="279">
        <v>45.003373724999996</v>
      </c>
      <c r="F18" s="277">
        <v>49.933427442857138</v>
      </c>
      <c r="G18" s="278">
        <v>46.689693150000004</v>
      </c>
      <c r="H18" s="278">
        <v>34.430614885714284</v>
      </c>
      <c r="I18" s="279">
        <v>27.190211474999998</v>
      </c>
      <c r="J18" s="280">
        <v>27.673197653053332</v>
      </c>
      <c r="K18" s="281">
        <v>23.349900166120406</v>
      </c>
      <c r="L18" s="281">
        <v>19.524799616981181</v>
      </c>
      <c r="M18" s="282">
        <v>16.19789600563567</v>
      </c>
      <c r="N18" s="280">
        <v>11.213967075391055</v>
      </c>
      <c r="O18" s="281">
        <v>8.3153725911631966</v>
      </c>
      <c r="P18" s="281">
        <v>6.6166362531020049</v>
      </c>
      <c r="Q18" s="282">
        <v>6.1177580612074793</v>
      </c>
      <c r="R18" s="280">
        <v>6.4392300527956889</v>
      </c>
      <c r="S18" s="281">
        <v>5.8675162022334417</v>
      </c>
      <c r="T18" s="281">
        <v>5.4358446100615465</v>
      </c>
      <c r="U18" s="282">
        <v>5.144215276280006</v>
      </c>
      <c r="V18" s="280">
        <v>4.974335956374591</v>
      </c>
      <c r="W18" s="281">
        <v>4.675389724787359</v>
      </c>
      <c r="X18" s="281">
        <v>4.376443493200127</v>
      </c>
      <c r="Y18" s="282">
        <v>4.0774972616128951</v>
      </c>
    </row>
    <row r="19" spans="1:25" x14ac:dyDescent="0.25">
      <c r="A19" s="283"/>
      <c r="B19" s="284"/>
      <c r="C19" s="285"/>
      <c r="D19" s="285"/>
      <c r="E19" s="286"/>
      <c r="F19" s="284"/>
      <c r="G19" s="285"/>
      <c r="H19" s="285"/>
      <c r="I19" s="286"/>
      <c r="J19" s="287"/>
      <c r="K19" s="288"/>
      <c r="L19" s="288"/>
      <c r="M19" s="289"/>
      <c r="N19" s="287"/>
      <c r="O19" s="288"/>
      <c r="P19" s="288"/>
      <c r="Q19" s="289"/>
      <c r="R19" s="287"/>
      <c r="S19" s="288"/>
      <c r="T19" s="288"/>
      <c r="U19" s="289"/>
      <c r="V19" s="287"/>
      <c r="W19" s="288"/>
      <c r="X19" s="288"/>
      <c r="Y19" s="289"/>
    </row>
    <row r="20" spans="1:25" x14ac:dyDescent="0.25">
      <c r="A20" s="276" t="s">
        <v>2433</v>
      </c>
      <c r="B20" s="270">
        <v>5.5785714285714292</v>
      </c>
      <c r="C20" s="271">
        <v>9.375</v>
      </c>
      <c r="D20" s="271">
        <v>13.100000000000003</v>
      </c>
      <c r="E20" s="272">
        <v>11.165208333333334</v>
      </c>
      <c r="F20" s="270">
        <v>16.718708333333332</v>
      </c>
      <c r="G20" s="271">
        <v>17.640805351278505</v>
      </c>
      <c r="H20" s="271">
        <v>14.9175</v>
      </c>
      <c r="I20" s="272">
        <v>16.2</v>
      </c>
      <c r="J20" s="273">
        <v>18.456908971746628</v>
      </c>
      <c r="K20" s="274">
        <v>20.337767424625032</v>
      </c>
      <c r="L20" s="274">
        <v>20.696541145136568</v>
      </c>
      <c r="M20" s="275">
        <v>19.533230133281219</v>
      </c>
      <c r="N20" s="273">
        <v>17.000684020424089</v>
      </c>
      <c r="O20" s="274">
        <v>15.893959205630726</v>
      </c>
      <c r="P20" s="274">
        <v>14.778399711860303</v>
      </c>
      <c r="Q20" s="275">
        <v>13.654005539112827</v>
      </c>
      <c r="R20" s="273">
        <v>12.27690318593657</v>
      </c>
      <c r="S20" s="274">
        <v>11.175186780054434</v>
      </c>
      <c r="T20" s="274">
        <v>10.285917388326981</v>
      </c>
      <c r="U20" s="275">
        <v>9.6090950107542152</v>
      </c>
      <c r="V20" s="273">
        <v>9.1108848284615185</v>
      </c>
      <c r="W20" s="274">
        <v>8.4205285233389056</v>
      </c>
      <c r="X20" s="274">
        <v>7.7301722182162909</v>
      </c>
      <c r="Y20" s="275">
        <v>7.0398159130936762</v>
      </c>
    </row>
    <row r="21" spans="1:25" x14ac:dyDescent="0.25">
      <c r="A21" s="276" t="s">
        <v>2434</v>
      </c>
      <c r="B21" s="277">
        <v>6.007428571428572</v>
      </c>
      <c r="C21" s="278">
        <v>10.95975</v>
      </c>
      <c r="D21" s="278">
        <v>15.280999999999997</v>
      </c>
      <c r="E21" s="279">
        <v>13.265567708333332</v>
      </c>
      <c r="F21" s="277">
        <v>20.239767857142855</v>
      </c>
      <c r="G21" s="278">
        <v>22.739393869560438</v>
      </c>
      <c r="H21" s="278">
        <v>21.274619047619048</v>
      </c>
      <c r="I21" s="279">
        <v>24.487500000000001</v>
      </c>
      <c r="J21" s="280">
        <v>28.97239383925211</v>
      </c>
      <c r="K21" s="281">
        <v>33.937015891688723</v>
      </c>
      <c r="L21" s="281">
        <v>35.97693053807194</v>
      </c>
      <c r="M21" s="282">
        <v>35.092137778401771</v>
      </c>
      <c r="N21" s="280">
        <v>31.762190740093111</v>
      </c>
      <c r="O21" s="281">
        <v>30.915903378599896</v>
      </c>
      <c r="P21" s="281">
        <v>29.724625463150172</v>
      </c>
      <c r="Q21" s="282">
        <v>28.188356993743941</v>
      </c>
      <c r="R21" s="280">
        <v>26.868346380538245</v>
      </c>
      <c r="S21" s="281">
        <v>25.319612466803367</v>
      </c>
      <c r="T21" s="281">
        <v>23.297852762492678</v>
      </c>
      <c r="U21" s="282">
        <v>20.803067267606192</v>
      </c>
      <c r="V21" s="280">
        <v>17.955452160315961</v>
      </c>
      <c r="W21" s="281">
        <v>15.508745136698296</v>
      </c>
      <c r="X21" s="281">
        <v>13.06203811308063</v>
      </c>
      <c r="Y21" s="282">
        <v>10.615331089462966</v>
      </c>
    </row>
    <row r="22" spans="1:25" x14ac:dyDescent="0.25">
      <c r="A22" s="276" t="s">
        <v>2435</v>
      </c>
      <c r="B22" s="277">
        <v>8.4557142857142846</v>
      </c>
      <c r="C22" s="278">
        <v>12.612500000000001</v>
      </c>
      <c r="D22" s="278">
        <v>16.608750000000001</v>
      </c>
      <c r="E22" s="279">
        <v>14.973541666666669</v>
      </c>
      <c r="F22" s="277">
        <v>20.181684523809526</v>
      </c>
      <c r="G22" s="278">
        <v>22.025607326205105</v>
      </c>
      <c r="H22" s="278">
        <v>18.377321428571431</v>
      </c>
      <c r="I22" s="279">
        <v>19.349999999999998</v>
      </c>
      <c r="J22" s="280">
        <v>21.54437959702711</v>
      </c>
      <c r="K22" s="281">
        <v>21.887327035039288</v>
      </c>
      <c r="L22" s="281">
        <v>21.530332232455219</v>
      </c>
      <c r="M22" s="282">
        <v>20.473395189274907</v>
      </c>
      <c r="N22" s="280">
        <v>18.897071354781819</v>
      </c>
      <c r="O22" s="281">
        <v>17.868407188938171</v>
      </c>
      <c r="P22" s="281">
        <v>16.750927868280623</v>
      </c>
      <c r="Q22" s="282">
        <v>15.544633392809175</v>
      </c>
      <c r="R22" s="280">
        <v>14.088800524221675</v>
      </c>
      <c r="S22" s="281">
        <v>12.903499888187923</v>
      </c>
      <c r="T22" s="281">
        <v>11.872126157233888</v>
      </c>
      <c r="U22" s="282">
        <v>10.994679331359567</v>
      </c>
      <c r="V22" s="280">
        <v>10.243731840780072</v>
      </c>
      <c r="W22" s="281">
        <v>9.3553139869917921</v>
      </c>
      <c r="X22" s="281">
        <v>8.466896133203516</v>
      </c>
      <c r="Y22" s="282">
        <v>7.5784782794152381</v>
      </c>
    </row>
    <row r="23" spans="1:25" x14ac:dyDescent="0.25">
      <c r="A23" s="276" t="s">
        <v>2436</v>
      </c>
      <c r="B23" s="277">
        <v>6.7928571428571427</v>
      </c>
      <c r="C23" s="278">
        <v>12.0425</v>
      </c>
      <c r="D23" s="278">
        <v>17.793749999999999</v>
      </c>
      <c r="E23" s="279">
        <v>15.123526041666665</v>
      </c>
      <c r="F23" s="277">
        <v>23.885672619047622</v>
      </c>
      <c r="G23" s="278">
        <v>25.743757182325481</v>
      </c>
      <c r="H23" s="278">
        <v>22.807261904761901</v>
      </c>
      <c r="I23" s="279">
        <v>26.624999999999996</v>
      </c>
      <c r="J23" s="280">
        <v>30.712250218213882</v>
      </c>
      <c r="K23" s="281">
        <v>36.704717833967315</v>
      </c>
      <c r="L23" s="281">
        <v>39.200476181533013</v>
      </c>
      <c r="M23" s="282">
        <v>38.199525260910953</v>
      </c>
      <c r="N23" s="280">
        <v>34.11155572355797</v>
      </c>
      <c r="O23" s="281">
        <v>33.155103155456089</v>
      </c>
      <c r="P23" s="281">
        <v>31.931485516221354</v>
      </c>
      <c r="Q23" s="282">
        <v>30.440702805853803</v>
      </c>
      <c r="R23" s="280">
        <v>29.362961537782592</v>
      </c>
      <c r="S23" s="281">
        <v>27.850909164534805</v>
      </c>
      <c r="T23" s="281">
        <v>25.739309133915544</v>
      </c>
      <c r="U23" s="282">
        <v>23.028161445924823</v>
      </c>
      <c r="V23" s="280">
        <v>19.867444811159768</v>
      </c>
      <c r="W23" s="281">
        <v>17.216288607407897</v>
      </c>
      <c r="X23" s="281">
        <v>14.565132403656028</v>
      </c>
      <c r="Y23" s="282">
        <v>11.913976199904159</v>
      </c>
    </row>
    <row r="24" spans="1:25" x14ac:dyDescent="0.25">
      <c r="A24" s="283"/>
      <c r="B24" s="290"/>
      <c r="C24" s="291"/>
      <c r="D24" s="291"/>
      <c r="E24" s="292"/>
      <c r="F24" s="290"/>
      <c r="G24" s="291"/>
      <c r="H24" s="291"/>
      <c r="I24" s="292"/>
      <c r="J24" s="293"/>
      <c r="K24" s="294"/>
      <c r="L24" s="294"/>
      <c r="M24" s="295"/>
      <c r="N24" s="293"/>
      <c r="O24" s="294"/>
      <c r="P24" s="294"/>
      <c r="Q24" s="295"/>
      <c r="R24" s="293"/>
      <c r="S24" s="294"/>
      <c r="T24" s="294"/>
      <c r="U24" s="295"/>
      <c r="V24" s="293"/>
      <c r="W24" s="294"/>
      <c r="X24" s="294"/>
      <c r="Y24" s="295"/>
    </row>
    <row r="25" spans="1:25" x14ac:dyDescent="0.25">
      <c r="A25" s="296" t="s">
        <v>2437</v>
      </c>
      <c r="B25" s="270">
        <v>5.3944580211315216</v>
      </c>
      <c r="C25" s="271">
        <v>6.0735861085589908</v>
      </c>
      <c r="D25" s="271">
        <v>12.508432134999106</v>
      </c>
      <c r="E25" s="272">
        <v>10.835108123861916</v>
      </c>
      <c r="F25" s="270">
        <v>13.964778152431364</v>
      </c>
      <c r="G25" s="271">
        <v>17.022136852896459</v>
      </c>
      <c r="H25" s="271">
        <v>15.614019041072234</v>
      </c>
      <c r="I25" s="272">
        <v>13.70180926182697</v>
      </c>
      <c r="J25" s="273">
        <v>14.10284900974735</v>
      </c>
      <c r="K25" s="274">
        <v>13.6983002055843</v>
      </c>
      <c r="L25" s="274">
        <v>13.276384359907654</v>
      </c>
      <c r="M25" s="275">
        <v>12.837101472717416</v>
      </c>
      <c r="N25" s="273">
        <v>12.335213300976305</v>
      </c>
      <c r="O25" s="274">
        <v>11.898148661291557</v>
      </c>
      <c r="P25" s="274">
        <v>11.505256016548804</v>
      </c>
      <c r="Q25" s="275">
        <v>11.156535366748054</v>
      </c>
      <c r="R25" s="273">
        <v>11.042500445962443</v>
      </c>
      <c r="S25" s="274">
        <v>10.686207519798293</v>
      </c>
      <c r="T25" s="274">
        <v>10.145483865623882</v>
      </c>
      <c r="U25" s="275">
        <v>9.4203294834392182</v>
      </c>
      <c r="V25" s="273">
        <v>8.5425629813358057</v>
      </c>
      <c r="W25" s="274">
        <v>7.8301360423877453</v>
      </c>
      <c r="X25" s="274">
        <v>7.117709103439684</v>
      </c>
      <c r="Y25" s="275">
        <v>6.4052821644916218</v>
      </c>
    </row>
    <row r="26" spans="1:25" x14ac:dyDescent="0.25">
      <c r="A26" s="297" t="s">
        <v>2438</v>
      </c>
      <c r="B26" s="277">
        <v>33.828587641737542</v>
      </c>
      <c r="C26" s="278">
        <v>61.195958082818784</v>
      </c>
      <c r="D26" s="278">
        <v>88.2717082246198</v>
      </c>
      <c r="E26" s="279">
        <v>71.871191458424363</v>
      </c>
      <c r="F26" s="277">
        <v>82.770163902495611</v>
      </c>
      <c r="G26" s="278">
        <v>83.403722056764778</v>
      </c>
      <c r="H26" s="278">
        <v>67.497678125756948</v>
      </c>
      <c r="I26" s="279">
        <v>57.354734867774155</v>
      </c>
      <c r="J26" s="280">
        <v>55.35958204276853</v>
      </c>
      <c r="K26" s="281">
        <v>48.686955120585971</v>
      </c>
      <c r="L26" s="281">
        <v>42.36492488912716</v>
      </c>
      <c r="M26" s="282">
        <v>36.393491348392111</v>
      </c>
      <c r="N26" s="280">
        <v>27.858524719686994</v>
      </c>
      <c r="O26" s="281">
        <v>22.390277635340691</v>
      </c>
      <c r="P26" s="281">
        <v>18.896724837676604</v>
      </c>
      <c r="Q26" s="282">
        <v>17.377866326694729</v>
      </c>
      <c r="R26" s="280">
        <v>16.689568959779077</v>
      </c>
      <c r="S26" s="281">
        <v>15.091165443383563</v>
      </c>
      <c r="T26" s="281">
        <v>14.145863023137492</v>
      </c>
      <c r="U26" s="282">
        <v>13.85366169904087</v>
      </c>
      <c r="V26" s="280">
        <v>14.181179598373568</v>
      </c>
      <c r="W26" s="281">
        <v>13.875625525188896</v>
      </c>
      <c r="X26" s="281">
        <v>13.570071452004221</v>
      </c>
      <c r="Y26" s="282">
        <v>13.264517378819548</v>
      </c>
    </row>
    <row r="27" spans="1:25" x14ac:dyDescent="0.25">
      <c r="A27" s="297" t="s">
        <v>2439</v>
      </c>
      <c r="B27" s="277">
        <v>4.3485552154053178</v>
      </c>
      <c r="C27" s="278">
        <v>7.8665419171812125</v>
      </c>
      <c r="D27" s="278">
        <v>11.347041775380216</v>
      </c>
      <c r="E27" s="279">
        <v>9.2388085415756471</v>
      </c>
      <c r="F27" s="277">
        <v>10.639836097504395</v>
      </c>
      <c r="G27" s="278">
        <v>10.721277943235217</v>
      </c>
      <c r="H27" s="278">
        <v>8.6766075885287517</v>
      </c>
      <c r="I27" s="279">
        <v>7.3727651322258412</v>
      </c>
      <c r="J27" s="280">
        <v>6.4936490656859149</v>
      </c>
      <c r="K27" s="281">
        <v>5.4862914158399958</v>
      </c>
      <c r="L27" s="281">
        <v>4.6559700063980234</v>
      </c>
      <c r="M27" s="282">
        <v>4.0026848373600021</v>
      </c>
      <c r="N27" s="280">
        <v>3.1494560317147369</v>
      </c>
      <c r="O27" s="281">
        <v>2.5351689594623643</v>
      </c>
      <c r="P27" s="281">
        <v>2.1465176251190976</v>
      </c>
      <c r="Q27" s="282">
        <v>1.9835020286849367</v>
      </c>
      <c r="R27" s="280">
        <v>1.9173461981270592</v>
      </c>
      <c r="S27" s="281">
        <v>1.7456572865694926</v>
      </c>
      <c r="T27" s="281">
        <v>1.6497189073743943</v>
      </c>
      <c r="U27" s="282">
        <v>1.6295310605417639</v>
      </c>
      <c r="V27" s="280">
        <v>1.6827904138577889</v>
      </c>
      <c r="W27" s="281">
        <v>1.6616812341396334</v>
      </c>
      <c r="X27" s="281">
        <v>1.6405720544214779</v>
      </c>
      <c r="Y27" s="282">
        <v>1.6194628747033224</v>
      </c>
    </row>
    <row r="28" spans="1:25" x14ac:dyDescent="0.25">
      <c r="A28" s="296" t="s">
        <v>2440</v>
      </c>
      <c r="B28" s="277">
        <v>18.517142857142858</v>
      </c>
      <c r="C28" s="278">
        <v>24.88</v>
      </c>
      <c r="D28" s="278">
        <v>42.33</v>
      </c>
      <c r="E28" s="279">
        <v>38.301250000000003</v>
      </c>
      <c r="F28" s="277">
        <v>45.984285714285718</v>
      </c>
      <c r="G28" s="278">
        <v>53.2</v>
      </c>
      <c r="H28" s="278">
        <v>49.1</v>
      </c>
      <c r="I28" s="279">
        <v>52.3125</v>
      </c>
      <c r="J28" s="280">
        <v>50.792350658125862</v>
      </c>
      <c r="K28" s="281">
        <v>50.367765642242695</v>
      </c>
      <c r="L28" s="281">
        <v>48.462505330125168</v>
      </c>
      <c r="M28" s="282">
        <v>45.076569721773296</v>
      </c>
      <c r="N28" s="280">
        <v>39.745804406104938</v>
      </c>
      <c r="O28" s="281">
        <v>36.517819577303896</v>
      </c>
      <c r="P28" s="281">
        <v>33.916897416822863</v>
      </c>
      <c r="Q28" s="282">
        <v>31.943037924661869</v>
      </c>
      <c r="R28" s="280">
        <v>29.850137572610937</v>
      </c>
      <c r="S28" s="281">
        <v>27.884118466591243</v>
      </c>
      <c r="T28" s="281">
        <v>26.510597279880788</v>
      </c>
      <c r="U28" s="282">
        <v>25.729574012479567</v>
      </c>
      <c r="V28" s="280">
        <v>25.498043498470999</v>
      </c>
      <c r="W28" s="281">
        <v>24.699818164703156</v>
      </c>
      <c r="X28" s="281">
        <v>23.9015928309353</v>
      </c>
      <c r="Y28" s="282">
        <v>23.103367497167451</v>
      </c>
    </row>
    <row r="29" spans="1:25" x14ac:dyDescent="0.25">
      <c r="A29" s="276" t="s">
        <v>2441</v>
      </c>
      <c r="B29" s="277">
        <v>80.086252553759394</v>
      </c>
      <c r="C29" s="278">
        <v>116.79237854683059</v>
      </c>
      <c r="D29" s="278">
        <v>208.63463198067814</v>
      </c>
      <c r="E29" s="279">
        <v>154.4194484016397</v>
      </c>
      <c r="F29" s="277">
        <v>207.14283370798694</v>
      </c>
      <c r="G29" s="278">
        <v>208.02813222326679</v>
      </c>
      <c r="H29" s="278">
        <v>172.72520069892056</v>
      </c>
      <c r="I29" s="279">
        <v>156.77705231738253</v>
      </c>
      <c r="J29" s="280">
        <v>152.08843111266114</v>
      </c>
      <c r="K29" s="281">
        <v>139.35188980364381</v>
      </c>
      <c r="L29" s="281">
        <v>128.05231713979478</v>
      </c>
      <c r="M29" s="282">
        <v>118.18971312111408</v>
      </c>
      <c r="N29" s="280">
        <v>107.33796595761966</v>
      </c>
      <c r="O29" s="281">
        <v>97.565418132960232</v>
      </c>
      <c r="P29" s="281">
        <v>89.657612139129284</v>
      </c>
      <c r="Q29" s="282">
        <v>83.614547976126872</v>
      </c>
      <c r="R29" s="280">
        <v>76.67415997714653</v>
      </c>
      <c r="S29" s="281">
        <v>70.701000181693303</v>
      </c>
      <c r="T29" s="281">
        <v>66.898693930536012</v>
      </c>
      <c r="U29" s="282">
        <v>65.267241223674716</v>
      </c>
      <c r="V29" s="280">
        <v>65.675885389332947</v>
      </c>
      <c r="W29" s="281">
        <v>63.99213001376107</v>
      </c>
      <c r="X29" s="281">
        <v>62.308374638189171</v>
      </c>
      <c r="Y29" s="282">
        <v>60.624619262617294</v>
      </c>
    </row>
    <row r="30" spans="1:25" x14ac:dyDescent="0.25">
      <c r="A30" s="276" t="s">
        <v>2442</v>
      </c>
      <c r="B30" s="277">
        <v>56.174651675485016</v>
      </c>
      <c r="C30" s="278">
        <v>85.838792438271611</v>
      </c>
      <c r="D30" s="278">
        <v>153.79619984567901</v>
      </c>
      <c r="E30" s="279">
        <v>105.28309027777779</v>
      </c>
      <c r="F30" s="277">
        <v>147.19376984126984</v>
      </c>
      <c r="G30" s="278">
        <v>137.80599537037037</v>
      </c>
      <c r="H30" s="278">
        <v>108.01118165784831</v>
      </c>
      <c r="I30" s="279">
        <v>90.762743055555546</v>
      </c>
      <c r="J30" s="280">
        <v>87.193231444787926</v>
      </c>
      <c r="K30" s="281">
        <v>75.285823955816824</v>
      </c>
      <c r="L30" s="281">
        <v>66.31342744976196</v>
      </c>
      <c r="M30" s="282">
        <v>60.276041926623364</v>
      </c>
      <c r="N30" s="280">
        <v>55.256948250538414</v>
      </c>
      <c r="O30" s="281">
        <v>49.149449894364778</v>
      </c>
      <c r="P30" s="281">
        <v>44.235458705757623</v>
      </c>
      <c r="Q30" s="282">
        <v>40.514974684716947</v>
      </c>
      <c r="R30" s="280">
        <v>35.781521958573151</v>
      </c>
      <c r="S30" s="281">
        <v>32.130674195303769</v>
      </c>
      <c r="T30" s="281">
        <v>30.242612785031344</v>
      </c>
      <c r="U30" s="282">
        <v>30.117337727755931</v>
      </c>
      <c r="V30" s="280">
        <v>31.635278909526143</v>
      </c>
      <c r="W30" s="281">
        <v>31.462175806670171</v>
      </c>
      <c r="X30" s="281">
        <v>31.289072703814185</v>
      </c>
      <c r="Y30" s="282">
        <v>31.11596960095822</v>
      </c>
    </row>
    <row r="31" spans="1:25" x14ac:dyDescent="0.25">
      <c r="A31" s="276" t="s">
        <v>2443</v>
      </c>
      <c r="B31" s="277">
        <v>87.160590451194921</v>
      </c>
      <c r="C31" s="278">
        <v>135.19885140958644</v>
      </c>
      <c r="D31" s="278">
        <v>220.33757250250935</v>
      </c>
      <c r="E31" s="279">
        <v>180.81473911875355</v>
      </c>
      <c r="F31" s="277">
        <v>203.20069066409116</v>
      </c>
      <c r="G31" s="278">
        <v>194.77073057982119</v>
      </c>
      <c r="H31" s="278">
        <v>167.02662954906802</v>
      </c>
      <c r="I31" s="279">
        <v>134.96484739209322</v>
      </c>
      <c r="J31" s="280">
        <v>122.77898037945458</v>
      </c>
      <c r="K31" s="281">
        <v>104.94588492745572</v>
      </c>
      <c r="L31" s="281">
        <v>91.102959766488169</v>
      </c>
      <c r="M31" s="282">
        <v>81.250204896551864</v>
      </c>
      <c r="N31" s="280">
        <v>70.629705925392372</v>
      </c>
      <c r="O31" s="281">
        <v>60.882898738872932</v>
      </c>
      <c r="P31" s="281">
        <v>54.097494453226517</v>
      </c>
      <c r="Q31" s="282">
        <v>50.273493068453092</v>
      </c>
      <c r="R31" s="280">
        <v>48.011903628543408</v>
      </c>
      <c r="S31" s="281">
        <v>44.059275100088136</v>
      </c>
      <c r="T31" s="281">
        <v>40.889829029170428</v>
      </c>
      <c r="U31" s="282">
        <v>38.503565415790284</v>
      </c>
      <c r="V31" s="280">
        <v>36.789460714791929</v>
      </c>
      <c r="W31" s="281">
        <v>34.358787683349476</v>
      </c>
      <c r="X31" s="281">
        <v>31.928114651907023</v>
      </c>
      <c r="Y31" s="282">
        <v>29.497441620464571</v>
      </c>
    </row>
    <row r="32" spans="1:25" x14ac:dyDescent="0.25">
      <c r="A32" s="276" t="s">
        <v>2444</v>
      </c>
      <c r="B32" s="277">
        <v>21.906000000000006</v>
      </c>
      <c r="C32" s="278">
        <v>29.415999999999997</v>
      </c>
      <c r="D32" s="278">
        <v>36.1995</v>
      </c>
      <c r="E32" s="279">
        <v>30.429749999999999</v>
      </c>
      <c r="F32" s="277">
        <v>31.576142857142859</v>
      </c>
      <c r="G32" s="278">
        <v>23.004875000000002</v>
      </c>
      <c r="H32" s="278">
        <v>18.684857142857144</v>
      </c>
      <c r="I32" s="279">
        <v>14.489875</v>
      </c>
      <c r="J32" s="280">
        <v>13.656066134605318</v>
      </c>
      <c r="K32" s="281">
        <v>13.13384685829755</v>
      </c>
      <c r="L32" s="281">
        <v>12.820041909715432</v>
      </c>
      <c r="M32" s="282">
        <v>12.514651288858953</v>
      </c>
      <c r="N32" s="280">
        <v>12.475769470277561</v>
      </c>
      <c r="O32" s="281">
        <v>12.353279410564516</v>
      </c>
      <c r="P32" s="281">
        <v>12.136780452244635</v>
      </c>
      <c r="Q32" s="282">
        <v>11.626272595317916</v>
      </c>
      <c r="R32" s="280">
        <v>10.945832932891884</v>
      </c>
      <c r="S32" s="281">
        <v>10.545204841596535</v>
      </c>
      <c r="T32" s="281">
        <v>10.31828947880657</v>
      </c>
      <c r="U32" s="282">
        <v>10.265086844521992</v>
      </c>
      <c r="V32" s="280">
        <v>10.383363475154935</v>
      </c>
      <c r="W32" s="281">
        <v>10.329267455435211</v>
      </c>
      <c r="X32" s="281">
        <v>10.275171435715489</v>
      </c>
      <c r="Y32" s="282">
        <v>10.221075415995763</v>
      </c>
    </row>
    <row r="33" spans="1:25" x14ac:dyDescent="0.25">
      <c r="A33" s="276" t="s">
        <v>2445</v>
      </c>
      <c r="B33" s="277">
        <v>200.58772557618113</v>
      </c>
      <c r="C33" s="278">
        <v>307.33022356261802</v>
      </c>
      <c r="D33" s="278">
        <v>473.18774996531795</v>
      </c>
      <c r="E33" s="279">
        <v>371.77385812386194</v>
      </c>
      <c r="F33" s="277">
        <v>423.77763529528846</v>
      </c>
      <c r="G33" s="278">
        <v>431.54713685289653</v>
      </c>
      <c r="H33" s="278">
        <v>367.11401904107231</v>
      </c>
      <c r="I33" s="279">
        <v>308.71430926182694</v>
      </c>
      <c r="J33" s="280">
        <v>303.21535061040146</v>
      </c>
      <c r="K33" s="281">
        <v>274.59388170807841</v>
      </c>
      <c r="L33" s="281">
        <v>250.04857105457495</v>
      </c>
      <c r="M33" s="282">
        <v>229.57941864989095</v>
      </c>
      <c r="N33" s="280">
        <v>207.18965794651541</v>
      </c>
      <c r="O33" s="281">
        <v>186.8713524115106</v>
      </c>
      <c r="P33" s="281">
        <v>170.83832038750967</v>
      </c>
      <c r="Q33" s="282">
        <v>159.09056187451264</v>
      </c>
      <c r="R33" s="280">
        <v>146.68601209606132</v>
      </c>
      <c r="S33" s="281">
        <v>135.00683955514864</v>
      </c>
      <c r="T33" s="281">
        <v>126.97267832916731</v>
      </c>
      <c r="U33" s="282">
        <v>122.58352841811725</v>
      </c>
      <c r="V33" s="280">
        <v>121.57394718712652</v>
      </c>
      <c r="W33" s="281">
        <v>117.07862022212773</v>
      </c>
      <c r="X33" s="281">
        <v>112.58329325712889</v>
      </c>
      <c r="Y33" s="282">
        <v>108.08796629213008</v>
      </c>
    </row>
    <row r="34" spans="1:25" x14ac:dyDescent="0.25">
      <c r="A34" s="276" t="s">
        <v>2446</v>
      </c>
      <c r="B34" s="277">
        <v>178.21428571428572</v>
      </c>
      <c r="C34" s="278">
        <v>277.05</v>
      </c>
      <c r="D34" s="278">
        <v>420.03750000000002</v>
      </c>
      <c r="E34" s="279">
        <v>322.63749999999999</v>
      </c>
      <c r="F34" s="277">
        <v>363.82857142857148</v>
      </c>
      <c r="G34" s="278">
        <v>361.32499999999999</v>
      </c>
      <c r="H34" s="278">
        <v>302.40000000000003</v>
      </c>
      <c r="I34" s="279">
        <v>242.7</v>
      </c>
      <c r="J34" s="280">
        <v>238.32015094252824</v>
      </c>
      <c r="K34" s="281">
        <v>210.52781586025142</v>
      </c>
      <c r="L34" s="281">
        <v>188.30968136454212</v>
      </c>
      <c r="M34" s="282">
        <v>171.66574745540024</v>
      </c>
      <c r="N34" s="280">
        <v>155.10864023943415</v>
      </c>
      <c r="O34" s="281">
        <v>138.45538417291513</v>
      </c>
      <c r="P34" s="281">
        <v>125.41616695413802</v>
      </c>
      <c r="Q34" s="282">
        <v>115.99098858310272</v>
      </c>
      <c r="R34" s="280">
        <v>105.79337407748793</v>
      </c>
      <c r="S34" s="281">
        <v>96.436513568759125</v>
      </c>
      <c r="T34" s="281">
        <v>90.316597183662637</v>
      </c>
      <c r="U34" s="282">
        <v>87.433624922198462</v>
      </c>
      <c r="V34" s="280">
        <v>87.533340707319724</v>
      </c>
      <c r="W34" s="281">
        <v>84.548666015036815</v>
      </c>
      <c r="X34" s="281">
        <v>81.563991322753907</v>
      </c>
      <c r="Y34" s="282">
        <v>78.579316630470998</v>
      </c>
    </row>
    <row r="35" spans="1:25" x14ac:dyDescent="0.25">
      <c r="A35" s="276" t="s">
        <v>2447</v>
      </c>
      <c r="B35" s="277">
        <v>10.590000000000002</v>
      </c>
      <c r="C35" s="278">
        <v>43.939999999999991</v>
      </c>
      <c r="D35" s="278">
        <v>80.086249999999993</v>
      </c>
      <c r="E35" s="279">
        <v>58.157500000000006</v>
      </c>
      <c r="F35" s="277">
        <v>69.162857142857135</v>
      </c>
      <c r="G35" s="278">
        <v>66.964749999999995</v>
      </c>
      <c r="H35" s="278">
        <v>11.21382142857143</v>
      </c>
      <c r="I35" s="279">
        <v>4.8272890625000002</v>
      </c>
      <c r="J35" s="280">
        <v>14.691872983680419</v>
      </c>
      <c r="K35" s="281">
        <v>17.162260118681324</v>
      </c>
      <c r="L35" s="281">
        <v>18.073252238576554</v>
      </c>
      <c r="M35" s="282">
        <v>17.624849343366055</v>
      </c>
      <c r="N35" s="280">
        <v>16.746216593225803</v>
      </c>
      <c r="O35" s="281">
        <v>16.069756129112903</v>
      </c>
      <c r="P35" s="281">
        <v>14.946433342909247</v>
      </c>
      <c r="Q35" s="282">
        <v>13.576248234614765</v>
      </c>
      <c r="R35" s="280">
        <v>11.054115557479482</v>
      </c>
      <c r="S35" s="281">
        <v>9.701359431770685</v>
      </c>
      <c r="T35" s="281">
        <v>8.8658658906542982</v>
      </c>
      <c r="U35" s="282">
        <v>8.5476349341302544</v>
      </c>
      <c r="V35" s="280">
        <v>8.7252376078467169</v>
      </c>
      <c r="W35" s="281">
        <v>8.3984350695819536</v>
      </c>
      <c r="X35" s="281">
        <v>8.0716325313172099</v>
      </c>
      <c r="Y35" s="282">
        <v>7.7448299930524414</v>
      </c>
    </row>
    <row r="36" spans="1:25" x14ac:dyDescent="0.25">
      <c r="A36" s="283"/>
      <c r="B36" s="284"/>
      <c r="C36" s="285"/>
      <c r="D36" s="285"/>
      <c r="E36" s="286"/>
      <c r="F36" s="284"/>
      <c r="G36" s="285"/>
      <c r="H36" s="285"/>
      <c r="I36" s="286"/>
      <c r="J36" s="287"/>
      <c r="K36" s="288"/>
      <c r="L36" s="288"/>
      <c r="M36" s="289"/>
      <c r="N36" s="287"/>
      <c r="O36" s="288"/>
      <c r="P36" s="288"/>
      <c r="Q36" s="289"/>
      <c r="R36" s="287"/>
      <c r="S36" s="288"/>
      <c r="T36" s="288"/>
      <c r="U36" s="289"/>
      <c r="V36" s="287"/>
      <c r="W36" s="288"/>
      <c r="X36" s="288"/>
      <c r="Y36" s="289"/>
    </row>
    <row r="37" spans="1:25" x14ac:dyDescent="0.25">
      <c r="A37" s="229" t="s">
        <v>2448</v>
      </c>
      <c r="B37" s="270">
        <v>47.043804232804163</v>
      </c>
      <c r="C37" s="271">
        <v>72.968566137566057</v>
      </c>
      <c r="D37" s="271">
        <v>108.70543981481484</v>
      </c>
      <c r="E37" s="272">
        <v>92.698398148148144</v>
      </c>
      <c r="F37" s="270">
        <v>94.612074074074158</v>
      </c>
      <c r="G37" s="271">
        <v>91.007152777777719</v>
      </c>
      <c r="H37" s="271">
        <v>72.074919509174833</v>
      </c>
      <c r="I37" s="272">
        <v>52.94863888888883</v>
      </c>
      <c r="J37" s="273">
        <v>48.800997751650193</v>
      </c>
      <c r="K37" s="274">
        <v>39.844081467428182</v>
      </c>
      <c r="L37" s="274">
        <v>33.911685178885158</v>
      </c>
      <c r="M37" s="275">
        <v>31.003808886021151</v>
      </c>
      <c r="N37" s="273">
        <v>29.144566081757191</v>
      </c>
      <c r="O37" s="274">
        <v>26.128158190901445</v>
      </c>
      <c r="P37" s="274">
        <v>24.255690815955184</v>
      </c>
      <c r="Q37" s="275">
        <v>23.527163956918411</v>
      </c>
      <c r="R37" s="273">
        <v>24.468372032223016</v>
      </c>
      <c r="S37" s="274">
        <v>23.686489056243062</v>
      </c>
      <c r="T37" s="274">
        <v>22.323444872212317</v>
      </c>
      <c r="U37" s="275">
        <v>20.379239480130789</v>
      </c>
      <c r="V37" s="273">
        <v>17.97512960846241</v>
      </c>
      <c r="W37" s="274">
        <v>16.079426907766454</v>
      </c>
      <c r="X37" s="274">
        <v>14.183724207070503</v>
      </c>
      <c r="Y37" s="275">
        <v>12.28802150637455</v>
      </c>
    </row>
    <row r="38" spans="1:25" x14ac:dyDescent="0.25">
      <c r="A38" s="276" t="s">
        <v>2449</v>
      </c>
      <c r="B38" s="277">
        <v>7.8179142857142869</v>
      </c>
      <c r="C38" s="278">
        <v>12.409971428571428</v>
      </c>
      <c r="D38" s="278">
        <v>20.768062499999999</v>
      </c>
      <c r="E38" s="279">
        <v>17.561700000000002</v>
      </c>
      <c r="F38" s="277">
        <v>18.846771428571429</v>
      </c>
      <c r="G38" s="278">
        <v>18.616274999999998</v>
      </c>
      <c r="H38" s="278">
        <v>14.585592857142858</v>
      </c>
      <c r="I38" s="279">
        <v>10.217925000000001</v>
      </c>
      <c r="J38" s="280">
        <v>9.425796297292548</v>
      </c>
      <c r="K38" s="281">
        <v>7.5355689432688191</v>
      </c>
      <c r="L38" s="281">
        <v>6.268761968063413</v>
      </c>
      <c r="M38" s="282">
        <v>5.6253753716763306</v>
      </c>
      <c r="N38" s="280">
        <v>5.1620392822957886</v>
      </c>
      <c r="O38" s="281">
        <v>4.4954005092969718</v>
      </c>
      <c r="P38" s="281">
        <v>4.0635667120065389</v>
      </c>
      <c r="Q38" s="282">
        <v>3.8665378904244956</v>
      </c>
      <c r="R38" s="280">
        <v>3.8638966327343494</v>
      </c>
      <c r="S38" s="281">
        <v>3.6564304605625413</v>
      </c>
      <c r="T38" s="281">
        <v>3.4605759808250398</v>
      </c>
      <c r="U38" s="282">
        <v>3.2763331935218436</v>
      </c>
      <c r="V38" s="280">
        <v>3.1021966435339969</v>
      </c>
      <c r="W38" s="281">
        <v>2.9173516741832186</v>
      </c>
      <c r="X38" s="281">
        <v>2.7325067048324394</v>
      </c>
      <c r="Y38" s="282">
        <v>2.5476617354816611</v>
      </c>
    </row>
    <row r="39" spans="1:25" x14ac:dyDescent="0.25">
      <c r="A39" s="276" t="s">
        <v>2450</v>
      </c>
      <c r="B39" s="277">
        <v>43.110428571428564</v>
      </c>
      <c r="C39" s="278">
        <v>58.464714285714287</v>
      </c>
      <c r="D39" s="278">
        <v>85.37062499999999</v>
      </c>
      <c r="E39" s="279">
        <v>69.984750000000005</v>
      </c>
      <c r="F39" s="277">
        <v>72.157714285714292</v>
      </c>
      <c r="G39" s="278">
        <v>70.624375000000001</v>
      </c>
      <c r="H39" s="278">
        <v>57.743928571428569</v>
      </c>
      <c r="I39" s="279">
        <v>45.432749999999999</v>
      </c>
      <c r="J39" s="280">
        <v>44.929404143082259</v>
      </c>
      <c r="K39" s="281">
        <v>39.069266866806885</v>
      </c>
      <c r="L39" s="281">
        <v>34.227681040255028</v>
      </c>
      <c r="M39" s="282">
        <v>30.404646663426671</v>
      </c>
      <c r="N39" s="280">
        <v>25.983816455109228</v>
      </c>
      <c r="O39" s="281">
        <v>22.246758579234491</v>
      </c>
      <c r="P39" s="281">
        <v>19.566087815676109</v>
      </c>
      <c r="Q39" s="282">
        <v>17.941804164434075</v>
      </c>
      <c r="R39" s="280">
        <v>16.453429848981269</v>
      </c>
      <c r="S39" s="281">
        <v>14.815617468788346</v>
      </c>
      <c r="T39" s="281">
        <v>13.781770976738111</v>
      </c>
      <c r="U39" s="282">
        <v>13.351890372830564</v>
      </c>
      <c r="V39" s="280">
        <v>13.479601688287483</v>
      </c>
      <c r="W39" s="281">
        <v>13.031171496868652</v>
      </c>
      <c r="X39" s="281">
        <v>12.582741305449815</v>
      </c>
      <c r="Y39" s="282">
        <v>12.134311114030982</v>
      </c>
    </row>
    <row r="40" spans="1:25" x14ac:dyDescent="0.25">
      <c r="A40" s="276" t="s">
        <v>2451</v>
      </c>
      <c r="B40" s="277">
        <v>2.3871428571428575</v>
      </c>
      <c r="C40" s="278">
        <v>5.12</v>
      </c>
      <c r="D40" s="278">
        <v>7.68</v>
      </c>
      <c r="E40" s="279">
        <v>5.3237500000000004</v>
      </c>
      <c r="F40" s="277">
        <v>6.95</v>
      </c>
      <c r="G40" s="278">
        <v>6.5550000000000006</v>
      </c>
      <c r="H40" s="278">
        <v>5.83</v>
      </c>
      <c r="I40" s="279">
        <v>4.2675000000000001</v>
      </c>
      <c r="J40" s="280">
        <v>5.0114061223028727</v>
      </c>
      <c r="K40" s="281">
        <v>4.7001370293301905</v>
      </c>
      <c r="L40" s="281">
        <v>4.4504242426637459</v>
      </c>
      <c r="M40" s="282">
        <v>4.2622677623035425</v>
      </c>
      <c r="N40" s="280">
        <v>4.0869696717277382</v>
      </c>
      <c r="O40" s="281">
        <v>3.8982193466741757</v>
      </c>
      <c r="P40" s="281">
        <v>3.7488632181227688</v>
      </c>
      <c r="Q40" s="282">
        <v>3.6389012860735175</v>
      </c>
      <c r="R40" s="280">
        <v>3.5397837039254032</v>
      </c>
      <c r="S40" s="281">
        <v>3.4294838613746315</v>
      </c>
      <c r="T40" s="281">
        <v>3.3436854846957593</v>
      </c>
      <c r="U40" s="282">
        <v>3.2823885738887855</v>
      </c>
      <c r="V40" s="280">
        <v>3.2444804173824413</v>
      </c>
      <c r="W40" s="281">
        <v>3.1827384219469601</v>
      </c>
      <c r="X40" s="281">
        <v>3.120996426511478</v>
      </c>
      <c r="Y40" s="282">
        <v>3.0592544310759968</v>
      </c>
    </row>
    <row r="41" spans="1:25" x14ac:dyDescent="0.25">
      <c r="A41" s="276" t="s">
        <v>2452</v>
      </c>
      <c r="B41" s="277">
        <v>3.9</v>
      </c>
      <c r="C41" s="278">
        <v>8.3714285714285719</v>
      </c>
      <c r="D41" s="278">
        <v>12.549999999999999</v>
      </c>
      <c r="E41" s="279">
        <v>8.7125000000000004</v>
      </c>
      <c r="F41" s="277">
        <v>11.37142857142857</v>
      </c>
      <c r="G41" s="278">
        <v>10.7125</v>
      </c>
      <c r="H41" s="278">
        <v>9.5428571428571427</v>
      </c>
      <c r="I41" s="279">
        <v>6.9875000000000007</v>
      </c>
      <c r="J41" s="280">
        <v>6.3944326573183323</v>
      </c>
      <c r="K41" s="281">
        <v>6.3014565443144868</v>
      </c>
      <c r="L41" s="281">
        <v>6.1488012472916296</v>
      </c>
      <c r="M41" s="282">
        <v>6.1364667662497636</v>
      </c>
      <c r="N41" s="280">
        <v>5.9682207918989505</v>
      </c>
      <c r="O41" s="281">
        <v>5.8490136055451405</v>
      </c>
      <c r="P41" s="281">
        <v>5.7104511115863925</v>
      </c>
      <c r="Q41" s="282">
        <v>5.5525333100227039</v>
      </c>
      <c r="R41" s="280">
        <v>5.3333641918433337</v>
      </c>
      <c r="S41" s="281">
        <v>5.17723941394327</v>
      </c>
      <c r="T41" s="281">
        <v>5.0624329293253121</v>
      </c>
      <c r="U41" s="282">
        <v>4.9889447379894607</v>
      </c>
      <c r="V41" s="280">
        <v>4.9552861650831312</v>
      </c>
      <c r="W41" s="281">
        <v>4.8812025038062483</v>
      </c>
      <c r="X41" s="281">
        <v>4.8071188425293627</v>
      </c>
      <c r="Y41" s="282">
        <v>4.7330351812524789</v>
      </c>
    </row>
    <row r="42" spans="1:25" x14ac:dyDescent="0.25">
      <c r="A42" s="276" t="s">
        <v>2453</v>
      </c>
      <c r="B42" s="277">
        <v>108.52677142857144</v>
      </c>
      <c r="C42" s="278">
        <v>106.82342571428569</v>
      </c>
      <c r="D42" s="278">
        <v>154.01546000000002</v>
      </c>
      <c r="E42" s="279">
        <v>137.27377499999997</v>
      </c>
      <c r="F42" s="277">
        <v>133.17980285714285</v>
      </c>
      <c r="G42" s="278">
        <v>127.21408749999998</v>
      </c>
      <c r="H42" s="278">
        <v>95.458878004052721</v>
      </c>
      <c r="I42" s="279">
        <v>66.050443499999972</v>
      </c>
      <c r="J42" s="280">
        <v>62.744574393140212</v>
      </c>
      <c r="K42" s="281">
        <v>60.860718665874138</v>
      </c>
      <c r="L42" s="281">
        <v>55.347162130238303</v>
      </c>
      <c r="M42" s="282">
        <v>52.203904786232684</v>
      </c>
      <c r="N42" s="280">
        <v>51.161103317393476</v>
      </c>
      <c r="O42" s="281">
        <v>48.87958160996655</v>
      </c>
      <c r="P42" s="281">
        <v>47.373922911736116</v>
      </c>
      <c r="Q42" s="282">
        <v>46.644127222702146</v>
      </c>
      <c r="R42" s="280">
        <v>46.974223958728011</v>
      </c>
      <c r="S42" s="281">
        <v>46.227581570704629</v>
      </c>
      <c r="T42" s="281">
        <v>45.174736542056266</v>
      </c>
      <c r="U42" s="282">
        <v>43.815688872782921</v>
      </c>
      <c r="V42" s="280">
        <v>42.173126966407423</v>
      </c>
      <c r="W42" s="281">
        <v>40.823154658543217</v>
      </c>
      <c r="X42" s="281">
        <v>39.473182350679011</v>
      </c>
      <c r="Y42" s="282">
        <v>38.123210042814797</v>
      </c>
    </row>
    <row r="43" spans="1:25" x14ac:dyDescent="0.25">
      <c r="A43" s="283"/>
      <c r="B43" s="284"/>
      <c r="C43" s="285"/>
      <c r="D43" s="285"/>
      <c r="E43" s="286"/>
      <c r="F43" s="284"/>
      <c r="G43" s="285"/>
      <c r="H43" s="285"/>
      <c r="I43" s="286"/>
      <c r="J43" s="287"/>
      <c r="K43" s="288"/>
      <c r="L43" s="288"/>
      <c r="M43" s="289"/>
      <c r="N43" s="287"/>
      <c r="O43" s="288"/>
      <c r="P43" s="288"/>
      <c r="Q43" s="289"/>
      <c r="R43" s="287"/>
      <c r="S43" s="288"/>
      <c r="T43" s="288"/>
      <c r="U43" s="289"/>
      <c r="V43" s="287"/>
      <c r="W43" s="288"/>
      <c r="X43" s="288"/>
      <c r="Y43" s="289"/>
    </row>
    <row r="44" spans="1:25" x14ac:dyDescent="0.25">
      <c r="A44" s="229" t="s">
        <v>2454</v>
      </c>
      <c r="B44" s="270">
        <v>236.14285714285714</v>
      </c>
      <c r="C44" s="271">
        <v>285.375</v>
      </c>
      <c r="D44" s="271">
        <v>437</v>
      </c>
      <c r="E44" s="272">
        <v>356.125</v>
      </c>
      <c r="F44" s="270">
        <v>354.42857142857144</v>
      </c>
      <c r="G44" s="271">
        <v>325.125</v>
      </c>
      <c r="H44" s="271">
        <v>259.14285714285717</v>
      </c>
      <c r="I44" s="272">
        <v>209.875</v>
      </c>
      <c r="J44" s="273">
        <v>202.92246059138645</v>
      </c>
      <c r="K44" s="274">
        <v>174.35265973930015</v>
      </c>
      <c r="L44" s="274">
        <v>152.48458282183319</v>
      </c>
      <c r="M44" s="275">
        <v>137.31822983898547</v>
      </c>
      <c r="N44" s="273">
        <v>121.27871417414821</v>
      </c>
      <c r="O44" s="274">
        <v>106.22077289799985</v>
      </c>
      <c r="P44" s="274">
        <v>96.035158563344382</v>
      </c>
      <c r="Q44" s="275">
        <v>90.721871170181785</v>
      </c>
      <c r="R44" s="273">
        <v>87.941585876868643</v>
      </c>
      <c r="S44" s="274">
        <v>82.470719847826501</v>
      </c>
      <c r="T44" s="274">
        <v>78.526297427555036</v>
      </c>
      <c r="U44" s="275">
        <v>76.108318616054191</v>
      </c>
      <c r="V44" s="273">
        <v>75.101059608671648</v>
      </c>
      <c r="W44" s="274">
        <v>72.636791275309875</v>
      </c>
      <c r="X44" s="274">
        <v>70.172522941948088</v>
      </c>
      <c r="Y44" s="275">
        <v>67.708254608586316</v>
      </c>
    </row>
    <row r="45" spans="1:25" x14ac:dyDescent="0.25">
      <c r="A45" s="276" t="s">
        <v>2455</v>
      </c>
      <c r="B45" s="277">
        <v>16.742528571428572</v>
      </c>
      <c r="C45" s="278">
        <v>20.233087500000003</v>
      </c>
      <c r="D45" s="278">
        <v>30.9833</v>
      </c>
      <c r="E45" s="279">
        <v>25.249262500000007</v>
      </c>
      <c r="F45" s="277">
        <v>25.128985714285715</v>
      </c>
      <c r="G45" s="278">
        <v>23.051362499999996</v>
      </c>
      <c r="H45" s="278">
        <v>18.373228571428569</v>
      </c>
      <c r="I45" s="279">
        <v>14.880137500000004</v>
      </c>
      <c r="J45" s="280">
        <v>14.386846313122264</v>
      </c>
      <c r="K45" s="281">
        <v>12.354823068636158</v>
      </c>
      <c r="L45" s="281">
        <v>10.788003194850958</v>
      </c>
      <c r="M45" s="282">
        <v>9.686386691766673</v>
      </c>
      <c r="N45" s="280">
        <v>8.3592082525945131</v>
      </c>
      <c r="O45" s="281">
        <v>7.2865363509148908</v>
      </c>
      <c r="P45" s="281">
        <v>6.6804264591957416</v>
      </c>
      <c r="Q45" s="282">
        <v>6.5408785774370681</v>
      </c>
      <c r="R45" s="280">
        <v>6.8006312980077261</v>
      </c>
      <c r="S45" s="281">
        <v>6.6523787334433901</v>
      </c>
      <c r="T45" s="281">
        <v>6.5458633815902409</v>
      </c>
      <c r="U45" s="282">
        <v>6.4810852424482777</v>
      </c>
      <c r="V45" s="280">
        <v>6.4570168170759201</v>
      </c>
      <c r="W45" s="281">
        <v>6.3918276783573251</v>
      </c>
      <c r="X45" s="281">
        <v>6.3266385396387292</v>
      </c>
      <c r="Y45" s="282">
        <v>6.2614494009201342</v>
      </c>
    </row>
    <row r="46" spans="1:25" x14ac:dyDescent="0.25">
      <c r="A46" s="276" t="s">
        <v>2456</v>
      </c>
      <c r="B46" s="277">
        <v>252.88538571428575</v>
      </c>
      <c r="C46" s="278">
        <v>305.60808750000001</v>
      </c>
      <c r="D46" s="278">
        <v>467.98329999999999</v>
      </c>
      <c r="E46" s="279">
        <v>381.37426249999999</v>
      </c>
      <c r="F46" s="277">
        <v>379.55755714285709</v>
      </c>
      <c r="G46" s="278">
        <v>348.17636249999998</v>
      </c>
      <c r="H46" s="278">
        <v>277.51608571428568</v>
      </c>
      <c r="I46" s="279">
        <v>224.75513749999999</v>
      </c>
      <c r="J46" s="280">
        <v>217.30930690450873</v>
      </c>
      <c r="K46" s="281">
        <v>186.70748280793632</v>
      </c>
      <c r="L46" s="281">
        <v>163.27258601668416</v>
      </c>
      <c r="M46" s="282">
        <v>147.00461653075214</v>
      </c>
      <c r="N46" s="280">
        <v>129.6379224267427</v>
      </c>
      <c r="O46" s="281">
        <v>113.50730924891474</v>
      </c>
      <c r="P46" s="281">
        <v>102.71558502254013</v>
      </c>
      <c r="Q46" s="282">
        <v>97.262749747618855</v>
      </c>
      <c r="R46" s="280">
        <v>94.742217174876373</v>
      </c>
      <c r="S46" s="281">
        <v>89.123098581269886</v>
      </c>
      <c r="T46" s="281">
        <v>85.072160809145274</v>
      </c>
      <c r="U46" s="282">
        <v>82.589403858502465</v>
      </c>
      <c r="V46" s="280">
        <v>81.558076425747572</v>
      </c>
      <c r="W46" s="281">
        <v>79.028618953667205</v>
      </c>
      <c r="X46" s="281">
        <v>76.49916148158681</v>
      </c>
      <c r="Y46" s="282">
        <v>73.969704009506444</v>
      </c>
    </row>
    <row r="47" spans="1:25" x14ac:dyDescent="0.25">
      <c r="A47" s="276" t="s">
        <v>2457</v>
      </c>
      <c r="B47" s="277">
        <v>72.477249468684178</v>
      </c>
      <c r="C47" s="278">
        <v>87.511135144662319</v>
      </c>
      <c r="D47" s="278">
        <v>112.25069800466869</v>
      </c>
      <c r="E47" s="279">
        <v>90.315066762275237</v>
      </c>
      <c r="F47" s="277">
        <v>87.476956395599998</v>
      </c>
      <c r="G47" s="278">
        <v>77.04192700199124</v>
      </c>
      <c r="H47" s="278">
        <v>59.325040393560883</v>
      </c>
      <c r="I47" s="279">
        <v>43.31115286768032</v>
      </c>
      <c r="J47" s="280">
        <v>42.804325719736177</v>
      </c>
      <c r="K47" s="281">
        <v>41.916221869658557</v>
      </c>
      <c r="L47" s="281">
        <v>41.411260068320743</v>
      </c>
      <c r="M47" s="282">
        <v>39.289440315722722</v>
      </c>
      <c r="N47" s="280">
        <v>38.437287379696571</v>
      </c>
      <c r="O47" s="281">
        <v>37.245068827647458</v>
      </c>
      <c r="P47" s="281">
        <v>35.997527302809182</v>
      </c>
      <c r="Q47" s="282">
        <v>34.694662805181714</v>
      </c>
      <c r="R47" s="280">
        <v>33.146757969544481</v>
      </c>
      <c r="S47" s="281">
        <v>31.853454333357885</v>
      </c>
      <c r="T47" s="281">
        <v>30.743393660645154</v>
      </c>
      <c r="U47" s="282">
        <v>29.816575951406307</v>
      </c>
      <c r="V47" s="280">
        <v>29.059395772694636</v>
      </c>
      <c r="W47" s="281">
        <v>28.127135890277113</v>
      </c>
      <c r="X47" s="281">
        <v>27.19487600785958</v>
      </c>
      <c r="Y47" s="282">
        <v>26.262616125442054</v>
      </c>
    </row>
    <row r="48" spans="1:25" x14ac:dyDescent="0.25">
      <c r="A48" s="283" t="s">
        <v>2458</v>
      </c>
      <c r="B48" s="284">
        <v>5.9428571428571431</v>
      </c>
      <c r="C48" s="285">
        <v>8.0749999999999993</v>
      </c>
      <c r="D48" s="285">
        <v>10.4</v>
      </c>
      <c r="E48" s="286">
        <v>3.9375</v>
      </c>
      <c r="F48" s="284">
        <v>2.8000000000000003</v>
      </c>
      <c r="G48" s="285">
        <v>4.4249999999999998</v>
      </c>
      <c r="H48" s="285">
        <v>2.1571428571428575</v>
      </c>
      <c r="I48" s="286">
        <v>0.78749999999999976</v>
      </c>
      <c r="J48" s="287">
        <v>2.3621445995339418</v>
      </c>
      <c r="K48" s="288">
        <v>2.240283062334834</v>
      </c>
      <c r="L48" s="288">
        <v>2.02024782850141</v>
      </c>
      <c r="M48" s="289">
        <v>1.7020388980336696</v>
      </c>
      <c r="N48" s="287">
        <v>1.1239894104668131</v>
      </c>
      <c r="O48" s="288">
        <v>0.8655302958757205</v>
      </c>
      <c r="P48" s="288">
        <v>0.7364509904087434</v>
      </c>
      <c r="Q48" s="289">
        <v>0.73675149406588214</v>
      </c>
      <c r="R48" s="287">
        <v>0.82863195278689572</v>
      </c>
      <c r="S48" s="288">
        <v>0.82896979453076702</v>
      </c>
      <c r="T48" s="288">
        <v>0.86726269638854903</v>
      </c>
      <c r="U48" s="289">
        <v>0.94351065836024206</v>
      </c>
      <c r="V48" s="287">
        <v>1.0664395906175632</v>
      </c>
      <c r="W48" s="288">
        <v>1.1461779166579431</v>
      </c>
      <c r="X48" s="288">
        <v>1.225916242698323</v>
      </c>
      <c r="Y48" s="289">
        <v>1.3056545687387029</v>
      </c>
    </row>
    <row r="49" spans="1:25" x14ac:dyDescent="0.25">
      <c r="A49" s="2" t="s">
        <v>2460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</sheetData>
  <mergeCells count="3">
    <mergeCell ref="A1:Y1"/>
    <mergeCell ref="A2:Y2"/>
    <mergeCell ref="A3:Y3"/>
  </mergeCells>
  <printOptions horizontalCentered="1"/>
  <pageMargins left="0.78740157480314965" right="0.78740157480314965" top="0.78740157480314965" bottom="0.78740157480314965" header="0.51181102362204722" footer="0.51181102362204722"/>
  <pageSetup scale="66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workbookViewId="0"/>
  </sheetViews>
  <sheetFormatPr baseColWidth="10" defaultColWidth="0" defaultRowHeight="13" zeroHeight="1" x14ac:dyDescent="0.3"/>
  <cols>
    <col min="1" max="2" width="11.453125" style="22" customWidth="1"/>
    <col min="3" max="3" width="11.54296875" style="22" customWidth="1"/>
    <col min="4" max="4" width="22.453125" style="22" customWidth="1"/>
    <col min="5" max="5" width="29.08984375" style="22" customWidth="1"/>
    <col min="6" max="6" width="12.90625" style="22" customWidth="1"/>
    <col min="7" max="7" width="23.90625" style="22" customWidth="1"/>
    <col min="8" max="8" width="12.453125" style="22" hidden="1" customWidth="1"/>
    <col min="9" max="16" width="11.453125" style="22" hidden="1" customWidth="1"/>
    <col min="17" max="19" width="0" style="22" hidden="1" customWidth="1"/>
    <col min="20" max="16384" width="0" style="22" hidden="1"/>
  </cols>
  <sheetData>
    <row r="1" spans="1:8" x14ac:dyDescent="0.3"/>
    <row r="2" spans="1:8" x14ac:dyDescent="0.3">
      <c r="D2" s="27"/>
    </row>
    <row r="3" spans="1:8" x14ac:dyDescent="0.3"/>
    <row r="4" spans="1:8" x14ac:dyDescent="0.3">
      <c r="C4" s="59" t="s">
        <v>8</v>
      </c>
      <c r="D4" s="60" t="s">
        <v>65</v>
      </c>
      <c r="E4" s="60" t="s">
        <v>64</v>
      </c>
    </row>
    <row r="5" spans="1:8" x14ac:dyDescent="0.3">
      <c r="C5" s="61" t="s">
        <v>35</v>
      </c>
      <c r="D5" s="62">
        <v>2559.6614376003126</v>
      </c>
      <c r="E5" s="62">
        <v>2261.14</v>
      </c>
      <c r="F5" s="28"/>
      <c r="G5" s="25"/>
      <c r="H5" s="28">
        <v>0.109</v>
      </c>
    </row>
    <row r="6" spans="1:8" x14ac:dyDescent="0.3">
      <c r="C6" s="61" t="s">
        <v>55</v>
      </c>
      <c r="D6" s="62">
        <v>2393.5735172809282</v>
      </c>
      <c r="E6" s="62">
        <v>2617.7144006399999</v>
      </c>
      <c r="F6" s="26"/>
      <c r="G6" s="25"/>
      <c r="H6" s="28">
        <v>2.5999999999999999E-2</v>
      </c>
    </row>
    <row r="7" spans="1:8" x14ac:dyDescent="0.3">
      <c r="C7" s="61" t="s">
        <v>26</v>
      </c>
      <c r="D7" s="62">
        <v>533.84255520418833</v>
      </c>
      <c r="E7" s="62">
        <v>562.03</v>
      </c>
      <c r="F7" s="28"/>
      <c r="G7" s="25"/>
      <c r="H7" s="28">
        <v>0.13800000000000001</v>
      </c>
    </row>
    <row r="8" spans="1:8" x14ac:dyDescent="0.3">
      <c r="C8" s="61" t="s">
        <v>23</v>
      </c>
      <c r="D8" s="62">
        <v>850.49501019808349</v>
      </c>
      <c r="E8" s="62">
        <v>840.40000000000009</v>
      </c>
      <c r="F8" s="28"/>
      <c r="G8" s="25"/>
      <c r="H8" s="28">
        <v>3.0000000000000001E-3</v>
      </c>
    </row>
    <row r="9" spans="1:8" x14ac:dyDescent="0.3">
      <c r="A9"/>
      <c r="C9" s="61" t="s">
        <v>54</v>
      </c>
      <c r="D9" s="62">
        <v>20.531866500000017</v>
      </c>
      <c r="E9" s="62">
        <v>32.03</v>
      </c>
      <c r="F9" s="28"/>
      <c r="G9"/>
      <c r="H9" s="28">
        <v>2E-3</v>
      </c>
    </row>
    <row r="10" spans="1:8" x14ac:dyDescent="0.3">
      <c r="C10" s="63"/>
      <c r="D10" s="64">
        <f>SUM(D5:D9)</f>
        <v>6358.1043867835133</v>
      </c>
      <c r="E10" s="64">
        <f>SUM(E5:E9)</f>
        <v>6313.3144006399989</v>
      </c>
      <c r="F10" s="51">
        <f>+D10/E10-1</f>
        <v>7.0945280562890733E-3</v>
      </c>
      <c r="H10" s="28">
        <v>1.7000000000000001E-2</v>
      </c>
    </row>
    <row r="11" spans="1:8" x14ac:dyDescent="0.3">
      <c r="E11" s="24"/>
      <c r="F11" s="28"/>
      <c r="H11" s="28">
        <v>0</v>
      </c>
    </row>
    <row r="12" spans="1:8" x14ac:dyDescent="0.3">
      <c r="E12" s="23"/>
      <c r="F12" s="28"/>
      <c r="H12" s="28"/>
    </row>
    <row r="13" spans="1:8" x14ac:dyDescent="0.3">
      <c r="E13" s="23"/>
      <c r="F13" s="28"/>
      <c r="G13" s="23"/>
      <c r="H13" s="28"/>
    </row>
    <row r="14" spans="1:8" x14ac:dyDescent="0.3">
      <c r="E14" s="23"/>
      <c r="F14" s="28"/>
      <c r="H14" s="28"/>
    </row>
    <row r="15" spans="1:8" x14ac:dyDescent="0.3">
      <c r="E15" s="23"/>
      <c r="F15" s="28"/>
      <c r="H15" s="28"/>
    </row>
    <row r="16" spans="1:8" x14ac:dyDescent="0.3">
      <c r="F16" s="28"/>
      <c r="H16" s="28"/>
    </row>
    <row r="17" spans="5:8" x14ac:dyDescent="0.3">
      <c r="F17" s="28"/>
      <c r="H17" s="28"/>
    </row>
    <row r="18" spans="5:8" x14ac:dyDescent="0.3">
      <c r="F18" s="28"/>
      <c r="H18" s="28"/>
    </row>
    <row r="19" spans="5:8" x14ac:dyDescent="0.3">
      <c r="F19" s="28"/>
      <c r="H19" s="28"/>
    </row>
    <row r="20" spans="5:8" x14ac:dyDescent="0.3">
      <c r="E20" s="23"/>
      <c r="F20" s="28"/>
      <c r="H20" s="28"/>
    </row>
    <row r="21" spans="5:8" x14ac:dyDescent="0.3">
      <c r="E21" s="23"/>
      <c r="F21" s="28"/>
      <c r="H21" s="28"/>
    </row>
    <row r="22" spans="5:8" x14ac:dyDescent="0.3">
      <c r="F22" s="28"/>
      <c r="H22" s="28"/>
    </row>
    <row r="23" spans="5:8" x14ac:dyDescent="0.3">
      <c r="H23" s="147"/>
    </row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25E38-E260-4E2B-8299-914FD74FD186}">
  <dimension ref="A1:P141"/>
  <sheetViews>
    <sheetView showGridLines="0" zoomScale="85" zoomScaleNormal="85" workbookViewId="0"/>
  </sheetViews>
  <sheetFormatPr baseColWidth="10" defaultColWidth="0" defaultRowHeight="13" customHeight="1" zeroHeight="1" x14ac:dyDescent="0.3"/>
  <cols>
    <col min="1" max="2" width="11.453125" style="22" customWidth="1"/>
    <col min="3" max="3" width="11.54296875" style="110" customWidth="1"/>
    <col min="4" max="4" width="17.08984375" style="22" customWidth="1"/>
    <col min="5" max="5" width="21.81640625" style="22" bestFit="1" customWidth="1"/>
    <col min="6" max="6" width="21.36328125" style="22" bestFit="1" customWidth="1"/>
    <col min="7" max="7" width="23.90625" style="22" customWidth="1"/>
    <col min="8" max="8" width="12.453125" style="22" hidden="1" customWidth="1"/>
    <col min="9" max="16" width="11.453125" style="22" hidden="1" customWidth="1"/>
    <col min="17" max="16384" width="0" style="22" hidden="1"/>
  </cols>
  <sheetData>
    <row r="1" spans="1:8" x14ac:dyDescent="0.3"/>
    <row r="2" spans="1:8" x14ac:dyDescent="0.3">
      <c r="D2" s="27"/>
    </row>
    <row r="3" spans="1:8" ht="13.5" thickBot="1" x14ac:dyDescent="0.35"/>
    <row r="4" spans="1:8" ht="43" customHeight="1" x14ac:dyDescent="0.3">
      <c r="C4" s="112"/>
      <c r="D4" s="113" t="s">
        <v>711</v>
      </c>
      <c r="E4" s="113" t="s">
        <v>709</v>
      </c>
      <c r="F4" s="114" t="s">
        <v>710</v>
      </c>
    </row>
    <row r="5" spans="1:8" x14ac:dyDescent="0.3">
      <c r="C5" s="115">
        <v>43831</v>
      </c>
      <c r="D5" s="116">
        <v>235.61635643030331</v>
      </c>
      <c r="E5" s="116">
        <v>10.900360301076802</v>
      </c>
      <c r="F5" s="117">
        <v>6.9103230795635984</v>
      </c>
      <c r="G5" s="25"/>
      <c r="H5" s="28">
        <v>0.109</v>
      </c>
    </row>
    <row r="6" spans="1:8" x14ac:dyDescent="0.3">
      <c r="C6" s="115">
        <v>43862</v>
      </c>
      <c r="D6" s="116">
        <v>230.78588961729855</v>
      </c>
      <c r="E6" s="116">
        <v>10.651384619808892</v>
      </c>
      <c r="F6" s="117">
        <v>7.1858037542038993</v>
      </c>
      <c r="G6" s="25"/>
      <c r="H6" s="28">
        <v>2.5999999999999999E-2</v>
      </c>
    </row>
    <row r="7" spans="1:8" x14ac:dyDescent="0.3">
      <c r="C7" s="115">
        <v>43891</v>
      </c>
      <c r="D7" s="116">
        <v>234.22885950487111</v>
      </c>
      <c r="E7" s="116">
        <v>10.76364366231951</v>
      </c>
      <c r="F7" s="117">
        <v>7.2495862722437927</v>
      </c>
      <c r="G7" s="25"/>
      <c r="H7" s="28">
        <v>0.13800000000000001</v>
      </c>
    </row>
    <row r="8" spans="1:8" x14ac:dyDescent="0.3">
      <c r="C8" s="115">
        <v>43922</v>
      </c>
      <c r="D8" s="116">
        <v>213.64308110255726</v>
      </c>
      <c r="E8" s="116">
        <v>9.9725665911772055</v>
      </c>
      <c r="F8" s="117">
        <v>6.9464350295993951</v>
      </c>
      <c r="G8" s="25"/>
      <c r="H8" s="28">
        <v>3.0000000000000001E-3</v>
      </c>
    </row>
    <row r="9" spans="1:8" x14ac:dyDescent="0.3">
      <c r="A9" s="65"/>
      <c r="C9" s="115">
        <v>43952</v>
      </c>
      <c r="D9" s="116">
        <v>219.05328608948253</v>
      </c>
      <c r="E9" s="116">
        <v>10.284559053180898</v>
      </c>
      <c r="F9" s="117">
        <v>6.9379414644926012</v>
      </c>
      <c r="G9" s="65"/>
      <c r="H9" s="28">
        <v>2E-3</v>
      </c>
    </row>
    <row r="10" spans="1:8" x14ac:dyDescent="0.3">
      <c r="C10" s="115">
        <v>43983</v>
      </c>
      <c r="D10" s="116">
        <v>223.25630844506682</v>
      </c>
      <c r="E10" s="116">
        <v>10.336062557452003</v>
      </c>
      <c r="F10" s="117">
        <v>7.1017049618385002</v>
      </c>
      <c r="H10" s="28">
        <v>1.7000000000000001E-2</v>
      </c>
    </row>
    <row r="11" spans="1:8" x14ac:dyDescent="0.3">
      <c r="C11" s="115">
        <v>44013</v>
      </c>
      <c r="D11" s="116">
        <v>216.27608550437176</v>
      </c>
      <c r="E11" s="116">
        <v>9.9347267520602056</v>
      </c>
      <c r="F11" s="117">
        <v>6.8935805839864015</v>
      </c>
      <c r="H11" s="28">
        <v>0</v>
      </c>
    </row>
    <row r="12" spans="1:8" x14ac:dyDescent="0.3">
      <c r="C12" s="115">
        <v>44044</v>
      </c>
      <c r="D12" s="116">
        <v>220.30210171079452</v>
      </c>
      <c r="E12" s="116">
        <v>10.373129357986102</v>
      </c>
      <c r="F12" s="117">
        <v>6.8616510465714029</v>
      </c>
      <c r="H12" s="28"/>
    </row>
    <row r="13" spans="1:8" x14ac:dyDescent="0.3">
      <c r="C13" s="115">
        <v>44075</v>
      </c>
      <c r="D13" s="116">
        <v>220.88487789334582</v>
      </c>
      <c r="E13" s="116">
        <v>10.299292123242395</v>
      </c>
      <c r="F13" s="117">
        <v>6.8358786278775998</v>
      </c>
      <c r="G13" s="23"/>
      <c r="H13" s="28"/>
    </row>
    <row r="14" spans="1:8" x14ac:dyDescent="0.3">
      <c r="C14" s="115">
        <v>44105</v>
      </c>
      <c r="D14" s="116">
        <v>218.47254558939812</v>
      </c>
      <c r="E14" s="116">
        <v>9.9273343971044046</v>
      </c>
      <c r="F14" s="117">
        <v>7.1570113452095026</v>
      </c>
      <c r="H14" s="28"/>
    </row>
    <row r="15" spans="1:8" x14ac:dyDescent="0.3">
      <c r="C15" s="115">
        <v>44136</v>
      </c>
      <c r="D15" s="116">
        <v>225.10674518269505</v>
      </c>
      <c r="E15" s="116">
        <v>10.372845835678506</v>
      </c>
      <c r="F15" s="117">
        <v>6.9364047834410929</v>
      </c>
      <c r="H15" s="28"/>
    </row>
    <row r="16" spans="1:8" ht="13.5" thickBot="1" x14ac:dyDescent="0.35">
      <c r="C16" s="118">
        <v>44166</v>
      </c>
      <c r="D16" s="119"/>
      <c r="E16" s="120"/>
      <c r="F16" s="121"/>
      <c r="H16" s="28"/>
    </row>
    <row r="17" spans="3:8" x14ac:dyDescent="0.3">
      <c r="C17" s="122"/>
      <c r="D17" s="123"/>
      <c r="E17" s="123"/>
      <c r="F17" s="124"/>
      <c r="H17" s="28"/>
    </row>
    <row r="18" spans="3:8" x14ac:dyDescent="0.3">
      <c r="C18" s="111" t="s">
        <v>712</v>
      </c>
      <c r="F18" s="28"/>
      <c r="H18" s="28"/>
    </row>
    <row r="19" spans="3:8" x14ac:dyDescent="0.3">
      <c r="F19" s="28"/>
      <c r="H19" s="28"/>
    </row>
    <row r="20" spans="3:8" x14ac:dyDescent="0.3">
      <c r="E20" s="23"/>
      <c r="F20" s="28"/>
      <c r="H20" s="28"/>
    </row>
    <row r="21" spans="3:8" x14ac:dyDescent="0.3">
      <c r="E21" s="23"/>
      <c r="F21" s="28"/>
      <c r="H21" s="28"/>
    </row>
    <row r="22" spans="3:8" x14ac:dyDescent="0.3">
      <c r="F22" s="28"/>
      <c r="H22" s="28"/>
    </row>
    <row r="23" spans="3:8" x14ac:dyDescent="0.3">
      <c r="H23" s="147"/>
    </row>
    <row r="24" spans="3:8" x14ac:dyDescent="0.3"/>
    <row r="25" spans="3:8" x14ac:dyDescent="0.3"/>
    <row r="26" spans="3:8" x14ac:dyDescent="0.3"/>
    <row r="27" spans="3:8" x14ac:dyDescent="0.3"/>
    <row r="28" spans="3:8" x14ac:dyDescent="0.3"/>
    <row r="29" spans="3:8" x14ac:dyDescent="0.3"/>
    <row r="30" spans="3:8" x14ac:dyDescent="0.3"/>
    <row r="31" spans="3:8" x14ac:dyDescent="0.3"/>
    <row r="32" spans="3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8904-55E6-4C7C-9B56-D463E1D48778}">
  <dimension ref="A1:S141"/>
  <sheetViews>
    <sheetView showGridLines="0" zoomScale="85" zoomScaleNormal="85" workbookViewId="0">
      <selection activeCell="B1" sqref="B1"/>
    </sheetView>
  </sheetViews>
  <sheetFormatPr baseColWidth="10" defaultColWidth="0" defaultRowHeight="13" zeroHeight="1" x14ac:dyDescent="0.3"/>
  <cols>
    <col min="1" max="1" width="11.453125" style="22" customWidth="1"/>
    <col min="2" max="2" width="11.54296875" style="110" customWidth="1"/>
    <col min="3" max="3" width="7.36328125" style="22" bestFit="1" customWidth="1"/>
    <col min="4" max="5" width="7.08984375" style="22" bestFit="1" customWidth="1"/>
    <col min="6" max="6" width="7.36328125" style="22" bestFit="1" customWidth="1"/>
    <col min="7" max="8" width="7.08984375" style="22" bestFit="1" customWidth="1"/>
    <col min="9" max="9" width="7.36328125" style="22" bestFit="1" customWidth="1"/>
    <col min="10" max="11" width="5.6328125" style="22" bestFit="1" customWidth="1"/>
    <col min="12" max="12" width="10.90625" style="22" customWidth="1"/>
    <col min="13" max="15" width="11.453125" style="22" hidden="1" customWidth="1"/>
    <col min="16" max="19" width="0" style="22" hidden="1" customWidth="1"/>
    <col min="20" max="16384" width="10.90625" style="22" hidden="1"/>
  </cols>
  <sheetData>
    <row r="1" spans="2:11" x14ac:dyDescent="0.3"/>
    <row r="2" spans="2:11" x14ac:dyDescent="0.3">
      <c r="C2" s="27"/>
    </row>
    <row r="3" spans="2:11" ht="13.5" thickBot="1" x14ac:dyDescent="0.35"/>
    <row r="4" spans="2:11" ht="43" customHeight="1" thickTop="1" thickBot="1" x14ac:dyDescent="0.35">
      <c r="B4" s="132"/>
      <c r="C4" s="306" t="s">
        <v>713</v>
      </c>
      <c r="D4" s="307"/>
      <c r="E4" s="308"/>
      <c r="F4" s="309" t="s">
        <v>714</v>
      </c>
      <c r="G4" s="307"/>
      <c r="H4" s="308"/>
      <c r="I4" s="309" t="s">
        <v>715</v>
      </c>
      <c r="J4" s="307"/>
      <c r="K4" s="310"/>
    </row>
    <row r="5" spans="2:11" ht="13.5" thickBot="1" x14ac:dyDescent="0.35">
      <c r="B5" s="133" t="s">
        <v>677</v>
      </c>
      <c r="C5" s="134" t="s">
        <v>716</v>
      </c>
      <c r="D5" s="134" t="s">
        <v>717</v>
      </c>
      <c r="E5" s="134" t="s">
        <v>34</v>
      </c>
      <c r="F5" s="134" t="s">
        <v>716</v>
      </c>
      <c r="G5" s="134" t="s">
        <v>717</v>
      </c>
      <c r="H5" s="134" t="s">
        <v>34</v>
      </c>
      <c r="I5" s="134" t="s">
        <v>716</v>
      </c>
      <c r="J5" s="134" t="s">
        <v>717</v>
      </c>
      <c r="K5" s="134" t="s">
        <v>34</v>
      </c>
    </row>
    <row r="6" spans="2:11" ht="13.5" thickBot="1" x14ac:dyDescent="0.35">
      <c r="B6" s="135" t="s">
        <v>718</v>
      </c>
      <c r="C6" s="153">
        <v>2594.6999999999998</v>
      </c>
      <c r="D6" s="153">
        <v>3599.5</v>
      </c>
      <c r="E6" s="153">
        <v>6194.2</v>
      </c>
      <c r="F6" s="153">
        <v>2520.23332817749</v>
      </c>
      <c r="G6" s="153">
        <v>3765.2737202724675</v>
      </c>
      <c r="H6" s="153">
        <v>6285.5070484499574</v>
      </c>
      <c r="I6" s="136">
        <v>-2.8693060066495968E-2</v>
      </c>
      <c r="J6" s="137">
        <v>6.9761202926211352E-2</v>
      </c>
      <c r="K6" s="137">
        <v>2.7981646260294424E-2</v>
      </c>
    </row>
    <row r="7" spans="2:11" ht="13.5" thickBot="1" x14ac:dyDescent="0.35">
      <c r="B7" s="135" t="s">
        <v>719</v>
      </c>
      <c r="C7" s="153">
        <v>2369.4</v>
      </c>
      <c r="D7" s="153">
        <v>3218.6</v>
      </c>
      <c r="E7" s="153">
        <v>5588</v>
      </c>
      <c r="F7" s="153">
        <v>2298.1601572446257</v>
      </c>
      <c r="G7" s="153">
        <v>3576.3908199101525</v>
      </c>
      <c r="H7" s="153">
        <v>5874.5509771547786</v>
      </c>
      <c r="I7" s="136">
        <v>-6.3494503356769871E-2</v>
      </c>
      <c r="J7" s="137">
        <v>7.3013955412909004E-2</v>
      </c>
      <c r="K7" s="137">
        <v>1.5127691298495227E-2</v>
      </c>
    </row>
    <row r="8" spans="2:11" ht="13.5" thickBot="1" x14ac:dyDescent="0.35">
      <c r="B8" s="135" t="s">
        <v>720</v>
      </c>
      <c r="C8" s="153">
        <v>2494.9</v>
      </c>
      <c r="D8" s="153">
        <v>3611.7</v>
      </c>
      <c r="E8" s="153">
        <v>6106.6</v>
      </c>
      <c r="F8" s="153">
        <v>2381.1890079994537</v>
      </c>
      <c r="G8" s="153">
        <v>3860.2069407826866</v>
      </c>
      <c r="H8" s="153">
        <v>6241.3959487821403</v>
      </c>
      <c r="I8" s="136">
        <v>-4.5534825634621412E-2</v>
      </c>
      <c r="J8" s="137">
        <v>6.8887804156646526E-2</v>
      </c>
      <c r="K8" s="137">
        <v>2.2138647373077802E-2</v>
      </c>
    </row>
    <row r="9" spans="2:11" ht="13.5" thickBot="1" x14ac:dyDescent="0.35">
      <c r="B9" s="135" t="s">
        <v>721</v>
      </c>
      <c r="C9" s="153">
        <v>2312.4</v>
      </c>
      <c r="D9" s="153">
        <v>3399.2</v>
      </c>
      <c r="E9" s="153">
        <v>5711.9</v>
      </c>
      <c r="F9" s="153">
        <v>2123.7261774867684</v>
      </c>
      <c r="G9" s="153">
        <v>3574.9124602541365</v>
      </c>
      <c r="H9" s="153">
        <v>5698.6386377409053</v>
      </c>
      <c r="I9" s="136">
        <v>-8.1544758911635595E-2</v>
      </c>
      <c r="J9" s="137">
        <v>5.1368223819855841E-2</v>
      </c>
      <c r="K9" s="136">
        <v>-2.43144008155316E-3</v>
      </c>
    </row>
    <row r="10" spans="2:11" ht="13.5" thickBot="1" x14ac:dyDescent="0.35">
      <c r="B10" s="135" t="s">
        <v>722</v>
      </c>
      <c r="C10" s="153">
        <v>2495.3000000000002</v>
      </c>
      <c r="D10" s="153">
        <v>3574.2</v>
      </c>
      <c r="E10" s="153">
        <v>6069.6</v>
      </c>
      <c r="F10" s="153">
        <v>2277.1829239690974</v>
      </c>
      <c r="G10" s="153">
        <v>3628.6328090612924</v>
      </c>
      <c r="H10" s="153">
        <v>5905.8157330303893</v>
      </c>
      <c r="I10" s="136">
        <v>-8.7587570747373888E-2</v>
      </c>
      <c r="J10" s="155">
        <v>1.5336728028754409E-2</v>
      </c>
      <c r="K10" s="136">
        <v>-2.698508344389261E-2</v>
      </c>
    </row>
    <row r="11" spans="2:11" ht="13.5" thickBot="1" x14ac:dyDescent="0.35">
      <c r="B11" s="135" t="s">
        <v>723</v>
      </c>
      <c r="C11" s="153">
        <v>2604.1999999999998</v>
      </c>
      <c r="D11" s="153">
        <v>3402.2</v>
      </c>
      <c r="E11" s="153">
        <v>6006.5</v>
      </c>
      <c r="F11" s="153">
        <v>2485.9621489453398</v>
      </c>
      <c r="G11" s="153">
        <v>3417.8190392244887</v>
      </c>
      <c r="H11" s="153">
        <v>5903.781188169829</v>
      </c>
      <c r="I11" s="136">
        <v>-4.5377453145468816E-2</v>
      </c>
      <c r="J11" s="155">
        <v>4.6949535902833794E-3</v>
      </c>
      <c r="K11" s="136">
        <v>-1.7015930918058086E-2</v>
      </c>
    </row>
    <row r="12" spans="2:11" ht="13.5" thickBot="1" x14ac:dyDescent="0.35">
      <c r="B12" s="135" t="s">
        <v>724</v>
      </c>
      <c r="C12" s="153">
        <v>2694.6</v>
      </c>
      <c r="D12" s="153">
        <v>3605</v>
      </c>
      <c r="E12" s="153">
        <v>6299.6</v>
      </c>
      <c r="F12" s="153">
        <v>2549.5517783697028</v>
      </c>
      <c r="G12" s="153">
        <v>3476.011289569632</v>
      </c>
      <c r="H12" s="153">
        <v>6025.5630679393344</v>
      </c>
      <c r="I12" s="136">
        <v>-5.3794205827822017E-2</v>
      </c>
      <c r="J12" s="136">
        <v>-3.5671755577762476E-2</v>
      </c>
      <c r="K12" s="136">
        <v>-4.3423814722815313E-2</v>
      </c>
    </row>
    <row r="13" spans="2:11" ht="13.5" thickBot="1" x14ac:dyDescent="0.35">
      <c r="B13" s="135" t="s">
        <v>725</v>
      </c>
      <c r="C13" s="153">
        <v>2523.1999999999998</v>
      </c>
      <c r="D13" s="153">
        <v>3596</v>
      </c>
      <c r="E13" s="153">
        <v>6119.2</v>
      </c>
      <c r="F13" s="153">
        <v>2430.5846895426671</v>
      </c>
      <c r="G13" s="153">
        <v>3582.1445525534491</v>
      </c>
      <c r="H13" s="153">
        <v>6012.7292420961166</v>
      </c>
      <c r="I13" s="136">
        <v>-3.6619682542344822E-2</v>
      </c>
      <c r="J13" s="136">
        <v>-3.7844288679342863E-3</v>
      </c>
      <c r="K13" s="136">
        <v>-1.7323605088262584E-2</v>
      </c>
    </row>
    <row r="14" spans="2:11" ht="13.5" thickBot="1" x14ac:dyDescent="0.35">
      <c r="B14" s="135" t="s">
        <v>726</v>
      </c>
      <c r="C14" s="153">
        <v>2256</v>
      </c>
      <c r="D14" s="153">
        <v>3407</v>
      </c>
      <c r="E14" s="153">
        <v>5663</v>
      </c>
      <c r="F14" s="153">
        <v>2190.3196253020078</v>
      </c>
      <c r="G14" s="153">
        <v>3509.457447285241</v>
      </c>
      <c r="H14" s="153">
        <v>5699.7770725872488</v>
      </c>
      <c r="I14" s="137">
        <v>-2.9116498311428707E-2</v>
      </c>
      <c r="J14" s="155">
        <v>3.006549642140488E-2</v>
      </c>
      <c r="K14" s="137">
        <v>6.4889009274029519E-3</v>
      </c>
    </row>
    <row r="15" spans="2:11" ht="13.5" thickBot="1" x14ac:dyDescent="0.35">
      <c r="B15" s="135" t="s">
        <v>727</v>
      </c>
      <c r="C15" s="153">
        <v>2293.6</v>
      </c>
      <c r="D15" s="153">
        <v>3499.5</v>
      </c>
      <c r="E15" s="153">
        <v>5793.1</v>
      </c>
      <c r="F15" s="153">
        <v>2236.0453045543895</v>
      </c>
      <c r="G15" s="153">
        <v>3701.2943565879609</v>
      </c>
      <c r="H15" s="153">
        <v>5937.3396611423505</v>
      </c>
      <c r="I15" s="137">
        <v>-2.5100278624754058E-2</v>
      </c>
      <c r="J15" s="155">
        <v>5.7667002109304644E-2</v>
      </c>
      <c r="K15" s="137">
        <v>2.4897643634524291E-2</v>
      </c>
    </row>
    <row r="16" spans="2:11" ht="13.5" thickBot="1" x14ac:dyDescent="0.35">
      <c r="B16" s="135" t="s">
        <v>728</v>
      </c>
      <c r="C16" s="153">
        <v>2255.5</v>
      </c>
      <c r="D16" s="153">
        <v>3581.7</v>
      </c>
      <c r="E16" s="153">
        <v>5837.2</v>
      </c>
      <c r="F16" s="153">
        <v>2258.6999645283713</v>
      </c>
      <c r="G16" s="153">
        <v>3612.2695873887874</v>
      </c>
      <c r="H16" s="153">
        <v>5870.9695519171582</v>
      </c>
      <c r="I16" s="137">
        <v>1.4217011677415403E-3</v>
      </c>
      <c r="J16" s="155">
        <v>6.6568988733366474E-3</v>
      </c>
      <c r="K16" s="137">
        <v>4.6363298764602323E-3</v>
      </c>
    </row>
    <row r="17" spans="2:11" ht="13.5" thickBot="1" x14ac:dyDescent="0.35">
      <c r="B17" s="135" t="s">
        <v>729</v>
      </c>
      <c r="C17" s="153">
        <v>2595.3000000000002</v>
      </c>
      <c r="D17" s="153">
        <v>3686</v>
      </c>
      <c r="E17" s="153">
        <v>6281.3</v>
      </c>
      <c r="F17" s="154"/>
      <c r="G17" s="154"/>
      <c r="H17" s="154"/>
      <c r="I17" s="138"/>
      <c r="J17" s="138"/>
      <c r="K17" s="138"/>
    </row>
    <row r="18" spans="2:11" x14ac:dyDescent="0.3">
      <c r="B18" s="111"/>
      <c r="E18" s="28"/>
      <c r="G18" s="28"/>
    </row>
    <row r="19" spans="2:11" x14ac:dyDescent="0.3">
      <c r="B19" s="139" t="s">
        <v>776</v>
      </c>
      <c r="E19" s="28"/>
      <c r="G19" s="28"/>
    </row>
    <row r="20" spans="2:11" x14ac:dyDescent="0.3">
      <c r="D20" s="23"/>
      <c r="E20" s="28"/>
      <c r="G20" s="28"/>
    </row>
    <row r="21" spans="2:11" x14ac:dyDescent="0.3">
      <c r="D21" s="23"/>
      <c r="E21" s="28"/>
      <c r="G21" s="28"/>
    </row>
    <row r="22" spans="2:11" x14ac:dyDescent="0.3">
      <c r="E22" s="28"/>
      <c r="G22" s="28"/>
    </row>
    <row r="23" spans="2:11" x14ac:dyDescent="0.3">
      <c r="H23" s="149"/>
    </row>
    <row r="24" spans="2:11" x14ac:dyDescent="0.3"/>
    <row r="25" spans="2:11" x14ac:dyDescent="0.3"/>
    <row r="26" spans="2:11" x14ac:dyDescent="0.3"/>
    <row r="27" spans="2:11" x14ac:dyDescent="0.3"/>
    <row r="28" spans="2:11" x14ac:dyDescent="0.3"/>
    <row r="29" spans="2:11" x14ac:dyDescent="0.3"/>
    <row r="30" spans="2:11" x14ac:dyDescent="0.3"/>
    <row r="31" spans="2:11" x14ac:dyDescent="0.3"/>
    <row r="32" spans="2:1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mergeCells count="3">
    <mergeCell ref="C4:E4"/>
    <mergeCell ref="F4:H4"/>
    <mergeCell ref="I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52"/>
  <sheetViews>
    <sheetView showGridLines="0" zoomScale="70" zoomScaleNormal="70" workbookViewId="0"/>
  </sheetViews>
  <sheetFormatPr baseColWidth="10" defaultColWidth="0" defaultRowHeight="13" zeroHeight="1" x14ac:dyDescent="0.3"/>
  <cols>
    <col min="1" max="1" width="6" style="3" customWidth="1"/>
    <col min="2" max="2" width="15.36328125" style="11" customWidth="1"/>
    <col min="3" max="3" width="17.36328125" style="11" customWidth="1"/>
    <col min="4" max="4" width="9" style="11" customWidth="1"/>
    <col min="5" max="5" width="14.36328125" style="11" customWidth="1"/>
    <col min="6" max="6" width="68.36328125" style="11" customWidth="1"/>
    <col min="7" max="7" width="15.08984375" style="11" customWidth="1"/>
    <col min="8" max="8" width="17.90625" style="11" customWidth="1"/>
    <col min="9" max="9" width="11.453125" style="3" customWidth="1"/>
    <col min="10" max="10" width="25" style="3" hidden="1" customWidth="1"/>
    <col min="11" max="11" width="0" style="3" hidden="1" customWidth="1"/>
    <col min="12" max="16384" width="11.453125" style="3" hidden="1"/>
  </cols>
  <sheetData>
    <row r="1" spans="1:11" ht="13.5" thickBot="1" x14ac:dyDescent="0.35"/>
    <row r="2" spans="1:11" ht="40.5" customHeight="1" x14ac:dyDescent="0.3">
      <c r="B2" s="12" t="s">
        <v>27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32</v>
      </c>
      <c r="H2" s="12" t="s">
        <v>33</v>
      </c>
    </row>
    <row r="3" spans="1:11" s="4" customFormat="1" x14ac:dyDescent="0.3">
      <c r="A3" s="50"/>
      <c r="B3" s="125" t="s">
        <v>2464</v>
      </c>
      <c r="C3" s="126">
        <v>44140</v>
      </c>
      <c r="D3" s="125">
        <v>0.35625000000000001</v>
      </c>
      <c r="E3" s="127">
        <v>1.5166666666666668</v>
      </c>
      <c r="F3" s="128" t="s">
        <v>2485</v>
      </c>
      <c r="G3" s="129">
        <v>4.8</v>
      </c>
      <c r="H3" s="130">
        <v>7.28</v>
      </c>
      <c r="J3" s="10"/>
    </row>
    <row r="4" spans="1:11" s="4" customFormat="1" x14ac:dyDescent="0.3">
      <c r="B4" s="125" t="s">
        <v>2465</v>
      </c>
      <c r="C4" s="126">
        <v>44141</v>
      </c>
      <c r="D4" s="125">
        <v>0.4513888888888889</v>
      </c>
      <c r="E4" s="127">
        <v>1.17</v>
      </c>
      <c r="F4" s="128" t="s">
        <v>2486</v>
      </c>
      <c r="G4" s="129">
        <v>1</v>
      </c>
      <c r="H4" s="130">
        <v>1.17</v>
      </c>
      <c r="J4" s="10"/>
      <c r="K4" s="5"/>
    </row>
    <row r="5" spans="1:11" s="4" customFormat="1" x14ac:dyDescent="0.3">
      <c r="B5" s="125" t="s">
        <v>2466</v>
      </c>
      <c r="C5" s="126">
        <v>44141</v>
      </c>
      <c r="D5" s="125">
        <v>0.7368055555555556</v>
      </c>
      <c r="E5" s="127">
        <v>11.45</v>
      </c>
      <c r="F5" s="131" t="s">
        <v>2487</v>
      </c>
      <c r="G5" s="129">
        <v>5</v>
      </c>
      <c r="H5" s="130">
        <v>57.25</v>
      </c>
      <c r="J5" s="10"/>
    </row>
    <row r="6" spans="1:11" s="4" customFormat="1" x14ac:dyDescent="0.3">
      <c r="B6" s="125" t="s">
        <v>2467</v>
      </c>
      <c r="C6" s="126">
        <v>44141</v>
      </c>
      <c r="D6" s="125">
        <v>0.93055555555555547</v>
      </c>
      <c r="E6" s="127">
        <v>2.1999999999999997</v>
      </c>
      <c r="F6" s="131" t="s">
        <v>2488</v>
      </c>
      <c r="G6" s="129">
        <v>17</v>
      </c>
      <c r="H6" s="130">
        <v>37.4</v>
      </c>
      <c r="J6" s="10"/>
    </row>
    <row r="7" spans="1:11" s="4" customFormat="1" x14ac:dyDescent="0.3">
      <c r="B7" s="125" t="s">
        <v>2468</v>
      </c>
      <c r="C7" s="126">
        <v>44142</v>
      </c>
      <c r="D7" s="125">
        <v>0.77222222222222225</v>
      </c>
      <c r="E7" s="127">
        <v>0.19148936170212766</v>
      </c>
      <c r="F7" s="131" t="s">
        <v>2489</v>
      </c>
      <c r="G7" s="129">
        <v>47</v>
      </c>
      <c r="H7" s="130">
        <v>9</v>
      </c>
      <c r="J7" s="10"/>
    </row>
    <row r="8" spans="1:11" s="4" customFormat="1" x14ac:dyDescent="0.3">
      <c r="A8" s="50"/>
      <c r="B8" s="125" t="s">
        <v>2469</v>
      </c>
      <c r="C8" s="126">
        <v>44142</v>
      </c>
      <c r="D8" s="125">
        <v>0.96180555555555547</v>
      </c>
      <c r="E8" s="127">
        <v>14.051219512195123</v>
      </c>
      <c r="F8" s="131" t="s">
        <v>2490</v>
      </c>
      <c r="G8" s="129">
        <v>4.0999999999999996</v>
      </c>
      <c r="H8" s="130">
        <v>57.61</v>
      </c>
      <c r="J8" s="10"/>
    </row>
    <row r="9" spans="1:11" s="4" customFormat="1" x14ac:dyDescent="0.3">
      <c r="A9" s="50"/>
      <c r="B9" s="125" t="s">
        <v>2470</v>
      </c>
      <c r="C9" s="126">
        <v>44144</v>
      </c>
      <c r="D9" s="125">
        <v>0.84027777777777779</v>
      </c>
      <c r="E9" s="127">
        <v>0.48285714285714287</v>
      </c>
      <c r="F9" s="131" t="s">
        <v>2491</v>
      </c>
      <c r="G9" s="129">
        <v>10.5</v>
      </c>
      <c r="H9" s="130">
        <v>5.07</v>
      </c>
      <c r="J9" s="10"/>
    </row>
    <row r="10" spans="1:11" s="4" customFormat="1" x14ac:dyDescent="0.3">
      <c r="A10" s="50"/>
      <c r="B10" s="125" t="s">
        <v>2471</v>
      </c>
      <c r="C10" s="126">
        <v>44149</v>
      </c>
      <c r="D10" s="125">
        <v>0.19513888888888889</v>
      </c>
      <c r="E10" s="127">
        <v>5.6234309623430958</v>
      </c>
      <c r="F10" s="131" t="s">
        <v>2492</v>
      </c>
      <c r="G10" s="129">
        <v>2.39</v>
      </c>
      <c r="H10" s="130">
        <v>13.44</v>
      </c>
      <c r="J10" s="10"/>
    </row>
    <row r="11" spans="1:11" s="4" customFormat="1" x14ac:dyDescent="0.3">
      <c r="A11" s="50"/>
      <c r="B11" s="125" t="s">
        <v>2472</v>
      </c>
      <c r="C11" s="126">
        <v>44152</v>
      </c>
      <c r="D11" s="125">
        <v>0.91249999999999998</v>
      </c>
      <c r="E11" s="127">
        <v>1.1698412698412699</v>
      </c>
      <c r="F11" s="131" t="s">
        <v>2493</v>
      </c>
      <c r="G11" s="129">
        <v>6.3</v>
      </c>
      <c r="H11" s="130">
        <v>7.37</v>
      </c>
      <c r="J11" s="10"/>
    </row>
    <row r="12" spans="1:11" s="4" customFormat="1" x14ac:dyDescent="0.3">
      <c r="A12" s="50"/>
      <c r="B12" s="125" t="s">
        <v>2473</v>
      </c>
      <c r="C12" s="126">
        <v>44153</v>
      </c>
      <c r="D12" s="125">
        <v>0.85625000000000007</v>
      </c>
      <c r="E12" s="127">
        <v>1.45</v>
      </c>
      <c r="F12" s="131" t="s">
        <v>2494</v>
      </c>
      <c r="G12" s="129">
        <v>33</v>
      </c>
      <c r="H12" s="130">
        <v>47.85</v>
      </c>
      <c r="J12" s="10"/>
    </row>
    <row r="13" spans="1:11" s="4" customFormat="1" x14ac:dyDescent="0.3">
      <c r="A13" s="50"/>
      <c r="B13" s="125" t="s">
        <v>2474</v>
      </c>
      <c r="C13" s="126">
        <v>44154</v>
      </c>
      <c r="D13" s="125">
        <v>0.72291666666666676</v>
      </c>
      <c r="E13" s="127">
        <v>1.3725490196078431</v>
      </c>
      <c r="F13" s="131" t="s">
        <v>2495</v>
      </c>
      <c r="G13" s="129">
        <v>43.86</v>
      </c>
      <c r="H13" s="130">
        <v>60.2</v>
      </c>
      <c r="J13" s="10"/>
    </row>
    <row r="14" spans="1:11" s="4" customFormat="1" x14ac:dyDescent="0.3">
      <c r="A14" s="50"/>
      <c r="B14" s="125" t="s">
        <v>2475</v>
      </c>
      <c r="C14" s="126">
        <v>44157</v>
      </c>
      <c r="D14" s="125">
        <v>0.4916666666666667</v>
      </c>
      <c r="E14" s="127">
        <v>1.2222222222222223</v>
      </c>
      <c r="F14" s="131" t="s">
        <v>2496</v>
      </c>
      <c r="G14" s="129">
        <v>2.88</v>
      </c>
      <c r="H14" s="130">
        <v>3.52</v>
      </c>
      <c r="J14" s="10"/>
    </row>
    <row r="15" spans="1:11" s="4" customFormat="1" x14ac:dyDescent="0.3">
      <c r="A15" s="50"/>
      <c r="B15" s="125" t="s">
        <v>2476</v>
      </c>
      <c r="C15" s="126">
        <v>44157</v>
      </c>
      <c r="D15" s="125">
        <v>0.60625000000000007</v>
      </c>
      <c r="E15" s="127">
        <v>2.3146853146853146</v>
      </c>
      <c r="F15" s="131" t="s">
        <v>2497</v>
      </c>
      <c r="G15" s="129">
        <v>28.6</v>
      </c>
      <c r="H15" s="130">
        <v>66.2</v>
      </c>
      <c r="J15" s="10"/>
    </row>
    <row r="16" spans="1:11" s="4" customFormat="1" x14ac:dyDescent="0.3">
      <c r="A16" s="50"/>
      <c r="B16" s="125" t="s">
        <v>2477</v>
      </c>
      <c r="C16" s="126">
        <v>44158</v>
      </c>
      <c r="D16" s="125">
        <v>0.12986111111111112</v>
      </c>
      <c r="E16" s="127">
        <v>0.17142857142857143</v>
      </c>
      <c r="F16" s="131" t="s">
        <v>2498</v>
      </c>
      <c r="G16" s="129">
        <v>0.7</v>
      </c>
      <c r="H16" s="130">
        <v>0.12</v>
      </c>
      <c r="J16" s="10"/>
    </row>
    <row r="17" spans="1:10" s="4" customFormat="1" x14ac:dyDescent="0.3">
      <c r="A17" s="50"/>
      <c r="B17" s="125" t="s">
        <v>2478</v>
      </c>
      <c r="C17" s="126">
        <v>44158</v>
      </c>
      <c r="D17" s="125">
        <v>0.40972222222222227</v>
      </c>
      <c r="E17" s="127">
        <v>2.4732142857142856</v>
      </c>
      <c r="F17" s="131" t="s">
        <v>2499</v>
      </c>
      <c r="G17" s="129">
        <v>11.2</v>
      </c>
      <c r="H17" s="130">
        <v>27.7</v>
      </c>
      <c r="J17" s="10"/>
    </row>
    <row r="18" spans="1:10" s="4" customFormat="1" x14ac:dyDescent="0.3">
      <c r="A18" s="50"/>
      <c r="B18" s="125" t="s">
        <v>2479</v>
      </c>
      <c r="C18" s="126">
        <v>44158</v>
      </c>
      <c r="D18" s="125">
        <v>0.71458333333333324</v>
      </c>
      <c r="E18" s="127">
        <v>0.11937059142702117</v>
      </c>
      <c r="F18" s="131" t="s">
        <v>2500</v>
      </c>
      <c r="G18" s="129">
        <v>18.43</v>
      </c>
      <c r="H18" s="130">
        <v>2.2000000000000002</v>
      </c>
      <c r="J18" s="10"/>
    </row>
    <row r="19" spans="1:10" s="4" customFormat="1" x14ac:dyDescent="0.3">
      <c r="A19" s="50"/>
      <c r="B19" s="125" t="s">
        <v>2480</v>
      </c>
      <c r="C19" s="126">
        <v>44158</v>
      </c>
      <c r="D19" s="125">
        <v>0.82013888888888886</v>
      </c>
      <c r="E19" s="127">
        <v>0.1802835921674544</v>
      </c>
      <c r="F19" s="131" t="s">
        <v>2501</v>
      </c>
      <c r="G19" s="129">
        <v>29.62</v>
      </c>
      <c r="H19" s="130">
        <v>5.34</v>
      </c>
      <c r="J19" s="10"/>
    </row>
    <row r="20" spans="1:10" s="4" customFormat="1" x14ac:dyDescent="0.3">
      <c r="A20" s="50"/>
      <c r="B20" s="125" t="s">
        <v>2481</v>
      </c>
      <c r="C20" s="126">
        <v>44159</v>
      </c>
      <c r="D20" s="125">
        <v>0.45208333333333334</v>
      </c>
      <c r="E20" s="127">
        <v>2.7798029556650246</v>
      </c>
      <c r="F20" s="131" t="s">
        <v>2502</v>
      </c>
      <c r="G20" s="129">
        <v>20.3</v>
      </c>
      <c r="H20" s="130">
        <v>56.43</v>
      </c>
      <c r="J20" s="10"/>
    </row>
    <row r="21" spans="1:10" s="4" customFormat="1" x14ac:dyDescent="0.3">
      <c r="A21" s="50"/>
      <c r="B21" s="125" t="s">
        <v>2482</v>
      </c>
      <c r="C21" s="126">
        <v>44159</v>
      </c>
      <c r="D21" s="125">
        <v>0.45694444444444443</v>
      </c>
      <c r="E21" s="127">
        <v>5.0406504065040644E-2</v>
      </c>
      <c r="F21" s="131" t="s">
        <v>2503</v>
      </c>
      <c r="G21" s="129">
        <v>12.3</v>
      </c>
      <c r="H21" s="130">
        <v>0.62</v>
      </c>
      <c r="J21" s="10"/>
    </row>
    <row r="22" spans="1:10" s="4" customFormat="1" x14ac:dyDescent="0.3">
      <c r="A22" s="50"/>
      <c r="B22" s="125" t="s">
        <v>2483</v>
      </c>
      <c r="C22" s="126">
        <v>44159</v>
      </c>
      <c r="D22" s="125">
        <v>0.63402777777777775</v>
      </c>
      <c r="E22" s="127">
        <v>0.36842105263157893</v>
      </c>
      <c r="F22" s="131" t="s">
        <v>2504</v>
      </c>
      <c r="G22" s="129">
        <v>5.7</v>
      </c>
      <c r="H22" s="130">
        <v>2.1</v>
      </c>
      <c r="J22" s="10"/>
    </row>
    <row r="23" spans="1:10" s="4" customFormat="1" x14ac:dyDescent="0.3">
      <c r="A23" s="50"/>
      <c r="B23" s="125" t="s">
        <v>2484</v>
      </c>
      <c r="C23" s="126">
        <v>44161</v>
      </c>
      <c r="D23" s="125">
        <v>0.70624999999999993</v>
      </c>
      <c r="E23" s="127">
        <v>0.74568965517241381</v>
      </c>
      <c r="F23" s="131" t="s">
        <v>2505</v>
      </c>
      <c r="G23" s="129">
        <v>2.3199999999999998</v>
      </c>
      <c r="H23" s="130">
        <v>1.73</v>
      </c>
      <c r="J23" s="10"/>
    </row>
    <row r="24" spans="1:10" x14ac:dyDescent="0.3">
      <c r="F24" s="71" t="s">
        <v>34</v>
      </c>
      <c r="G24" s="72">
        <f>+SUM(G3:G23)</f>
        <v>306.99999999999994</v>
      </c>
      <c r="H24" s="72">
        <f>+SUM(H3:H23)</f>
        <v>469.59999999999997</v>
      </c>
    </row>
    <row r="25" spans="1:10" x14ac:dyDescent="0.3">
      <c r="F25" s="96"/>
      <c r="G25" s="72"/>
      <c r="H25" s="72"/>
    </row>
    <row r="26" spans="1:10" x14ac:dyDescent="0.3"/>
    <row r="27" spans="1:10" x14ac:dyDescent="0.3"/>
    <row r="28" spans="1:10" x14ac:dyDescent="0.3"/>
    <row r="29" spans="1:10" x14ac:dyDescent="0.3"/>
    <row r="30" spans="1:10" x14ac:dyDescent="0.3"/>
    <row r="31" spans="1:10" x14ac:dyDescent="0.3"/>
    <row r="32" spans="1:10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x14ac:dyDescent="0.3"/>
    <row r="95" x14ac:dyDescent="0.3"/>
    <row r="96" x14ac:dyDescent="0.3"/>
    <row r="97" hidden="1" x14ac:dyDescent="0.3"/>
    <row r="98" hidden="1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J528"/>
  <sheetViews>
    <sheetView showGridLines="0" zoomScale="55" zoomScaleNormal="55" workbookViewId="0">
      <pane xSplit="6" ySplit="2" topLeftCell="G491" activePane="bottomRight" state="frozen"/>
      <selection activeCell="H23" sqref="H23"/>
      <selection pane="topRight" activeCell="H23" sqref="H23"/>
      <selection pane="bottomLeft" activeCell="H23" sqref="H23"/>
      <selection pane="bottomRight" sqref="A1:K1"/>
    </sheetView>
  </sheetViews>
  <sheetFormatPr baseColWidth="10" defaultColWidth="23.08984375" defaultRowHeight="13" x14ac:dyDescent="0.3"/>
  <cols>
    <col min="1" max="5" width="23.08984375" style="65"/>
    <col min="6" max="35" width="6.81640625" style="93" customWidth="1"/>
    <col min="36" max="36" width="7.81640625" style="65" customWidth="1"/>
    <col min="37" max="16384" width="23.08984375" style="65"/>
  </cols>
  <sheetData>
    <row r="1" spans="1:35" ht="15" thickBot="1" x14ac:dyDescent="0.4">
      <c r="A1" s="311" t="s">
        <v>85</v>
      </c>
      <c r="B1" s="312"/>
      <c r="C1" s="312"/>
      <c r="D1" s="312"/>
      <c r="E1" s="312"/>
      <c r="F1" s="312"/>
      <c r="G1" s="312"/>
      <c r="H1" s="312"/>
      <c r="I1" s="312"/>
      <c r="J1" s="312"/>
      <c r="K1" s="313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</row>
    <row r="2" spans="1:35" ht="15" thickBot="1" x14ac:dyDescent="0.4">
      <c r="A2" s="311" t="s">
        <v>86</v>
      </c>
      <c r="B2" s="312"/>
      <c r="C2" s="312"/>
      <c r="D2" s="312"/>
      <c r="E2" s="312"/>
      <c r="F2" s="312"/>
      <c r="G2" s="312"/>
      <c r="H2" s="312"/>
      <c r="I2" s="312"/>
      <c r="J2" s="312"/>
      <c r="K2" s="313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</row>
    <row r="3" spans="1:35" ht="15" thickBot="1" x14ac:dyDescent="0.4">
      <c r="A3" s="140" t="s">
        <v>87</v>
      </c>
      <c r="B3" s="140" t="s">
        <v>88</v>
      </c>
      <c r="C3" s="140" t="s">
        <v>89</v>
      </c>
      <c r="D3" s="140" t="s">
        <v>90</v>
      </c>
      <c r="E3" s="140" t="s">
        <v>91</v>
      </c>
      <c r="F3" s="140" t="s">
        <v>777</v>
      </c>
      <c r="G3" s="140" t="s">
        <v>778</v>
      </c>
      <c r="H3" s="140" t="s">
        <v>779</v>
      </c>
      <c r="I3" s="140" t="s">
        <v>780</v>
      </c>
      <c r="J3" s="140" t="s">
        <v>781</v>
      </c>
      <c r="K3" s="140" t="s">
        <v>782</v>
      </c>
      <c r="L3" s="140" t="s">
        <v>783</v>
      </c>
      <c r="M3" s="140" t="s">
        <v>784</v>
      </c>
      <c r="N3" s="140" t="s">
        <v>785</v>
      </c>
      <c r="O3" s="140" t="s">
        <v>786</v>
      </c>
      <c r="P3" s="140" t="s">
        <v>787</v>
      </c>
      <c r="Q3" s="140" t="s">
        <v>788</v>
      </c>
      <c r="R3" s="140" t="s">
        <v>789</v>
      </c>
      <c r="S3" s="140" t="s">
        <v>790</v>
      </c>
      <c r="T3" s="140" t="s">
        <v>791</v>
      </c>
      <c r="U3" s="140" t="s">
        <v>792</v>
      </c>
      <c r="V3" s="140" t="s">
        <v>793</v>
      </c>
      <c r="W3" s="140" t="s">
        <v>794</v>
      </c>
      <c r="X3" s="140" t="s">
        <v>795</v>
      </c>
      <c r="Y3" s="140" t="s">
        <v>796</v>
      </c>
      <c r="Z3" s="140" t="s">
        <v>797</v>
      </c>
      <c r="AA3" s="140" t="s">
        <v>798</v>
      </c>
      <c r="AB3" s="140" t="s">
        <v>799</v>
      </c>
      <c r="AC3" s="140" t="s">
        <v>800</v>
      </c>
      <c r="AD3" s="140" t="s">
        <v>801</v>
      </c>
      <c r="AE3" s="140" t="s">
        <v>802</v>
      </c>
      <c r="AF3" s="140" t="s">
        <v>803</v>
      </c>
      <c r="AG3" s="140" t="s">
        <v>804</v>
      </c>
      <c r="AH3" s="140" t="s">
        <v>805</v>
      </c>
      <c r="AI3" s="140" t="s">
        <v>806</v>
      </c>
    </row>
    <row r="4" spans="1:35" ht="13.5" thickBot="1" x14ac:dyDescent="0.35">
      <c r="A4" s="141" t="s">
        <v>186</v>
      </c>
      <c r="B4" s="141" t="s">
        <v>186</v>
      </c>
      <c r="C4" s="141" t="s">
        <v>185</v>
      </c>
      <c r="D4" s="141" t="s">
        <v>185</v>
      </c>
      <c r="E4" s="141" t="s">
        <v>19</v>
      </c>
      <c r="F4" s="141">
        <v>59.76860147</v>
      </c>
      <c r="G4" s="141">
        <v>59.76860147</v>
      </c>
      <c r="H4" s="141">
        <v>59.76860147</v>
      </c>
      <c r="I4" s="141">
        <v>59.76860147</v>
      </c>
      <c r="J4" s="141">
        <v>59.982540129999997</v>
      </c>
      <c r="K4" s="141">
        <v>59.982540129999997</v>
      </c>
      <c r="L4" s="141">
        <v>59.982540129999997</v>
      </c>
      <c r="M4" s="141">
        <v>59.982540129999997</v>
      </c>
      <c r="N4" s="141">
        <v>59.982540129999997</v>
      </c>
      <c r="O4" s="141">
        <v>59.982540129999997</v>
      </c>
      <c r="P4" s="141">
        <v>59.982540129999997</v>
      </c>
      <c r="Q4" s="141">
        <v>61.15172973</v>
      </c>
      <c r="R4" s="141">
        <v>61.15172973</v>
      </c>
      <c r="S4" s="141">
        <v>61.15172973</v>
      </c>
      <c r="T4" s="141">
        <v>61.15172973</v>
      </c>
      <c r="U4" s="141">
        <v>61.15172973</v>
      </c>
      <c r="V4" s="141">
        <v>61.15172973</v>
      </c>
      <c r="W4" s="141">
        <v>61.15172973</v>
      </c>
      <c r="X4" s="141">
        <v>62.213949999999997</v>
      </c>
      <c r="Y4" s="141">
        <v>62.213949999999997</v>
      </c>
      <c r="Z4" s="141">
        <v>62.213949999999997</v>
      </c>
      <c r="AA4" s="141">
        <v>62.213949999999997</v>
      </c>
      <c r="AB4" s="141">
        <v>62.213949999999997</v>
      </c>
      <c r="AC4" s="141">
        <v>62.213949999999997</v>
      </c>
      <c r="AD4" s="141">
        <v>62.213949999999997</v>
      </c>
      <c r="AE4" s="141">
        <v>62.213949999999997</v>
      </c>
      <c r="AF4" s="141">
        <v>62.213949999999997</v>
      </c>
      <c r="AG4" s="141">
        <v>62.213949999999997</v>
      </c>
      <c r="AH4" s="141">
        <v>62.213949999999997</v>
      </c>
      <c r="AI4" s="141">
        <v>62.213949999999997</v>
      </c>
    </row>
    <row r="5" spans="1:35" ht="13.5" thickBot="1" x14ac:dyDescent="0.35">
      <c r="A5" s="141" t="s">
        <v>688</v>
      </c>
      <c r="B5" s="141" t="s">
        <v>586</v>
      </c>
      <c r="C5" s="141" t="s">
        <v>587</v>
      </c>
      <c r="D5" s="141" t="s">
        <v>587</v>
      </c>
      <c r="E5" s="141" t="s">
        <v>95</v>
      </c>
      <c r="F5" s="141">
        <v>454.75249538000003</v>
      </c>
      <c r="G5" s="141">
        <v>454.75249538000003</v>
      </c>
      <c r="H5" s="141">
        <v>464.57338089000001</v>
      </c>
      <c r="I5" s="141">
        <v>464.57338089000001</v>
      </c>
      <c r="J5" s="141">
        <v>464.57338089000001</v>
      </c>
      <c r="K5" s="141">
        <v>464.57338089000001</v>
      </c>
      <c r="L5" s="141">
        <v>464.57338089000001</v>
      </c>
      <c r="M5" s="141">
        <v>464.57338089000001</v>
      </c>
      <c r="N5" s="141">
        <v>464.57338089000001</v>
      </c>
      <c r="O5" s="141">
        <v>464.57338089000001</v>
      </c>
      <c r="P5" s="141">
        <v>462.70293871000001</v>
      </c>
      <c r="Q5" s="141">
        <v>462.70293871000001</v>
      </c>
      <c r="R5" s="141">
        <v>462.70293871000001</v>
      </c>
      <c r="S5" s="141">
        <v>462.70293871000001</v>
      </c>
      <c r="T5" s="141">
        <v>462.70293871000001</v>
      </c>
      <c r="U5" s="141">
        <v>462.70293871000001</v>
      </c>
      <c r="V5" s="141">
        <v>462.70293871000001</v>
      </c>
      <c r="W5" s="141">
        <v>452.40463523</v>
      </c>
      <c r="X5" s="141">
        <v>452.40463523</v>
      </c>
      <c r="Y5" s="141">
        <v>452.40463523</v>
      </c>
      <c r="Z5" s="141">
        <v>452.40463523</v>
      </c>
      <c r="AA5" s="141">
        <v>452.40463523</v>
      </c>
      <c r="AB5" s="141">
        <v>452.40463523</v>
      </c>
      <c r="AC5" s="141">
        <v>452.40463523</v>
      </c>
      <c r="AD5" s="141">
        <v>468.35658082999998</v>
      </c>
      <c r="AE5" s="141">
        <v>468.35658082999998</v>
      </c>
      <c r="AF5" s="141">
        <v>468.35658082999998</v>
      </c>
      <c r="AG5" s="141">
        <v>468.35658082999998</v>
      </c>
      <c r="AH5" s="141">
        <v>468.35658082999998</v>
      </c>
      <c r="AI5" s="141">
        <v>468.35658082999998</v>
      </c>
    </row>
    <row r="6" spans="1:35" ht="13.5" thickBot="1" x14ac:dyDescent="0.35">
      <c r="A6" s="141" t="s">
        <v>688</v>
      </c>
      <c r="B6" s="141" t="s">
        <v>586</v>
      </c>
      <c r="C6" s="141" t="s">
        <v>588</v>
      </c>
      <c r="D6" s="141" t="s">
        <v>588</v>
      </c>
      <c r="E6" s="141" t="s">
        <v>95</v>
      </c>
      <c r="F6" s="141">
        <v>454.75249538000003</v>
      </c>
      <c r="G6" s="141">
        <v>454.75249538000003</v>
      </c>
      <c r="H6" s="141">
        <v>464.57338089000001</v>
      </c>
      <c r="I6" s="141">
        <v>464.57338089000001</v>
      </c>
      <c r="J6" s="141">
        <v>464.57338089000001</v>
      </c>
      <c r="K6" s="141">
        <v>464.57338089000001</v>
      </c>
      <c r="L6" s="141">
        <v>464.57338089000001</v>
      </c>
      <c r="M6" s="141">
        <v>464.57338089000001</v>
      </c>
      <c r="N6" s="141">
        <v>464.57338089000001</v>
      </c>
      <c r="O6" s="141">
        <v>464.57338089000001</v>
      </c>
      <c r="P6" s="141">
        <v>462.70293871000001</v>
      </c>
      <c r="Q6" s="141">
        <v>462.70293871000001</v>
      </c>
      <c r="R6" s="141">
        <v>462.70293871000001</v>
      </c>
      <c r="S6" s="141">
        <v>462.70293871000001</v>
      </c>
      <c r="T6" s="141">
        <v>462.70293871000001</v>
      </c>
      <c r="U6" s="141">
        <v>462.70293871000001</v>
      </c>
      <c r="V6" s="141">
        <v>462.70293871000001</v>
      </c>
      <c r="W6" s="141">
        <v>452.40463523</v>
      </c>
      <c r="X6" s="141">
        <v>452.40463523</v>
      </c>
      <c r="Y6" s="141">
        <v>452.40463523</v>
      </c>
      <c r="Z6" s="141">
        <v>452.40463523</v>
      </c>
      <c r="AA6" s="141">
        <v>452.40463523</v>
      </c>
      <c r="AB6" s="141">
        <v>452.40463523</v>
      </c>
      <c r="AC6" s="141">
        <v>452.40463523</v>
      </c>
      <c r="AD6" s="141">
        <v>468.35658082999998</v>
      </c>
      <c r="AE6" s="141">
        <v>468.35658082999998</v>
      </c>
      <c r="AF6" s="141">
        <v>468.35658082999998</v>
      </c>
      <c r="AG6" s="141">
        <v>468.35658082999998</v>
      </c>
      <c r="AH6" s="141">
        <v>468.35658082999998</v>
      </c>
      <c r="AI6" s="141">
        <v>468.35658082999998</v>
      </c>
    </row>
    <row r="7" spans="1:35" ht="13.5" thickBot="1" x14ac:dyDescent="0.35">
      <c r="A7" s="141" t="s">
        <v>96</v>
      </c>
      <c r="B7" s="141" t="s">
        <v>97</v>
      </c>
      <c r="C7" s="141" t="s">
        <v>98</v>
      </c>
      <c r="D7" s="141" t="s">
        <v>98</v>
      </c>
      <c r="E7" s="141" t="s">
        <v>95</v>
      </c>
      <c r="F7" s="141">
        <v>436.66362189</v>
      </c>
      <c r="G7" s="141">
        <v>436.66362189</v>
      </c>
      <c r="H7" s="141">
        <v>436.66362189</v>
      </c>
      <c r="I7" s="141">
        <v>436.66362189</v>
      </c>
      <c r="J7" s="141">
        <v>436.66362189</v>
      </c>
      <c r="K7" s="141">
        <v>436.66362189</v>
      </c>
      <c r="L7" s="141">
        <v>428.61110909000001</v>
      </c>
      <c r="M7" s="141">
        <v>428.61110909000001</v>
      </c>
      <c r="N7" s="141">
        <v>428.61110909000001</v>
      </c>
      <c r="O7" s="141">
        <v>428.61110909000001</v>
      </c>
      <c r="P7" s="141">
        <v>428.61110909000001</v>
      </c>
      <c r="Q7" s="141">
        <v>428.61110909000001</v>
      </c>
      <c r="R7" s="141">
        <v>428.61110909000001</v>
      </c>
      <c r="S7" s="141">
        <v>420.37088660000001</v>
      </c>
      <c r="T7" s="141">
        <v>420.37088660000001</v>
      </c>
      <c r="U7" s="141">
        <v>420.37088660000001</v>
      </c>
      <c r="V7" s="141">
        <v>420.37088660000001</v>
      </c>
      <c r="W7" s="141">
        <v>420.37088660000001</v>
      </c>
      <c r="X7" s="141">
        <v>420.37088660000001</v>
      </c>
      <c r="Y7" s="141">
        <v>420.37088660000001</v>
      </c>
      <c r="Z7" s="141">
        <v>420.37088660000001</v>
      </c>
      <c r="AA7" s="141">
        <v>420.37088660000001</v>
      </c>
      <c r="AB7" s="141">
        <v>420.37088660000001</v>
      </c>
      <c r="AC7" s="141">
        <v>437.98845919000001</v>
      </c>
      <c r="AD7" s="141">
        <v>437.98845919000001</v>
      </c>
      <c r="AE7" s="141">
        <v>437.98845919000001</v>
      </c>
      <c r="AF7" s="141">
        <v>437.98845919000001</v>
      </c>
      <c r="AG7" s="141">
        <v>446.57600718999998</v>
      </c>
      <c r="AH7" s="141">
        <v>446.57600718999998</v>
      </c>
      <c r="AI7" s="141">
        <v>446.57600718999998</v>
      </c>
    </row>
    <row r="8" spans="1:35" ht="13.5" thickBot="1" x14ac:dyDescent="0.35">
      <c r="A8" s="141" t="s">
        <v>96</v>
      </c>
      <c r="B8" s="141" t="s">
        <v>99</v>
      </c>
      <c r="C8" s="141" t="s">
        <v>99</v>
      </c>
      <c r="D8" s="141" t="s">
        <v>99</v>
      </c>
      <c r="E8" s="141" t="s">
        <v>95</v>
      </c>
      <c r="F8" s="141">
        <v>420.41527293000001</v>
      </c>
      <c r="G8" s="141">
        <v>420.41527293000001</v>
      </c>
      <c r="H8" s="141">
        <v>420.41527293000001</v>
      </c>
      <c r="I8" s="141">
        <v>420.41527293000001</v>
      </c>
      <c r="J8" s="141">
        <v>420.41527293000001</v>
      </c>
      <c r="K8" s="141">
        <v>420.41527293000001</v>
      </c>
      <c r="L8" s="141">
        <v>412.37565812999998</v>
      </c>
      <c r="M8" s="141">
        <v>412.37565812999998</v>
      </c>
      <c r="N8" s="141">
        <v>412.37565812999998</v>
      </c>
      <c r="O8" s="141">
        <v>412.37565812999998</v>
      </c>
      <c r="P8" s="141">
        <v>412.37565812999998</v>
      </c>
      <c r="Q8" s="141">
        <v>412.37565812999998</v>
      </c>
      <c r="R8" s="141">
        <v>412.37565812999998</v>
      </c>
      <c r="S8" s="141">
        <v>404.43962637999999</v>
      </c>
      <c r="T8" s="141">
        <v>404.43962637999999</v>
      </c>
      <c r="U8" s="141">
        <v>404.43962637999999</v>
      </c>
      <c r="V8" s="141">
        <v>404.43962637999999</v>
      </c>
      <c r="W8" s="141">
        <v>404.43962637999999</v>
      </c>
      <c r="X8" s="141">
        <v>404.43962637999999</v>
      </c>
      <c r="Y8" s="141">
        <v>404.43962637999999</v>
      </c>
      <c r="Z8" s="141">
        <v>404.43962637999999</v>
      </c>
      <c r="AA8" s="141">
        <v>404.43962637999999</v>
      </c>
      <c r="AB8" s="141">
        <v>404.43962637999999</v>
      </c>
      <c r="AC8" s="141">
        <v>422.02470038000001</v>
      </c>
      <c r="AD8" s="141">
        <v>422.02470038000001</v>
      </c>
      <c r="AE8" s="141">
        <v>422.02470038000001</v>
      </c>
      <c r="AF8" s="141">
        <v>422.02470038000001</v>
      </c>
      <c r="AG8" s="141">
        <v>430.85856541999999</v>
      </c>
      <c r="AH8" s="141">
        <v>430.85856541999999</v>
      </c>
      <c r="AI8" s="141">
        <v>430.85856541999999</v>
      </c>
    </row>
    <row r="9" spans="1:35" ht="13.5" thickBot="1" x14ac:dyDescent="0.35">
      <c r="A9" s="141" t="s">
        <v>96</v>
      </c>
      <c r="B9" s="141" t="s">
        <v>100</v>
      </c>
      <c r="C9" s="141" t="s">
        <v>100</v>
      </c>
      <c r="D9" s="141" t="s">
        <v>100</v>
      </c>
      <c r="E9" s="141" t="s">
        <v>95</v>
      </c>
      <c r="F9" s="141">
        <v>418.39767483999998</v>
      </c>
      <c r="G9" s="141">
        <v>418.39767483999998</v>
      </c>
      <c r="H9" s="141">
        <v>418.39767483999998</v>
      </c>
      <c r="I9" s="141">
        <v>418.39767483999998</v>
      </c>
      <c r="J9" s="141">
        <v>418.39767483999998</v>
      </c>
      <c r="K9" s="141">
        <v>418.39767483999998</v>
      </c>
      <c r="L9" s="141">
        <v>410.32196814000002</v>
      </c>
      <c r="M9" s="141">
        <v>410.32196814000002</v>
      </c>
      <c r="N9" s="141">
        <v>410.32196814000002</v>
      </c>
      <c r="O9" s="141">
        <v>410.32196814000002</v>
      </c>
      <c r="P9" s="141">
        <v>410.32196814000002</v>
      </c>
      <c r="Q9" s="141">
        <v>410.32196814000002</v>
      </c>
      <c r="R9" s="141">
        <v>410.32196814000002</v>
      </c>
      <c r="S9" s="141">
        <v>402.39233309000002</v>
      </c>
      <c r="T9" s="141">
        <v>402.39233309000002</v>
      </c>
      <c r="U9" s="141">
        <v>402.39233309000002</v>
      </c>
      <c r="V9" s="141">
        <v>402.39233309000002</v>
      </c>
      <c r="W9" s="141">
        <v>402.39233309000002</v>
      </c>
      <c r="X9" s="141">
        <v>402.39233309000002</v>
      </c>
      <c r="Y9" s="141">
        <v>402.39233309000002</v>
      </c>
      <c r="Z9" s="141">
        <v>402.39233309000002</v>
      </c>
      <c r="AA9" s="141">
        <v>402.39233309000002</v>
      </c>
      <c r="AB9" s="141">
        <v>402.39233309000002</v>
      </c>
      <c r="AC9" s="141">
        <v>419.96984551999998</v>
      </c>
      <c r="AD9" s="141">
        <v>419.96984551999998</v>
      </c>
      <c r="AE9" s="141">
        <v>419.96984551999998</v>
      </c>
      <c r="AF9" s="141">
        <v>419.96984551999998</v>
      </c>
      <c r="AG9" s="141">
        <v>428.84300365000001</v>
      </c>
      <c r="AH9" s="141">
        <v>428.84300365000001</v>
      </c>
      <c r="AI9" s="141">
        <v>428.84300365000001</v>
      </c>
    </row>
    <row r="10" spans="1:35" ht="13.5" thickBot="1" x14ac:dyDescent="0.35">
      <c r="A10" s="141" t="s">
        <v>96</v>
      </c>
      <c r="B10" s="141" t="s">
        <v>101</v>
      </c>
      <c r="C10" s="141" t="s">
        <v>102</v>
      </c>
      <c r="D10" s="141" t="s">
        <v>103</v>
      </c>
      <c r="E10" s="141" t="s">
        <v>95</v>
      </c>
      <c r="F10" s="141">
        <v>436.66362189</v>
      </c>
      <c r="G10" s="141">
        <v>436.66362189</v>
      </c>
      <c r="H10" s="141">
        <v>436.66362189</v>
      </c>
      <c r="I10" s="141">
        <v>436.66362189</v>
      </c>
      <c r="J10" s="141">
        <v>436.66362189</v>
      </c>
      <c r="K10" s="141">
        <v>436.66362189</v>
      </c>
      <c r="L10" s="141">
        <v>428.61110909000001</v>
      </c>
      <c r="M10" s="141">
        <v>428.61110909000001</v>
      </c>
      <c r="N10" s="141">
        <v>428.61110909000001</v>
      </c>
      <c r="O10" s="141">
        <v>428.61110909000001</v>
      </c>
      <c r="P10" s="141">
        <v>428.61110909000001</v>
      </c>
      <c r="Q10" s="141">
        <v>428.61110909000001</v>
      </c>
      <c r="R10" s="141">
        <v>428.61110909000001</v>
      </c>
      <c r="S10" s="141">
        <v>420.37088660000001</v>
      </c>
      <c r="T10" s="141">
        <v>420.37088660000001</v>
      </c>
      <c r="U10" s="141">
        <v>420.37088660000001</v>
      </c>
      <c r="V10" s="141">
        <v>420.37088660000001</v>
      </c>
      <c r="W10" s="141">
        <v>420.37088660000001</v>
      </c>
      <c r="X10" s="141">
        <v>420.37088660000001</v>
      </c>
      <c r="Y10" s="141">
        <v>420.37088660000001</v>
      </c>
      <c r="Z10" s="141">
        <v>420.37088660000001</v>
      </c>
      <c r="AA10" s="141">
        <v>420.37088660000001</v>
      </c>
      <c r="AB10" s="141">
        <v>420.37088660000001</v>
      </c>
      <c r="AC10" s="141">
        <v>437.98845919000001</v>
      </c>
      <c r="AD10" s="141">
        <v>437.98845919000001</v>
      </c>
      <c r="AE10" s="141">
        <v>437.98845919000001</v>
      </c>
      <c r="AF10" s="141">
        <v>437.98845919000001</v>
      </c>
      <c r="AG10" s="141">
        <v>446.57600718999998</v>
      </c>
      <c r="AH10" s="141">
        <v>446.57600718999998</v>
      </c>
      <c r="AI10" s="141">
        <v>446.57600718999998</v>
      </c>
    </row>
    <row r="11" spans="1:35" ht="13.5" thickBot="1" x14ac:dyDescent="0.35">
      <c r="A11" s="141" t="s">
        <v>96</v>
      </c>
      <c r="B11" s="141" t="s">
        <v>104</v>
      </c>
      <c r="C11" s="141" t="s">
        <v>104</v>
      </c>
      <c r="D11" s="141" t="s">
        <v>105</v>
      </c>
      <c r="E11" s="141" t="s">
        <v>95</v>
      </c>
      <c r="F11" s="141">
        <v>421.41254723999998</v>
      </c>
      <c r="G11" s="141">
        <v>421.41254723999998</v>
      </c>
      <c r="H11" s="141">
        <v>421.41254723999998</v>
      </c>
      <c r="I11" s="141">
        <v>421.41254723999998</v>
      </c>
      <c r="J11" s="141">
        <v>421.41254723999998</v>
      </c>
      <c r="K11" s="141">
        <v>421.41254723999998</v>
      </c>
      <c r="L11" s="141">
        <v>413.39057745999997</v>
      </c>
      <c r="M11" s="141">
        <v>413.39057745999997</v>
      </c>
      <c r="N11" s="141">
        <v>413.39057745999997</v>
      </c>
      <c r="O11" s="141">
        <v>413.39057745999997</v>
      </c>
      <c r="P11" s="141">
        <v>413.39057745999997</v>
      </c>
      <c r="Q11" s="141">
        <v>413.39057745999997</v>
      </c>
      <c r="R11" s="141">
        <v>413.39057745999997</v>
      </c>
      <c r="S11" s="141">
        <v>405.45138451999998</v>
      </c>
      <c r="T11" s="141">
        <v>405.45138451999998</v>
      </c>
      <c r="U11" s="141">
        <v>405.45138451999998</v>
      </c>
      <c r="V11" s="141">
        <v>405.45138451999998</v>
      </c>
      <c r="W11" s="141">
        <v>405.45138451999998</v>
      </c>
      <c r="X11" s="141">
        <v>405.45138451999998</v>
      </c>
      <c r="Y11" s="141">
        <v>405.45138451999998</v>
      </c>
      <c r="Z11" s="141">
        <v>405.45138451999998</v>
      </c>
      <c r="AA11" s="141">
        <v>405.45138451999998</v>
      </c>
      <c r="AB11" s="141">
        <v>405.45138451999998</v>
      </c>
      <c r="AC11" s="141">
        <v>423.04032579</v>
      </c>
      <c r="AD11" s="141">
        <v>423.04032579</v>
      </c>
      <c r="AE11" s="141">
        <v>423.04032579</v>
      </c>
      <c r="AF11" s="141">
        <v>423.04032579</v>
      </c>
      <c r="AG11" s="141">
        <v>431.85483319000002</v>
      </c>
      <c r="AH11" s="141">
        <v>431.85483319000002</v>
      </c>
      <c r="AI11" s="141">
        <v>431.85483319000002</v>
      </c>
    </row>
    <row r="12" spans="1:35" ht="13.5" thickBot="1" x14ac:dyDescent="0.35">
      <c r="A12" s="141" t="s">
        <v>96</v>
      </c>
      <c r="B12" s="141" t="s">
        <v>106</v>
      </c>
      <c r="C12" s="141" t="s">
        <v>107</v>
      </c>
      <c r="D12" s="141" t="s">
        <v>107</v>
      </c>
      <c r="E12" s="141" t="s">
        <v>95</v>
      </c>
      <c r="F12" s="141">
        <v>422.26947580000001</v>
      </c>
      <c r="G12" s="141">
        <v>422.26947580000001</v>
      </c>
      <c r="H12" s="141">
        <v>422.26947580000001</v>
      </c>
      <c r="I12" s="141">
        <v>422.26947580000001</v>
      </c>
      <c r="J12" s="141">
        <v>422.26947580000001</v>
      </c>
      <c r="K12" s="141">
        <v>422.26947580000001</v>
      </c>
      <c r="L12" s="141">
        <v>414.26291020999997</v>
      </c>
      <c r="M12" s="141">
        <v>414.26291020999997</v>
      </c>
      <c r="N12" s="141">
        <v>414.26291020999997</v>
      </c>
      <c r="O12" s="141">
        <v>414.26291020999997</v>
      </c>
      <c r="P12" s="141">
        <v>414.26291020999997</v>
      </c>
      <c r="Q12" s="141">
        <v>414.26291020999997</v>
      </c>
      <c r="R12" s="141">
        <v>414.26291020999997</v>
      </c>
      <c r="S12" s="141">
        <v>406.32100018</v>
      </c>
      <c r="T12" s="141">
        <v>406.32100018</v>
      </c>
      <c r="U12" s="141">
        <v>406.32100018</v>
      </c>
      <c r="V12" s="141">
        <v>406.32100018</v>
      </c>
      <c r="W12" s="141">
        <v>406.32100018</v>
      </c>
      <c r="X12" s="141">
        <v>406.32100018</v>
      </c>
      <c r="Y12" s="141">
        <v>406.32100018</v>
      </c>
      <c r="Z12" s="141">
        <v>406.32100018</v>
      </c>
      <c r="AA12" s="141">
        <v>406.32100018</v>
      </c>
      <c r="AB12" s="141">
        <v>406.32100018</v>
      </c>
      <c r="AC12" s="141">
        <v>423.91302292</v>
      </c>
      <c r="AD12" s="141">
        <v>423.91302292</v>
      </c>
      <c r="AE12" s="141">
        <v>423.91302292</v>
      </c>
      <c r="AF12" s="141">
        <v>423.91302292</v>
      </c>
      <c r="AG12" s="141">
        <v>432.71089688000001</v>
      </c>
      <c r="AH12" s="141">
        <v>432.71089688000001</v>
      </c>
      <c r="AI12" s="141">
        <v>432.71089688000001</v>
      </c>
    </row>
    <row r="13" spans="1:35" ht="13.5" thickBot="1" x14ac:dyDescent="0.35">
      <c r="A13" s="141" t="s">
        <v>96</v>
      </c>
      <c r="B13" s="141" t="s">
        <v>108</v>
      </c>
      <c r="C13" s="141" t="s">
        <v>108</v>
      </c>
      <c r="D13" s="141" t="s">
        <v>108</v>
      </c>
      <c r="E13" s="141" t="s">
        <v>95</v>
      </c>
      <c r="F13" s="141">
        <v>417.70721477000001</v>
      </c>
      <c r="G13" s="141">
        <v>417.70721477000001</v>
      </c>
      <c r="H13" s="141">
        <v>417.70721477000001</v>
      </c>
      <c r="I13" s="141">
        <v>417.70721477000001</v>
      </c>
      <c r="J13" s="141">
        <v>417.70721477000001</v>
      </c>
      <c r="K13" s="141">
        <v>417.70721477000001</v>
      </c>
      <c r="L13" s="141">
        <v>409.61920134000002</v>
      </c>
      <c r="M13" s="141">
        <v>409.61920134000002</v>
      </c>
      <c r="N13" s="141">
        <v>409.61920134000002</v>
      </c>
      <c r="O13" s="141">
        <v>409.61920134000002</v>
      </c>
      <c r="P13" s="141">
        <v>409.61920134000002</v>
      </c>
      <c r="Q13" s="141">
        <v>409.61920134000002</v>
      </c>
      <c r="R13" s="141">
        <v>409.61920134000002</v>
      </c>
      <c r="S13" s="141">
        <v>401.69175522</v>
      </c>
      <c r="T13" s="141">
        <v>401.69175522</v>
      </c>
      <c r="U13" s="141">
        <v>401.69175522</v>
      </c>
      <c r="V13" s="141">
        <v>401.69175522</v>
      </c>
      <c r="W13" s="141">
        <v>401.69175522</v>
      </c>
      <c r="X13" s="141">
        <v>401.69175522</v>
      </c>
      <c r="Y13" s="141">
        <v>401.69175522</v>
      </c>
      <c r="Z13" s="141">
        <v>401.69175522</v>
      </c>
      <c r="AA13" s="141">
        <v>401.69175522</v>
      </c>
      <c r="AB13" s="141">
        <v>401.69175522</v>
      </c>
      <c r="AC13" s="141">
        <v>419.26668010999998</v>
      </c>
      <c r="AD13" s="141">
        <v>419.26668010999998</v>
      </c>
      <c r="AE13" s="141">
        <v>419.26668010999998</v>
      </c>
      <c r="AF13" s="141">
        <v>419.26668010999998</v>
      </c>
      <c r="AG13" s="141">
        <v>428.15324043999999</v>
      </c>
      <c r="AH13" s="141">
        <v>428.15324043999999</v>
      </c>
      <c r="AI13" s="141">
        <v>428.15324043999999</v>
      </c>
    </row>
    <row r="14" spans="1:35" ht="13.5" thickBot="1" x14ac:dyDescent="0.35">
      <c r="A14" s="141" t="s">
        <v>109</v>
      </c>
      <c r="B14" s="141" t="s">
        <v>110</v>
      </c>
      <c r="C14" s="141" t="s">
        <v>111</v>
      </c>
      <c r="D14" s="141" t="s">
        <v>111</v>
      </c>
      <c r="E14" s="141" t="s">
        <v>95</v>
      </c>
      <c r="F14" s="141">
        <v>505.99902220000001</v>
      </c>
      <c r="G14" s="141">
        <v>505.99902220000001</v>
      </c>
      <c r="H14" s="141">
        <v>502.13318441000001</v>
      </c>
      <c r="I14" s="141">
        <v>502.13318441000001</v>
      </c>
      <c r="J14" s="141">
        <v>502.13318441000001</v>
      </c>
      <c r="K14" s="141">
        <v>502.13318441000001</v>
      </c>
      <c r="L14" s="141">
        <v>502.13318441000001</v>
      </c>
      <c r="M14" s="141">
        <v>502.13318441000001</v>
      </c>
      <c r="N14" s="141">
        <v>502.13318441000001</v>
      </c>
      <c r="O14" s="141">
        <v>502.13318441000001</v>
      </c>
      <c r="P14" s="141">
        <v>496.16985969000001</v>
      </c>
      <c r="Q14" s="141">
        <v>496.16985969000001</v>
      </c>
      <c r="R14" s="141">
        <v>496.16985969000001</v>
      </c>
      <c r="S14" s="141">
        <v>496.16985969000001</v>
      </c>
      <c r="T14" s="141">
        <v>496.16985969000001</v>
      </c>
      <c r="U14" s="141">
        <v>496.16985969000001</v>
      </c>
      <c r="V14" s="141">
        <v>484.70278874000002</v>
      </c>
      <c r="W14" s="141">
        <v>484.70278874000002</v>
      </c>
      <c r="X14" s="141">
        <v>484.70278874000002</v>
      </c>
      <c r="Y14" s="141">
        <v>484.70278874000002</v>
      </c>
      <c r="Z14" s="141">
        <v>484.70278874000002</v>
      </c>
      <c r="AA14" s="141">
        <v>484.70278874000002</v>
      </c>
      <c r="AB14" s="141">
        <v>484.70278874000002</v>
      </c>
      <c r="AC14" s="141">
        <v>500.03838825000003</v>
      </c>
      <c r="AD14" s="141">
        <v>500.03838825000003</v>
      </c>
      <c r="AE14" s="141">
        <v>500.03838825000003</v>
      </c>
      <c r="AF14" s="141">
        <v>500.03838825000003</v>
      </c>
      <c r="AG14" s="141">
        <v>500.03838825000003</v>
      </c>
      <c r="AH14" s="141">
        <v>500.03838825000003</v>
      </c>
      <c r="AI14" s="141">
        <v>500.03838825000003</v>
      </c>
    </row>
    <row r="15" spans="1:35" ht="13.5" thickBot="1" x14ac:dyDescent="0.35">
      <c r="A15" s="141" t="s">
        <v>112</v>
      </c>
      <c r="B15" s="141" t="s">
        <v>113</v>
      </c>
      <c r="C15" s="141" t="s">
        <v>113</v>
      </c>
      <c r="D15" s="141" t="s">
        <v>730</v>
      </c>
      <c r="E15" s="141" t="s">
        <v>68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1">
        <v>0</v>
      </c>
      <c r="R15" s="141">
        <v>0</v>
      </c>
      <c r="S15" s="141">
        <v>0</v>
      </c>
      <c r="T15" s="141">
        <v>0</v>
      </c>
      <c r="U15" s="141">
        <v>0</v>
      </c>
      <c r="V15" s="141">
        <v>0</v>
      </c>
      <c r="W15" s="141">
        <v>0</v>
      </c>
      <c r="X15" s="141">
        <v>0</v>
      </c>
      <c r="Y15" s="141">
        <v>0</v>
      </c>
      <c r="Z15" s="141">
        <v>0</v>
      </c>
      <c r="AA15" s="141">
        <v>0</v>
      </c>
      <c r="AB15" s="141">
        <v>0</v>
      </c>
      <c r="AC15" s="141">
        <v>0</v>
      </c>
      <c r="AD15" s="141">
        <v>0</v>
      </c>
      <c r="AE15" s="141">
        <v>0</v>
      </c>
      <c r="AF15" s="141">
        <v>0</v>
      </c>
      <c r="AG15" s="141">
        <v>0</v>
      </c>
      <c r="AH15" s="141">
        <v>0</v>
      </c>
      <c r="AI15" s="141">
        <v>0</v>
      </c>
    </row>
    <row r="16" spans="1:35" ht="13.5" thickBot="1" x14ac:dyDescent="0.35">
      <c r="A16" s="141" t="s">
        <v>112</v>
      </c>
      <c r="B16" s="141" t="s">
        <v>113</v>
      </c>
      <c r="C16" s="141" t="s">
        <v>113</v>
      </c>
      <c r="D16" s="141" t="s">
        <v>114</v>
      </c>
      <c r="E16" s="141" t="s">
        <v>68</v>
      </c>
      <c r="F16" s="141">
        <v>381.45690999999999</v>
      </c>
      <c r="G16" s="141">
        <v>381.45690999999999</v>
      </c>
      <c r="H16" s="141">
        <v>381.45690999999999</v>
      </c>
      <c r="I16" s="141">
        <v>381.45690999999999</v>
      </c>
      <c r="J16" s="141">
        <v>381.45690999999999</v>
      </c>
      <c r="K16" s="141">
        <v>381.45690999999999</v>
      </c>
      <c r="L16" s="141">
        <v>381.45690999999999</v>
      </c>
      <c r="M16" s="141">
        <v>381.45690999999999</v>
      </c>
      <c r="N16" s="141">
        <v>381.45690999999999</v>
      </c>
      <c r="O16" s="141">
        <v>381.45690999999999</v>
      </c>
      <c r="P16" s="141">
        <v>381.45690999999999</v>
      </c>
      <c r="Q16" s="141">
        <v>381.45690999999999</v>
      </c>
      <c r="R16" s="141">
        <v>381.45690999999999</v>
      </c>
      <c r="S16" s="141">
        <v>381.45690999999999</v>
      </c>
      <c r="T16" s="141">
        <v>381.45690999999999</v>
      </c>
      <c r="U16" s="141">
        <v>381.45690999999999</v>
      </c>
      <c r="V16" s="141">
        <v>381.45690999999999</v>
      </c>
      <c r="W16" s="141">
        <v>381.45690999999999</v>
      </c>
      <c r="X16" s="141">
        <v>381.45690999999999</v>
      </c>
      <c r="Y16" s="141">
        <v>381.45690999999999</v>
      </c>
      <c r="Z16" s="141">
        <v>381.45690999999999</v>
      </c>
      <c r="AA16" s="141">
        <v>381.45690999999999</v>
      </c>
      <c r="AB16" s="141">
        <v>381.45690999999999</v>
      </c>
      <c r="AC16" s="141">
        <v>381.45690999999999</v>
      </c>
      <c r="AD16" s="141">
        <v>381.45690999999999</v>
      </c>
      <c r="AE16" s="141">
        <v>381.45690999999999</v>
      </c>
      <c r="AF16" s="141">
        <v>381.45690999999999</v>
      </c>
      <c r="AG16" s="141">
        <v>381.45690999999999</v>
      </c>
      <c r="AH16" s="141">
        <v>381.45690999999999</v>
      </c>
      <c r="AI16" s="141">
        <v>381.45690999999999</v>
      </c>
    </row>
    <row r="17" spans="1:35" ht="13.5" thickBot="1" x14ac:dyDescent="0.35">
      <c r="A17" s="141" t="s">
        <v>112</v>
      </c>
      <c r="B17" s="141" t="s">
        <v>113</v>
      </c>
      <c r="C17" s="141" t="s">
        <v>113</v>
      </c>
      <c r="D17" s="141" t="s">
        <v>115</v>
      </c>
      <c r="E17" s="141" t="s">
        <v>68</v>
      </c>
      <c r="F17" s="141">
        <v>99.615350000000007</v>
      </c>
      <c r="G17" s="141">
        <v>99.615350000000007</v>
      </c>
      <c r="H17" s="141">
        <v>99.615350000000007</v>
      </c>
      <c r="I17" s="141">
        <v>99.615350000000007</v>
      </c>
      <c r="J17" s="141">
        <v>99.615350000000007</v>
      </c>
      <c r="K17" s="141">
        <v>99.615350000000007</v>
      </c>
      <c r="L17" s="141">
        <v>99.615350000000007</v>
      </c>
      <c r="M17" s="141">
        <v>99.615350000000007</v>
      </c>
      <c r="N17" s="141">
        <v>99.615350000000007</v>
      </c>
      <c r="O17" s="141">
        <v>99.615350000000007</v>
      </c>
      <c r="P17" s="141">
        <v>99.615350000000007</v>
      </c>
      <c r="Q17" s="141">
        <v>99.615350000000007</v>
      </c>
      <c r="R17" s="141">
        <v>99.615350000000007</v>
      </c>
      <c r="S17" s="141">
        <v>99.615350000000007</v>
      </c>
      <c r="T17" s="141">
        <v>99.615350000000007</v>
      </c>
      <c r="U17" s="141">
        <v>99.615350000000007</v>
      </c>
      <c r="V17" s="141">
        <v>99.615350000000007</v>
      </c>
      <c r="W17" s="141">
        <v>99.615350000000007</v>
      </c>
      <c r="X17" s="141">
        <v>99.615350000000007</v>
      </c>
      <c r="Y17" s="141">
        <v>99.615350000000007</v>
      </c>
      <c r="Z17" s="141">
        <v>99.615350000000007</v>
      </c>
      <c r="AA17" s="141">
        <v>99.615350000000007</v>
      </c>
      <c r="AB17" s="141">
        <v>99.615350000000007</v>
      </c>
      <c r="AC17" s="141">
        <v>99.615350000000007</v>
      </c>
      <c r="AD17" s="141">
        <v>99.615350000000007</v>
      </c>
      <c r="AE17" s="141">
        <v>99.615350000000007</v>
      </c>
      <c r="AF17" s="141">
        <v>99.615350000000007</v>
      </c>
      <c r="AG17" s="141">
        <v>99.615350000000007</v>
      </c>
      <c r="AH17" s="141">
        <v>99.615350000000007</v>
      </c>
      <c r="AI17" s="141">
        <v>99.615350000000007</v>
      </c>
    </row>
    <row r="18" spans="1:35" ht="13.5" thickBot="1" x14ac:dyDescent="0.35">
      <c r="A18" s="141" t="s">
        <v>112</v>
      </c>
      <c r="B18" s="141" t="s">
        <v>113</v>
      </c>
      <c r="C18" s="141" t="s">
        <v>113</v>
      </c>
      <c r="D18" s="141" t="s">
        <v>116</v>
      </c>
      <c r="E18" s="141" t="s">
        <v>68</v>
      </c>
      <c r="F18" s="141">
        <v>327.58346</v>
      </c>
      <c r="G18" s="141">
        <v>327.58346</v>
      </c>
      <c r="H18" s="141">
        <v>327.58346</v>
      </c>
      <c r="I18" s="141">
        <v>327.58346</v>
      </c>
      <c r="J18" s="141">
        <v>327.58346</v>
      </c>
      <c r="K18" s="141">
        <v>349.00869</v>
      </c>
      <c r="L18" s="141">
        <v>349.00869</v>
      </c>
      <c r="M18" s="141">
        <v>349.00869</v>
      </c>
      <c r="N18" s="141">
        <v>349.00869</v>
      </c>
      <c r="O18" s="141">
        <v>349.00869</v>
      </c>
      <c r="P18" s="141">
        <v>349.00869</v>
      </c>
      <c r="Q18" s="141">
        <v>349.00869</v>
      </c>
      <c r="R18" s="141">
        <v>349.00869</v>
      </c>
      <c r="S18" s="141">
        <v>349.00869</v>
      </c>
      <c r="T18" s="141">
        <v>349.00869</v>
      </c>
      <c r="U18" s="141">
        <v>349.00869</v>
      </c>
      <c r="V18" s="141">
        <v>349.00869</v>
      </c>
      <c r="W18" s="141">
        <v>349.00869</v>
      </c>
      <c r="X18" s="141">
        <v>349.00869</v>
      </c>
      <c r="Y18" s="141">
        <v>349.00869</v>
      </c>
      <c r="Z18" s="141">
        <v>349.00869</v>
      </c>
      <c r="AA18" s="141">
        <v>349.00869</v>
      </c>
      <c r="AB18" s="141">
        <v>349.00869</v>
      </c>
      <c r="AC18" s="141">
        <v>349.00869</v>
      </c>
      <c r="AD18" s="141">
        <v>349.00869</v>
      </c>
      <c r="AE18" s="141">
        <v>349.00869</v>
      </c>
      <c r="AF18" s="141">
        <v>349.00869</v>
      </c>
      <c r="AG18" s="141">
        <v>349.00869</v>
      </c>
      <c r="AH18" s="141">
        <v>349.00869</v>
      </c>
      <c r="AI18" s="141">
        <v>349.00869</v>
      </c>
    </row>
    <row r="19" spans="1:35" ht="13.5" thickBot="1" x14ac:dyDescent="0.35">
      <c r="A19" s="141" t="s">
        <v>112</v>
      </c>
      <c r="B19" s="141" t="s">
        <v>113</v>
      </c>
      <c r="C19" s="141" t="s">
        <v>113</v>
      </c>
      <c r="D19" s="141" t="s">
        <v>117</v>
      </c>
      <c r="E19" s="141" t="s">
        <v>95</v>
      </c>
      <c r="F19" s="141">
        <v>375.75451661</v>
      </c>
      <c r="G19" s="141">
        <v>375.75451661</v>
      </c>
      <c r="H19" s="141">
        <v>379.87756438999997</v>
      </c>
      <c r="I19" s="141">
        <v>379.87756438999997</v>
      </c>
      <c r="J19" s="141">
        <v>379.87756438999997</v>
      </c>
      <c r="K19" s="141">
        <v>379.87756438999997</v>
      </c>
      <c r="L19" s="141">
        <v>379.87756438999997</v>
      </c>
      <c r="M19" s="141">
        <v>379.87756438999997</v>
      </c>
      <c r="N19" s="141">
        <v>379.87756438999997</v>
      </c>
      <c r="O19" s="141">
        <v>379.87756438999997</v>
      </c>
      <c r="P19" s="141">
        <v>379.87756438999997</v>
      </c>
      <c r="Q19" s="141">
        <v>379.87756438999997</v>
      </c>
      <c r="R19" s="141">
        <v>379.87756438999997</v>
      </c>
      <c r="S19" s="141">
        <v>385.46157957999998</v>
      </c>
      <c r="T19" s="141">
        <v>385.46157957999998</v>
      </c>
      <c r="U19" s="141">
        <v>385.46157957999998</v>
      </c>
      <c r="V19" s="141">
        <v>385.46157957999998</v>
      </c>
      <c r="W19" s="141">
        <v>385.46157957999998</v>
      </c>
      <c r="X19" s="141">
        <v>385.46157957999998</v>
      </c>
      <c r="Y19" s="141">
        <v>385.46157957999998</v>
      </c>
      <c r="Z19" s="141">
        <v>385.11582852999999</v>
      </c>
      <c r="AA19" s="141">
        <v>385.11582852999999</v>
      </c>
      <c r="AB19" s="141">
        <v>385.11582852999999</v>
      </c>
      <c r="AC19" s="141">
        <v>385.11582852999999</v>
      </c>
      <c r="AD19" s="141">
        <v>385.11582852999999</v>
      </c>
      <c r="AE19" s="141">
        <v>385.11582852999999</v>
      </c>
      <c r="AF19" s="141">
        <v>385.11582852999999</v>
      </c>
      <c r="AG19" s="141">
        <v>378.33857246999997</v>
      </c>
      <c r="AH19" s="141">
        <v>378.33857246999997</v>
      </c>
      <c r="AI19" s="141">
        <v>378.33857246999997</v>
      </c>
    </row>
    <row r="20" spans="1:35" ht="13.5" thickBot="1" x14ac:dyDescent="0.35">
      <c r="A20" s="141" t="s">
        <v>112</v>
      </c>
      <c r="B20" s="141" t="s">
        <v>113</v>
      </c>
      <c r="C20" s="141" t="s">
        <v>113</v>
      </c>
      <c r="D20" s="141" t="s">
        <v>731</v>
      </c>
      <c r="E20" s="141" t="s">
        <v>68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</row>
    <row r="21" spans="1:35" ht="13.5" thickBot="1" x14ac:dyDescent="0.35">
      <c r="A21" s="141" t="s">
        <v>112</v>
      </c>
      <c r="B21" s="141" t="s">
        <v>113</v>
      </c>
      <c r="C21" s="141" t="s">
        <v>113</v>
      </c>
      <c r="D21" s="141" t="s">
        <v>118</v>
      </c>
      <c r="E21" s="141" t="s">
        <v>68</v>
      </c>
      <c r="F21" s="141">
        <v>381.45690999999999</v>
      </c>
      <c r="G21" s="141">
        <v>381.45690999999999</v>
      </c>
      <c r="H21" s="141">
        <v>381.45690999999999</v>
      </c>
      <c r="I21" s="141">
        <v>381.45690999999999</v>
      </c>
      <c r="J21" s="141">
        <v>381.45690999999999</v>
      </c>
      <c r="K21" s="141">
        <v>381.45690999999999</v>
      </c>
      <c r="L21" s="141">
        <v>381.45690999999999</v>
      </c>
      <c r="M21" s="141">
        <v>381.45690999999999</v>
      </c>
      <c r="N21" s="141">
        <v>381.45690999999999</v>
      </c>
      <c r="O21" s="141">
        <v>381.45690999999999</v>
      </c>
      <c r="P21" s="141">
        <v>381.45690999999999</v>
      </c>
      <c r="Q21" s="141">
        <v>381.45690999999999</v>
      </c>
      <c r="R21" s="141">
        <v>381.45690999999999</v>
      </c>
      <c r="S21" s="141">
        <v>381.45690999999999</v>
      </c>
      <c r="T21" s="141">
        <v>381.45690999999999</v>
      </c>
      <c r="U21" s="141">
        <v>381.45690999999999</v>
      </c>
      <c r="V21" s="141">
        <v>381.45690999999999</v>
      </c>
      <c r="W21" s="141">
        <v>381.45690999999999</v>
      </c>
      <c r="X21" s="141">
        <v>381.45690999999999</v>
      </c>
      <c r="Y21" s="141">
        <v>381.45690999999999</v>
      </c>
      <c r="Z21" s="141">
        <v>381.45690999999999</v>
      </c>
      <c r="AA21" s="141">
        <v>381.45690999999999</v>
      </c>
      <c r="AB21" s="141">
        <v>381.45690999999999</v>
      </c>
      <c r="AC21" s="141">
        <v>381.45690999999999</v>
      </c>
      <c r="AD21" s="141">
        <v>381.45690999999999</v>
      </c>
      <c r="AE21" s="141">
        <v>381.45690999999999</v>
      </c>
      <c r="AF21" s="141">
        <v>381.45690999999999</v>
      </c>
      <c r="AG21" s="141">
        <v>381.45690999999999</v>
      </c>
      <c r="AH21" s="141">
        <v>381.45690999999999</v>
      </c>
      <c r="AI21" s="141">
        <v>381.45690999999999</v>
      </c>
    </row>
    <row r="22" spans="1:35" ht="13.5" thickBot="1" x14ac:dyDescent="0.35">
      <c r="A22" s="141" t="s">
        <v>112</v>
      </c>
      <c r="B22" s="141" t="s">
        <v>113</v>
      </c>
      <c r="C22" s="141" t="s">
        <v>113</v>
      </c>
      <c r="D22" s="141" t="s">
        <v>119</v>
      </c>
      <c r="E22" s="141" t="s">
        <v>68</v>
      </c>
      <c r="F22" s="141">
        <v>99.615350000000007</v>
      </c>
      <c r="G22" s="141">
        <v>99.615350000000007</v>
      </c>
      <c r="H22" s="141">
        <v>99.615350000000007</v>
      </c>
      <c r="I22" s="141">
        <v>99.615350000000007</v>
      </c>
      <c r="J22" s="141">
        <v>99.615350000000007</v>
      </c>
      <c r="K22" s="141">
        <v>99.615350000000007</v>
      </c>
      <c r="L22" s="141">
        <v>99.615350000000007</v>
      </c>
      <c r="M22" s="141">
        <v>99.615350000000007</v>
      </c>
      <c r="N22" s="141">
        <v>99.615350000000007</v>
      </c>
      <c r="O22" s="141">
        <v>99.615350000000007</v>
      </c>
      <c r="P22" s="141">
        <v>99.615350000000007</v>
      </c>
      <c r="Q22" s="141">
        <v>99.615350000000007</v>
      </c>
      <c r="R22" s="141">
        <v>99.615350000000007</v>
      </c>
      <c r="S22" s="141">
        <v>99.615350000000007</v>
      </c>
      <c r="T22" s="141">
        <v>99.615350000000007</v>
      </c>
      <c r="U22" s="141">
        <v>99.615350000000007</v>
      </c>
      <c r="V22" s="141">
        <v>99.615350000000007</v>
      </c>
      <c r="W22" s="141">
        <v>99.615350000000007</v>
      </c>
      <c r="X22" s="141">
        <v>99.615350000000007</v>
      </c>
      <c r="Y22" s="141">
        <v>99.615350000000007</v>
      </c>
      <c r="Z22" s="141">
        <v>99.615350000000007</v>
      </c>
      <c r="AA22" s="141">
        <v>99.615350000000007</v>
      </c>
      <c r="AB22" s="141">
        <v>99.615350000000007</v>
      </c>
      <c r="AC22" s="141">
        <v>99.615350000000007</v>
      </c>
      <c r="AD22" s="141">
        <v>99.615350000000007</v>
      </c>
      <c r="AE22" s="141">
        <v>99.615350000000007</v>
      </c>
      <c r="AF22" s="141">
        <v>99.615350000000007</v>
      </c>
      <c r="AG22" s="141">
        <v>99.615350000000007</v>
      </c>
      <c r="AH22" s="141">
        <v>99.615350000000007</v>
      </c>
      <c r="AI22" s="141">
        <v>99.615350000000007</v>
      </c>
    </row>
    <row r="23" spans="1:35" ht="13.5" thickBot="1" x14ac:dyDescent="0.35">
      <c r="A23" s="141" t="s">
        <v>112</v>
      </c>
      <c r="B23" s="141" t="s">
        <v>113</v>
      </c>
      <c r="C23" s="141" t="s">
        <v>113</v>
      </c>
      <c r="D23" s="141" t="s">
        <v>120</v>
      </c>
      <c r="E23" s="141" t="s">
        <v>68</v>
      </c>
      <c r="F23" s="141">
        <v>327.58346</v>
      </c>
      <c r="G23" s="141">
        <v>327.58346</v>
      </c>
      <c r="H23" s="141">
        <v>327.58346</v>
      </c>
      <c r="I23" s="141">
        <v>327.58346</v>
      </c>
      <c r="J23" s="141">
        <v>327.58346</v>
      </c>
      <c r="K23" s="141">
        <v>349.00869</v>
      </c>
      <c r="L23" s="141">
        <v>349.00869</v>
      </c>
      <c r="M23" s="141">
        <v>349.00869</v>
      </c>
      <c r="N23" s="141">
        <v>349.00869</v>
      </c>
      <c r="O23" s="141">
        <v>349.00869</v>
      </c>
      <c r="P23" s="141">
        <v>349.00869</v>
      </c>
      <c r="Q23" s="141">
        <v>349.00869</v>
      </c>
      <c r="R23" s="141">
        <v>349.00869</v>
      </c>
      <c r="S23" s="141">
        <v>349.00869</v>
      </c>
      <c r="T23" s="141">
        <v>349.00869</v>
      </c>
      <c r="U23" s="141">
        <v>349.00869</v>
      </c>
      <c r="V23" s="141">
        <v>349.00869</v>
      </c>
      <c r="W23" s="141">
        <v>349.00869</v>
      </c>
      <c r="X23" s="141">
        <v>349.00869</v>
      </c>
      <c r="Y23" s="141">
        <v>349.00869</v>
      </c>
      <c r="Z23" s="141">
        <v>349.00869</v>
      </c>
      <c r="AA23" s="141">
        <v>349.00869</v>
      </c>
      <c r="AB23" s="141">
        <v>349.00869</v>
      </c>
      <c r="AC23" s="141">
        <v>349.00869</v>
      </c>
      <c r="AD23" s="141">
        <v>349.00869</v>
      </c>
      <c r="AE23" s="141">
        <v>349.00869</v>
      </c>
      <c r="AF23" s="141">
        <v>349.00869</v>
      </c>
      <c r="AG23" s="141">
        <v>349.00869</v>
      </c>
      <c r="AH23" s="141">
        <v>349.00869</v>
      </c>
      <c r="AI23" s="141">
        <v>349.00869</v>
      </c>
    </row>
    <row r="24" spans="1:35" ht="13.5" thickBot="1" x14ac:dyDescent="0.35">
      <c r="A24" s="141" t="s">
        <v>112</v>
      </c>
      <c r="B24" s="141" t="s">
        <v>113</v>
      </c>
      <c r="C24" s="141" t="s">
        <v>113</v>
      </c>
      <c r="D24" s="141" t="s">
        <v>121</v>
      </c>
      <c r="E24" s="141" t="s">
        <v>95</v>
      </c>
      <c r="F24" s="141">
        <v>375.75451661</v>
      </c>
      <c r="G24" s="141">
        <v>375.75451661</v>
      </c>
      <c r="H24" s="141">
        <v>379.87756438999997</v>
      </c>
      <c r="I24" s="141">
        <v>379.87756438999997</v>
      </c>
      <c r="J24" s="141">
        <v>379.87756438999997</v>
      </c>
      <c r="K24" s="141">
        <v>379.87756438999997</v>
      </c>
      <c r="L24" s="141">
        <v>379.87756438999997</v>
      </c>
      <c r="M24" s="141">
        <v>379.87756438999997</v>
      </c>
      <c r="N24" s="141">
        <v>379.87756438999997</v>
      </c>
      <c r="O24" s="141">
        <v>379.87756438999997</v>
      </c>
      <c r="P24" s="141">
        <v>379.87756438999997</v>
      </c>
      <c r="Q24" s="141">
        <v>379.87756438999997</v>
      </c>
      <c r="R24" s="141">
        <v>379.87756438999997</v>
      </c>
      <c r="S24" s="141">
        <v>385.46157957999998</v>
      </c>
      <c r="T24" s="141">
        <v>385.46157957999998</v>
      </c>
      <c r="U24" s="141">
        <v>385.46157957999998</v>
      </c>
      <c r="V24" s="141">
        <v>385.46157957999998</v>
      </c>
      <c r="W24" s="141">
        <v>385.46157957999998</v>
      </c>
      <c r="X24" s="141">
        <v>385.46157957999998</v>
      </c>
      <c r="Y24" s="141">
        <v>385.46157957999998</v>
      </c>
      <c r="Z24" s="141">
        <v>385.11582852999999</v>
      </c>
      <c r="AA24" s="141">
        <v>385.11582852999999</v>
      </c>
      <c r="AB24" s="141">
        <v>385.11582852999999</v>
      </c>
      <c r="AC24" s="141">
        <v>385.11582852999999</v>
      </c>
      <c r="AD24" s="141">
        <v>385.11582852999999</v>
      </c>
      <c r="AE24" s="141">
        <v>385.11582852999999</v>
      </c>
      <c r="AF24" s="141">
        <v>385.11582852999999</v>
      </c>
      <c r="AG24" s="141">
        <v>378.33857246999997</v>
      </c>
      <c r="AH24" s="141">
        <v>378.33857246999997</v>
      </c>
      <c r="AI24" s="141">
        <v>378.33857246999997</v>
      </c>
    </row>
    <row r="25" spans="1:35" ht="13.5" thickBot="1" x14ac:dyDescent="0.35">
      <c r="A25" s="141" t="s">
        <v>112</v>
      </c>
      <c r="B25" s="141" t="s">
        <v>113</v>
      </c>
      <c r="C25" s="141" t="s">
        <v>113</v>
      </c>
      <c r="D25" s="141" t="s">
        <v>732</v>
      </c>
      <c r="E25" s="141" t="s">
        <v>68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0</v>
      </c>
      <c r="W25" s="141">
        <v>0</v>
      </c>
      <c r="X25" s="141">
        <v>0</v>
      </c>
      <c r="Y25" s="141">
        <v>0</v>
      </c>
      <c r="Z25" s="141">
        <v>0</v>
      </c>
      <c r="AA25" s="141">
        <v>0</v>
      </c>
      <c r="AB25" s="141">
        <v>0</v>
      </c>
      <c r="AC25" s="141">
        <v>0</v>
      </c>
      <c r="AD25" s="141">
        <v>0</v>
      </c>
      <c r="AE25" s="141">
        <v>0</v>
      </c>
      <c r="AF25" s="141">
        <v>0</v>
      </c>
      <c r="AG25" s="141">
        <v>0</v>
      </c>
      <c r="AH25" s="141">
        <v>0</v>
      </c>
      <c r="AI25" s="141">
        <v>0</v>
      </c>
    </row>
    <row r="26" spans="1:35" ht="13.5" thickBot="1" x14ac:dyDescent="0.35">
      <c r="A26" s="141" t="s">
        <v>112</v>
      </c>
      <c r="B26" s="141" t="s">
        <v>113</v>
      </c>
      <c r="C26" s="141" t="s">
        <v>113</v>
      </c>
      <c r="D26" s="141" t="s">
        <v>122</v>
      </c>
      <c r="E26" s="141" t="s">
        <v>68</v>
      </c>
      <c r="F26" s="141">
        <v>381.45690999999999</v>
      </c>
      <c r="G26" s="141">
        <v>381.45690999999999</v>
      </c>
      <c r="H26" s="141">
        <v>381.45690999999999</v>
      </c>
      <c r="I26" s="141">
        <v>381.45690999999999</v>
      </c>
      <c r="J26" s="141">
        <v>381.45690999999999</v>
      </c>
      <c r="K26" s="141">
        <v>381.45690999999999</v>
      </c>
      <c r="L26" s="141">
        <v>381.45690999999999</v>
      </c>
      <c r="M26" s="141">
        <v>381.45690999999999</v>
      </c>
      <c r="N26" s="141">
        <v>381.45690999999999</v>
      </c>
      <c r="O26" s="141">
        <v>381.45690999999999</v>
      </c>
      <c r="P26" s="141">
        <v>381.45690999999999</v>
      </c>
      <c r="Q26" s="141">
        <v>381.45690999999999</v>
      </c>
      <c r="R26" s="141">
        <v>381.45690999999999</v>
      </c>
      <c r="S26" s="141">
        <v>381.45690999999999</v>
      </c>
      <c r="T26" s="141">
        <v>381.45690999999999</v>
      </c>
      <c r="U26" s="141">
        <v>381.45690999999999</v>
      </c>
      <c r="V26" s="141">
        <v>381.45690999999999</v>
      </c>
      <c r="W26" s="141">
        <v>381.45690999999999</v>
      </c>
      <c r="X26" s="141">
        <v>381.45690999999999</v>
      </c>
      <c r="Y26" s="141">
        <v>381.45690999999999</v>
      </c>
      <c r="Z26" s="141">
        <v>381.45690999999999</v>
      </c>
      <c r="AA26" s="141">
        <v>381.45690999999999</v>
      </c>
      <c r="AB26" s="141">
        <v>381.45690999999999</v>
      </c>
      <c r="AC26" s="141">
        <v>381.45690999999999</v>
      </c>
      <c r="AD26" s="141">
        <v>381.45690999999999</v>
      </c>
      <c r="AE26" s="141">
        <v>381.45690999999999</v>
      </c>
      <c r="AF26" s="141">
        <v>381.45690999999999</v>
      </c>
      <c r="AG26" s="141">
        <v>381.45690999999999</v>
      </c>
      <c r="AH26" s="141">
        <v>381.45690999999999</v>
      </c>
      <c r="AI26" s="141">
        <v>381.45690999999999</v>
      </c>
    </row>
    <row r="27" spans="1:35" ht="13.5" thickBot="1" x14ac:dyDescent="0.35">
      <c r="A27" s="141" t="s">
        <v>112</v>
      </c>
      <c r="B27" s="141" t="s">
        <v>113</v>
      </c>
      <c r="C27" s="141" t="s">
        <v>113</v>
      </c>
      <c r="D27" s="141" t="s">
        <v>123</v>
      </c>
      <c r="E27" s="141" t="s">
        <v>68</v>
      </c>
      <c r="F27" s="141">
        <v>99.615350000000007</v>
      </c>
      <c r="G27" s="141">
        <v>99.615350000000007</v>
      </c>
      <c r="H27" s="141">
        <v>99.615350000000007</v>
      </c>
      <c r="I27" s="141">
        <v>99.615350000000007</v>
      </c>
      <c r="J27" s="141">
        <v>99.615350000000007</v>
      </c>
      <c r="K27" s="141">
        <v>99.615350000000007</v>
      </c>
      <c r="L27" s="141">
        <v>99.615350000000007</v>
      </c>
      <c r="M27" s="141">
        <v>99.615350000000007</v>
      </c>
      <c r="N27" s="141">
        <v>99.615350000000007</v>
      </c>
      <c r="O27" s="141">
        <v>99.615350000000007</v>
      </c>
      <c r="P27" s="141">
        <v>99.615350000000007</v>
      </c>
      <c r="Q27" s="141">
        <v>99.615350000000007</v>
      </c>
      <c r="R27" s="141">
        <v>99.615350000000007</v>
      </c>
      <c r="S27" s="141">
        <v>99.615350000000007</v>
      </c>
      <c r="T27" s="141">
        <v>99.615350000000007</v>
      </c>
      <c r="U27" s="141">
        <v>99.615350000000007</v>
      </c>
      <c r="V27" s="141">
        <v>99.615350000000007</v>
      </c>
      <c r="W27" s="141">
        <v>99.615350000000007</v>
      </c>
      <c r="X27" s="141">
        <v>99.615350000000007</v>
      </c>
      <c r="Y27" s="141">
        <v>99.615350000000007</v>
      </c>
      <c r="Z27" s="141">
        <v>99.615350000000007</v>
      </c>
      <c r="AA27" s="141">
        <v>99.615350000000007</v>
      </c>
      <c r="AB27" s="141">
        <v>99.615350000000007</v>
      </c>
      <c r="AC27" s="141">
        <v>99.615350000000007</v>
      </c>
      <c r="AD27" s="141">
        <v>99.615350000000007</v>
      </c>
      <c r="AE27" s="141">
        <v>99.615350000000007</v>
      </c>
      <c r="AF27" s="141">
        <v>99.615350000000007</v>
      </c>
      <c r="AG27" s="141">
        <v>99.615350000000007</v>
      </c>
      <c r="AH27" s="141">
        <v>99.615350000000007</v>
      </c>
      <c r="AI27" s="141">
        <v>99.615350000000007</v>
      </c>
    </row>
    <row r="28" spans="1:35" ht="13.5" thickBot="1" x14ac:dyDescent="0.35">
      <c r="A28" s="141" t="s">
        <v>112</v>
      </c>
      <c r="B28" s="141" t="s">
        <v>113</v>
      </c>
      <c r="C28" s="141" t="s">
        <v>113</v>
      </c>
      <c r="D28" s="141" t="s">
        <v>124</v>
      </c>
      <c r="E28" s="141" t="s">
        <v>68</v>
      </c>
      <c r="F28" s="141">
        <v>327.58346</v>
      </c>
      <c r="G28" s="141">
        <v>327.58346</v>
      </c>
      <c r="H28" s="141">
        <v>327.58346</v>
      </c>
      <c r="I28" s="141">
        <v>327.58346</v>
      </c>
      <c r="J28" s="141">
        <v>327.58346</v>
      </c>
      <c r="K28" s="141">
        <v>349.00869</v>
      </c>
      <c r="L28" s="141">
        <v>349.00869</v>
      </c>
      <c r="M28" s="141">
        <v>349.00869</v>
      </c>
      <c r="N28" s="141">
        <v>349.00869</v>
      </c>
      <c r="O28" s="141">
        <v>349.00869</v>
      </c>
      <c r="P28" s="141">
        <v>349.00869</v>
      </c>
      <c r="Q28" s="141">
        <v>349.00869</v>
      </c>
      <c r="R28" s="141">
        <v>349.00869</v>
      </c>
      <c r="S28" s="141">
        <v>349.00869</v>
      </c>
      <c r="T28" s="141">
        <v>349.00869</v>
      </c>
      <c r="U28" s="141">
        <v>349.00869</v>
      </c>
      <c r="V28" s="141">
        <v>349.00869</v>
      </c>
      <c r="W28" s="141">
        <v>349.00869</v>
      </c>
      <c r="X28" s="141">
        <v>349.00869</v>
      </c>
      <c r="Y28" s="141">
        <v>349.00869</v>
      </c>
      <c r="Z28" s="141">
        <v>349.00869</v>
      </c>
      <c r="AA28" s="141">
        <v>349.00869</v>
      </c>
      <c r="AB28" s="141">
        <v>349.00869</v>
      </c>
      <c r="AC28" s="141">
        <v>349.00869</v>
      </c>
      <c r="AD28" s="141">
        <v>349.00869</v>
      </c>
      <c r="AE28" s="141">
        <v>349.00869</v>
      </c>
      <c r="AF28" s="141">
        <v>349.00869</v>
      </c>
      <c r="AG28" s="141">
        <v>349.00869</v>
      </c>
      <c r="AH28" s="141">
        <v>349.00869</v>
      </c>
      <c r="AI28" s="141">
        <v>349.00869</v>
      </c>
    </row>
    <row r="29" spans="1:35" ht="13.5" thickBot="1" x14ac:dyDescent="0.35">
      <c r="A29" s="141" t="s">
        <v>112</v>
      </c>
      <c r="B29" s="141" t="s">
        <v>113</v>
      </c>
      <c r="C29" s="141" t="s">
        <v>113</v>
      </c>
      <c r="D29" s="141" t="s">
        <v>125</v>
      </c>
      <c r="E29" s="141" t="s">
        <v>95</v>
      </c>
      <c r="F29" s="141">
        <v>375.75451661</v>
      </c>
      <c r="G29" s="141">
        <v>375.75451661</v>
      </c>
      <c r="H29" s="141">
        <v>379.87756438999997</v>
      </c>
      <c r="I29" s="141">
        <v>379.87756438999997</v>
      </c>
      <c r="J29" s="141">
        <v>379.87756438999997</v>
      </c>
      <c r="K29" s="141">
        <v>379.87756438999997</v>
      </c>
      <c r="L29" s="141">
        <v>379.87756438999997</v>
      </c>
      <c r="M29" s="141">
        <v>379.87756438999997</v>
      </c>
      <c r="N29" s="141">
        <v>379.87756438999997</v>
      </c>
      <c r="O29" s="141">
        <v>379.87756438999997</v>
      </c>
      <c r="P29" s="141">
        <v>379.87756438999997</v>
      </c>
      <c r="Q29" s="141">
        <v>379.87756438999997</v>
      </c>
      <c r="R29" s="141">
        <v>379.87756438999997</v>
      </c>
      <c r="S29" s="141">
        <v>385.46157957999998</v>
      </c>
      <c r="T29" s="141">
        <v>385.46157957999998</v>
      </c>
      <c r="U29" s="141">
        <v>385.46157957999998</v>
      </c>
      <c r="V29" s="141">
        <v>385.46157957999998</v>
      </c>
      <c r="W29" s="141">
        <v>385.46157957999998</v>
      </c>
      <c r="X29" s="141">
        <v>385.46157957999998</v>
      </c>
      <c r="Y29" s="141">
        <v>385.46157957999998</v>
      </c>
      <c r="Z29" s="141">
        <v>385.11582852999999</v>
      </c>
      <c r="AA29" s="141">
        <v>385.11582852999999</v>
      </c>
      <c r="AB29" s="141">
        <v>385.11582852999999</v>
      </c>
      <c r="AC29" s="141">
        <v>385.11582852999999</v>
      </c>
      <c r="AD29" s="141">
        <v>385.11582852999999</v>
      </c>
      <c r="AE29" s="141">
        <v>385.11582852999999</v>
      </c>
      <c r="AF29" s="141">
        <v>385.11582852999999</v>
      </c>
      <c r="AG29" s="141">
        <v>378.33857246999997</v>
      </c>
      <c r="AH29" s="141">
        <v>378.33857246999997</v>
      </c>
      <c r="AI29" s="141">
        <v>378.33857246999997</v>
      </c>
    </row>
    <row r="30" spans="1:35" ht="13.5" thickBot="1" x14ac:dyDescent="0.35">
      <c r="A30" s="141" t="s">
        <v>112</v>
      </c>
      <c r="B30" s="141" t="s">
        <v>113</v>
      </c>
      <c r="C30" s="141" t="s">
        <v>113</v>
      </c>
      <c r="D30" s="141" t="s">
        <v>733</v>
      </c>
      <c r="E30" s="141" t="s">
        <v>68</v>
      </c>
      <c r="F30" s="141">
        <v>0</v>
      </c>
      <c r="G30" s="141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0</v>
      </c>
      <c r="Z30" s="141">
        <v>0</v>
      </c>
      <c r="AA30" s="141">
        <v>0</v>
      </c>
      <c r="AB30" s="141">
        <v>0</v>
      </c>
      <c r="AC30" s="141">
        <v>0</v>
      </c>
      <c r="AD30" s="141">
        <v>0</v>
      </c>
      <c r="AE30" s="141">
        <v>0</v>
      </c>
      <c r="AF30" s="141">
        <v>0</v>
      </c>
      <c r="AG30" s="141">
        <v>0</v>
      </c>
      <c r="AH30" s="141">
        <v>0</v>
      </c>
      <c r="AI30" s="141">
        <v>0</v>
      </c>
    </row>
    <row r="31" spans="1:35" ht="13.5" thickBot="1" x14ac:dyDescent="0.35">
      <c r="A31" s="141" t="s">
        <v>112</v>
      </c>
      <c r="B31" s="141" t="s">
        <v>113</v>
      </c>
      <c r="C31" s="141" t="s">
        <v>113</v>
      </c>
      <c r="D31" s="141" t="s">
        <v>126</v>
      </c>
      <c r="E31" s="141" t="s">
        <v>68</v>
      </c>
      <c r="F31" s="141">
        <v>381.45690999999999</v>
      </c>
      <c r="G31" s="141">
        <v>381.45690999999999</v>
      </c>
      <c r="H31" s="141">
        <v>381.45690999999999</v>
      </c>
      <c r="I31" s="141">
        <v>381.45690999999999</v>
      </c>
      <c r="J31" s="141">
        <v>381.45690999999999</v>
      </c>
      <c r="K31" s="141">
        <v>381.45690999999999</v>
      </c>
      <c r="L31" s="141">
        <v>381.45690999999999</v>
      </c>
      <c r="M31" s="141">
        <v>381.45690999999999</v>
      </c>
      <c r="N31" s="141">
        <v>381.45690999999999</v>
      </c>
      <c r="O31" s="141">
        <v>381.45690999999999</v>
      </c>
      <c r="P31" s="141">
        <v>381.45690999999999</v>
      </c>
      <c r="Q31" s="141">
        <v>381.45690999999999</v>
      </c>
      <c r="R31" s="141">
        <v>381.45690999999999</v>
      </c>
      <c r="S31" s="141">
        <v>381.45690999999999</v>
      </c>
      <c r="T31" s="141">
        <v>381.45690999999999</v>
      </c>
      <c r="U31" s="141">
        <v>381.45690999999999</v>
      </c>
      <c r="V31" s="141">
        <v>381.45690999999999</v>
      </c>
      <c r="W31" s="141">
        <v>381.45690999999999</v>
      </c>
      <c r="X31" s="141">
        <v>381.45690999999999</v>
      </c>
      <c r="Y31" s="141">
        <v>381.45690999999999</v>
      </c>
      <c r="Z31" s="141">
        <v>381.45690999999999</v>
      </c>
      <c r="AA31" s="141">
        <v>381.45690999999999</v>
      </c>
      <c r="AB31" s="141">
        <v>381.45690999999999</v>
      </c>
      <c r="AC31" s="141">
        <v>381.45690999999999</v>
      </c>
      <c r="AD31" s="141">
        <v>381.45690999999999</v>
      </c>
      <c r="AE31" s="141">
        <v>381.45690999999999</v>
      </c>
      <c r="AF31" s="141">
        <v>381.45690999999999</v>
      </c>
      <c r="AG31" s="141">
        <v>381.45690999999999</v>
      </c>
      <c r="AH31" s="141">
        <v>381.45690999999999</v>
      </c>
      <c r="AI31" s="141">
        <v>381.45690999999999</v>
      </c>
    </row>
    <row r="32" spans="1:35" ht="13.5" thickBot="1" x14ac:dyDescent="0.35">
      <c r="A32" s="141" t="s">
        <v>112</v>
      </c>
      <c r="B32" s="141" t="s">
        <v>113</v>
      </c>
      <c r="C32" s="141" t="s">
        <v>113</v>
      </c>
      <c r="D32" s="141" t="s">
        <v>127</v>
      </c>
      <c r="E32" s="141" t="s">
        <v>68</v>
      </c>
      <c r="F32" s="141">
        <v>99.615350000000007</v>
      </c>
      <c r="G32" s="141">
        <v>99.615350000000007</v>
      </c>
      <c r="H32" s="141">
        <v>99.615350000000007</v>
      </c>
      <c r="I32" s="141">
        <v>99.615350000000007</v>
      </c>
      <c r="J32" s="141">
        <v>99.615350000000007</v>
      </c>
      <c r="K32" s="141">
        <v>99.615350000000007</v>
      </c>
      <c r="L32" s="141">
        <v>99.615350000000007</v>
      </c>
      <c r="M32" s="141">
        <v>99.615350000000007</v>
      </c>
      <c r="N32" s="141">
        <v>99.615350000000007</v>
      </c>
      <c r="O32" s="141">
        <v>99.615350000000007</v>
      </c>
      <c r="P32" s="141">
        <v>99.615350000000007</v>
      </c>
      <c r="Q32" s="141">
        <v>99.615350000000007</v>
      </c>
      <c r="R32" s="141">
        <v>99.615350000000007</v>
      </c>
      <c r="S32" s="141">
        <v>99.615350000000007</v>
      </c>
      <c r="T32" s="141">
        <v>99.615350000000007</v>
      </c>
      <c r="U32" s="141">
        <v>99.615350000000007</v>
      </c>
      <c r="V32" s="141">
        <v>99.615350000000007</v>
      </c>
      <c r="W32" s="141">
        <v>99.615350000000007</v>
      </c>
      <c r="X32" s="141">
        <v>99.615350000000007</v>
      </c>
      <c r="Y32" s="141">
        <v>99.615350000000007</v>
      </c>
      <c r="Z32" s="141">
        <v>99.615350000000007</v>
      </c>
      <c r="AA32" s="141">
        <v>99.615350000000007</v>
      </c>
      <c r="AB32" s="141">
        <v>99.615350000000007</v>
      </c>
      <c r="AC32" s="141">
        <v>99.615350000000007</v>
      </c>
      <c r="AD32" s="141">
        <v>99.615350000000007</v>
      </c>
      <c r="AE32" s="141">
        <v>99.615350000000007</v>
      </c>
      <c r="AF32" s="141">
        <v>99.615350000000007</v>
      </c>
      <c r="AG32" s="141">
        <v>99.615350000000007</v>
      </c>
      <c r="AH32" s="141">
        <v>99.615350000000007</v>
      </c>
      <c r="AI32" s="141">
        <v>99.615350000000007</v>
      </c>
    </row>
    <row r="33" spans="1:35" ht="13.5" thickBot="1" x14ac:dyDescent="0.35">
      <c r="A33" s="141" t="s">
        <v>112</v>
      </c>
      <c r="B33" s="141" t="s">
        <v>113</v>
      </c>
      <c r="C33" s="141" t="s">
        <v>113</v>
      </c>
      <c r="D33" s="141" t="s">
        <v>128</v>
      </c>
      <c r="E33" s="141" t="s">
        <v>68</v>
      </c>
      <c r="F33" s="141">
        <v>327.58346</v>
      </c>
      <c r="G33" s="141">
        <v>327.58346</v>
      </c>
      <c r="H33" s="141">
        <v>327.58346</v>
      </c>
      <c r="I33" s="141">
        <v>327.58346</v>
      </c>
      <c r="J33" s="141">
        <v>327.58346</v>
      </c>
      <c r="K33" s="141">
        <v>349.00869</v>
      </c>
      <c r="L33" s="141">
        <v>349.00869</v>
      </c>
      <c r="M33" s="141">
        <v>349.00869</v>
      </c>
      <c r="N33" s="141">
        <v>349.00869</v>
      </c>
      <c r="O33" s="141">
        <v>349.00869</v>
      </c>
      <c r="P33" s="141">
        <v>349.00869</v>
      </c>
      <c r="Q33" s="141">
        <v>349.00869</v>
      </c>
      <c r="R33" s="141">
        <v>349.00869</v>
      </c>
      <c r="S33" s="141">
        <v>349.00869</v>
      </c>
      <c r="T33" s="141">
        <v>349.00869</v>
      </c>
      <c r="U33" s="141">
        <v>349.00869</v>
      </c>
      <c r="V33" s="141">
        <v>349.00869</v>
      </c>
      <c r="W33" s="141">
        <v>349.00869</v>
      </c>
      <c r="X33" s="141">
        <v>349.00869</v>
      </c>
      <c r="Y33" s="141">
        <v>349.00869</v>
      </c>
      <c r="Z33" s="141">
        <v>349.00869</v>
      </c>
      <c r="AA33" s="141">
        <v>349.00869</v>
      </c>
      <c r="AB33" s="141">
        <v>349.00869</v>
      </c>
      <c r="AC33" s="141">
        <v>349.00869</v>
      </c>
      <c r="AD33" s="141">
        <v>349.00869</v>
      </c>
      <c r="AE33" s="141">
        <v>349.00869</v>
      </c>
      <c r="AF33" s="141">
        <v>349.00869</v>
      </c>
      <c r="AG33" s="141">
        <v>349.00869</v>
      </c>
      <c r="AH33" s="141">
        <v>349.00869</v>
      </c>
      <c r="AI33" s="141">
        <v>349.00869</v>
      </c>
    </row>
    <row r="34" spans="1:35" ht="13.5" thickBot="1" x14ac:dyDescent="0.35">
      <c r="A34" s="141" t="s">
        <v>112</v>
      </c>
      <c r="B34" s="141" t="s">
        <v>113</v>
      </c>
      <c r="C34" s="141" t="s">
        <v>113</v>
      </c>
      <c r="D34" s="141" t="s">
        <v>129</v>
      </c>
      <c r="E34" s="141" t="s">
        <v>95</v>
      </c>
      <c r="F34" s="141">
        <v>375.75451661</v>
      </c>
      <c r="G34" s="141">
        <v>375.75451661</v>
      </c>
      <c r="H34" s="141">
        <v>379.87756438999997</v>
      </c>
      <c r="I34" s="141">
        <v>379.87756438999997</v>
      </c>
      <c r="J34" s="141">
        <v>379.87756438999997</v>
      </c>
      <c r="K34" s="141">
        <v>379.87756438999997</v>
      </c>
      <c r="L34" s="141">
        <v>379.87756438999997</v>
      </c>
      <c r="M34" s="141">
        <v>379.87756438999997</v>
      </c>
      <c r="N34" s="141">
        <v>379.87756438999997</v>
      </c>
      <c r="O34" s="141">
        <v>379.87756438999997</v>
      </c>
      <c r="P34" s="141">
        <v>379.87756438999997</v>
      </c>
      <c r="Q34" s="141">
        <v>379.87756438999997</v>
      </c>
      <c r="R34" s="141">
        <v>379.87756438999997</v>
      </c>
      <c r="S34" s="141">
        <v>385.46157957999998</v>
      </c>
      <c r="T34" s="141">
        <v>385.46157957999998</v>
      </c>
      <c r="U34" s="141">
        <v>385.46157957999998</v>
      </c>
      <c r="V34" s="141">
        <v>385.46157957999998</v>
      </c>
      <c r="W34" s="141">
        <v>385.46157957999998</v>
      </c>
      <c r="X34" s="141">
        <v>385.46157957999998</v>
      </c>
      <c r="Y34" s="141">
        <v>385.46157957999998</v>
      </c>
      <c r="Z34" s="141">
        <v>385.11582852999999</v>
      </c>
      <c r="AA34" s="141">
        <v>385.11582852999999</v>
      </c>
      <c r="AB34" s="141">
        <v>385.11582852999999</v>
      </c>
      <c r="AC34" s="141">
        <v>385.11582852999999</v>
      </c>
      <c r="AD34" s="141">
        <v>385.11582852999999</v>
      </c>
      <c r="AE34" s="141">
        <v>385.11582852999999</v>
      </c>
      <c r="AF34" s="141">
        <v>385.11582852999999</v>
      </c>
      <c r="AG34" s="141">
        <v>378.33857246999997</v>
      </c>
      <c r="AH34" s="141">
        <v>378.33857246999997</v>
      </c>
      <c r="AI34" s="141">
        <v>378.33857246999997</v>
      </c>
    </row>
    <row r="35" spans="1:35" ht="13.5" thickBot="1" x14ac:dyDescent="0.35">
      <c r="A35" s="141" t="s">
        <v>112</v>
      </c>
      <c r="B35" s="141" t="s">
        <v>113</v>
      </c>
      <c r="C35" s="141" t="s">
        <v>113</v>
      </c>
      <c r="D35" s="141" t="s">
        <v>734</v>
      </c>
      <c r="E35" s="141" t="s">
        <v>68</v>
      </c>
      <c r="F35" s="141">
        <v>0</v>
      </c>
      <c r="G35" s="141">
        <v>0</v>
      </c>
      <c r="H35" s="141">
        <v>0</v>
      </c>
      <c r="I35" s="141">
        <v>0</v>
      </c>
      <c r="J35" s="141">
        <v>0</v>
      </c>
      <c r="K35" s="141">
        <v>0</v>
      </c>
      <c r="L35" s="141">
        <v>0</v>
      </c>
      <c r="M35" s="141">
        <v>0</v>
      </c>
      <c r="N35" s="141">
        <v>0</v>
      </c>
      <c r="O35" s="141">
        <v>0</v>
      </c>
      <c r="P35" s="141">
        <v>0</v>
      </c>
      <c r="Q35" s="141">
        <v>0</v>
      </c>
      <c r="R35" s="141">
        <v>0</v>
      </c>
      <c r="S35" s="141">
        <v>0</v>
      </c>
      <c r="T35" s="141">
        <v>0</v>
      </c>
      <c r="U35" s="141">
        <v>0</v>
      </c>
      <c r="V35" s="141">
        <v>0</v>
      </c>
      <c r="W35" s="141">
        <v>0</v>
      </c>
      <c r="X35" s="141">
        <v>0</v>
      </c>
      <c r="Y35" s="141">
        <v>0</v>
      </c>
      <c r="Z35" s="141">
        <v>0</v>
      </c>
      <c r="AA35" s="141">
        <v>0</v>
      </c>
      <c r="AB35" s="141">
        <v>0</v>
      </c>
      <c r="AC35" s="141">
        <v>0</v>
      </c>
      <c r="AD35" s="141">
        <v>0</v>
      </c>
      <c r="AE35" s="141">
        <v>0</v>
      </c>
      <c r="AF35" s="141">
        <v>0</v>
      </c>
      <c r="AG35" s="141">
        <v>0</v>
      </c>
      <c r="AH35" s="141">
        <v>0</v>
      </c>
      <c r="AI35" s="141">
        <v>0</v>
      </c>
    </row>
    <row r="36" spans="1:35" ht="13.5" thickBot="1" x14ac:dyDescent="0.35">
      <c r="A36" s="141" t="s">
        <v>112</v>
      </c>
      <c r="B36" s="141" t="s">
        <v>113</v>
      </c>
      <c r="C36" s="141" t="s">
        <v>113</v>
      </c>
      <c r="D36" s="141" t="s">
        <v>130</v>
      </c>
      <c r="E36" s="141" t="s">
        <v>68</v>
      </c>
      <c r="F36" s="141">
        <v>381.45690999999999</v>
      </c>
      <c r="G36" s="141">
        <v>381.45690999999999</v>
      </c>
      <c r="H36" s="141">
        <v>381.45690999999999</v>
      </c>
      <c r="I36" s="141">
        <v>381.45690999999999</v>
      </c>
      <c r="J36" s="141">
        <v>381.45690999999999</v>
      </c>
      <c r="K36" s="141">
        <v>381.45690999999999</v>
      </c>
      <c r="L36" s="141">
        <v>381.45690999999999</v>
      </c>
      <c r="M36" s="141">
        <v>381.45690999999999</v>
      </c>
      <c r="N36" s="141">
        <v>381.45690999999999</v>
      </c>
      <c r="O36" s="141">
        <v>381.45690999999999</v>
      </c>
      <c r="P36" s="141">
        <v>381.45690999999999</v>
      </c>
      <c r="Q36" s="141">
        <v>381.45690999999999</v>
      </c>
      <c r="R36" s="141">
        <v>381.45690999999999</v>
      </c>
      <c r="S36" s="141">
        <v>381.45690999999999</v>
      </c>
      <c r="T36" s="141">
        <v>381.45690999999999</v>
      </c>
      <c r="U36" s="141">
        <v>381.45690999999999</v>
      </c>
      <c r="V36" s="141">
        <v>381.45690999999999</v>
      </c>
      <c r="W36" s="141">
        <v>381.45690999999999</v>
      </c>
      <c r="X36" s="141">
        <v>381.45690999999999</v>
      </c>
      <c r="Y36" s="141">
        <v>381.45690999999999</v>
      </c>
      <c r="Z36" s="141">
        <v>381.45690999999999</v>
      </c>
      <c r="AA36" s="141">
        <v>381.45690999999999</v>
      </c>
      <c r="AB36" s="141">
        <v>381.45690999999999</v>
      </c>
      <c r="AC36" s="141">
        <v>381.45690999999999</v>
      </c>
      <c r="AD36" s="141">
        <v>381.45690999999999</v>
      </c>
      <c r="AE36" s="141">
        <v>381.45690999999999</v>
      </c>
      <c r="AF36" s="141">
        <v>381.45690999999999</v>
      </c>
      <c r="AG36" s="141">
        <v>381.45690999999999</v>
      </c>
      <c r="AH36" s="141">
        <v>381.45690999999999</v>
      </c>
      <c r="AI36" s="141">
        <v>381.45690999999999</v>
      </c>
    </row>
    <row r="37" spans="1:35" ht="13.5" thickBot="1" x14ac:dyDescent="0.35">
      <c r="A37" s="141" t="s">
        <v>112</v>
      </c>
      <c r="B37" s="141" t="s">
        <v>113</v>
      </c>
      <c r="C37" s="141" t="s">
        <v>113</v>
      </c>
      <c r="D37" s="141" t="s">
        <v>131</v>
      </c>
      <c r="E37" s="141" t="s">
        <v>68</v>
      </c>
      <c r="F37" s="141">
        <v>99.615350000000007</v>
      </c>
      <c r="G37" s="141">
        <v>99.615350000000007</v>
      </c>
      <c r="H37" s="141">
        <v>99.615350000000007</v>
      </c>
      <c r="I37" s="141">
        <v>99.615350000000007</v>
      </c>
      <c r="J37" s="141">
        <v>99.615350000000007</v>
      </c>
      <c r="K37" s="141">
        <v>99.615350000000007</v>
      </c>
      <c r="L37" s="141">
        <v>99.615350000000007</v>
      </c>
      <c r="M37" s="141">
        <v>99.615350000000007</v>
      </c>
      <c r="N37" s="141">
        <v>99.615350000000007</v>
      </c>
      <c r="O37" s="141">
        <v>99.615350000000007</v>
      </c>
      <c r="P37" s="141">
        <v>99.615350000000007</v>
      </c>
      <c r="Q37" s="141">
        <v>99.615350000000007</v>
      </c>
      <c r="R37" s="141">
        <v>99.615350000000007</v>
      </c>
      <c r="S37" s="141">
        <v>99.615350000000007</v>
      </c>
      <c r="T37" s="141">
        <v>99.615350000000007</v>
      </c>
      <c r="U37" s="141">
        <v>99.615350000000007</v>
      </c>
      <c r="V37" s="141">
        <v>99.615350000000007</v>
      </c>
      <c r="W37" s="141">
        <v>99.615350000000007</v>
      </c>
      <c r="X37" s="141">
        <v>99.615350000000007</v>
      </c>
      <c r="Y37" s="141">
        <v>99.615350000000007</v>
      </c>
      <c r="Z37" s="141">
        <v>99.615350000000007</v>
      </c>
      <c r="AA37" s="141">
        <v>99.615350000000007</v>
      </c>
      <c r="AB37" s="141">
        <v>99.615350000000007</v>
      </c>
      <c r="AC37" s="141">
        <v>99.615350000000007</v>
      </c>
      <c r="AD37" s="141">
        <v>99.615350000000007</v>
      </c>
      <c r="AE37" s="141">
        <v>99.615350000000007</v>
      </c>
      <c r="AF37" s="141">
        <v>99.615350000000007</v>
      </c>
      <c r="AG37" s="141">
        <v>99.615350000000007</v>
      </c>
      <c r="AH37" s="141">
        <v>99.615350000000007</v>
      </c>
      <c r="AI37" s="141">
        <v>99.615350000000007</v>
      </c>
    </row>
    <row r="38" spans="1:35" ht="13.5" thickBot="1" x14ac:dyDescent="0.35">
      <c r="A38" s="141" t="s">
        <v>112</v>
      </c>
      <c r="B38" s="141" t="s">
        <v>113</v>
      </c>
      <c r="C38" s="141" t="s">
        <v>113</v>
      </c>
      <c r="D38" s="141" t="s">
        <v>132</v>
      </c>
      <c r="E38" s="141" t="s">
        <v>68</v>
      </c>
      <c r="F38" s="141">
        <v>327.58346</v>
      </c>
      <c r="G38" s="141">
        <v>327.58346</v>
      </c>
      <c r="H38" s="141">
        <v>327.58346</v>
      </c>
      <c r="I38" s="141">
        <v>327.58346</v>
      </c>
      <c r="J38" s="141">
        <v>327.58346</v>
      </c>
      <c r="K38" s="141">
        <v>349.00869</v>
      </c>
      <c r="L38" s="141">
        <v>349.00869</v>
      </c>
      <c r="M38" s="141">
        <v>349.00869</v>
      </c>
      <c r="N38" s="141">
        <v>349.00869</v>
      </c>
      <c r="O38" s="141">
        <v>349.00869</v>
      </c>
      <c r="P38" s="141">
        <v>349.00869</v>
      </c>
      <c r="Q38" s="141">
        <v>349.00869</v>
      </c>
      <c r="R38" s="141">
        <v>349.00869</v>
      </c>
      <c r="S38" s="141">
        <v>349.00869</v>
      </c>
      <c r="T38" s="141">
        <v>349.00869</v>
      </c>
      <c r="U38" s="141">
        <v>349.00869</v>
      </c>
      <c r="V38" s="141">
        <v>349.00869</v>
      </c>
      <c r="W38" s="141">
        <v>349.00869</v>
      </c>
      <c r="X38" s="141">
        <v>349.00869</v>
      </c>
      <c r="Y38" s="141">
        <v>349.00869</v>
      </c>
      <c r="Z38" s="141">
        <v>349.00869</v>
      </c>
      <c r="AA38" s="141">
        <v>349.00869</v>
      </c>
      <c r="AB38" s="141">
        <v>349.00869</v>
      </c>
      <c r="AC38" s="141">
        <v>349.00869</v>
      </c>
      <c r="AD38" s="141">
        <v>349.00869</v>
      </c>
      <c r="AE38" s="141">
        <v>349.00869</v>
      </c>
      <c r="AF38" s="141">
        <v>349.00869</v>
      </c>
      <c r="AG38" s="141">
        <v>349.00869</v>
      </c>
      <c r="AH38" s="141">
        <v>349.00869</v>
      </c>
      <c r="AI38" s="141">
        <v>349.00869</v>
      </c>
    </row>
    <row r="39" spans="1:35" ht="13.5" thickBot="1" x14ac:dyDescent="0.35">
      <c r="A39" s="141" t="s">
        <v>112</v>
      </c>
      <c r="B39" s="141" t="s">
        <v>113</v>
      </c>
      <c r="C39" s="141" t="s">
        <v>113</v>
      </c>
      <c r="D39" s="141" t="s">
        <v>133</v>
      </c>
      <c r="E39" s="141" t="s">
        <v>95</v>
      </c>
      <c r="F39" s="141">
        <v>375.75451661</v>
      </c>
      <c r="G39" s="141">
        <v>375.75451661</v>
      </c>
      <c r="H39" s="141">
        <v>379.87756438999997</v>
      </c>
      <c r="I39" s="141">
        <v>379.87756438999997</v>
      </c>
      <c r="J39" s="141">
        <v>379.87756438999997</v>
      </c>
      <c r="K39" s="141">
        <v>379.87756438999997</v>
      </c>
      <c r="L39" s="141">
        <v>379.87756438999997</v>
      </c>
      <c r="M39" s="141">
        <v>379.87756438999997</v>
      </c>
      <c r="N39" s="141">
        <v>379.87756438999997</v>
      </c>
      <c r="O39" s="141">
        <v>379.87756438999997</v>
      </c>
      <c r="P39" s="141">
        <v>379.87756438999997</v>
      </c>
      <c r="Q39" s="141">
        <v>379.87756438999997</v>
      </c>
      <c r="R39" s="141">
        <v>379.87756438999997</v>
      </c>
      <c r="S39" s="141">
        <v>385.46157957999998</v>
      </c>
      <c r="T39" s="141">
        <v>385.46157957999998</v>
      </c>
      <c r="U39" s="141">
        <v>385.46157957999998</v>
      </c>
      <c r="V39" s="141">
        <v>385.46157957999998</v>
      </c>
      <c r="W39" s="141">
        <v>385.46157957999998</v>
      </c>
      <c r="X39" s="141">
        <v>385.46157957999998</v>
      </c>
      <c r="Y39" s="141">
        <v>385.46157957999998</v>
      </c>
      <c r="Z39" s="141">
        <v>385.11582852999999</v>
      </c>
      <c r="AA39" s="141">
        <v>385.11582852999999</v>
      </c>
      <c r="AB39" s="141">
        <v>385.11582852999999</v>
      </c>
      <c r="AC39" s="141">
        <v>385.11582852999999</v>
      </c>
      <c r="AD39" s="141">
        <v>385.11582852999999</v>
      </c>
      <c r="AE39" s="141">
        <v>385.11582852999999</v>
      </c>
      <c r="AF39" s="141">
        <v>385.11582852999999</v>
      </c>
      <c r="AG39" s="141">
        <v>378.33857246999997</v>
      </c>
      <c r="AH39" s="141">
        <v>378.33857246999997</v>
      </c>
      <c r="AI39" s="141">
        <v>378.33857246999997</v>
      </c>
    </row>
    <row r="40" spans="1:35" ht="13.5" thickBot="1" x14ac:dyDescent="0.35">
      <c r="A40" s="141" t="s">
        <v>134</v>
      </c>
      <c r="B40" s="141" t="s">
        <v>135</v>
      </c>
      <c r="C40" s="141" t="s">
        <v>136</v>
      </c>
      <c r="D40" s="141" t="s">
        <v>136</v>
      </c>
      <c r="E40" s="141" t="s">
        <v>95</v>
      </c>
      <c r="F40" s="141">
        <v>436.87</v>
      </c>
      <c r="G40" s="141">
        <v>436.87</v>
      </c>
      <c r="H40" s="141">
        <v>427.34</v>
      </c>
      <c r="I40" s="141">
        <v>427.34</v>
      </c>
      <c r="J40" s="141">
        <v>427.34</v>
      </c>
      <c r="K40" s="141">
        <v>427.34</v>
      </c>
      <c r="L40" s="141">
        <v>427.34</v>
      </c>
      <c r="M40" s="141">
        <v>427.34</v>
      </c>
      <c r="N40" s="141">
        <v>427.34</v>
      </c>
      <c r="O40" s="141">
        <v>427.34</v>
      </c>
      <c r="P40" s="141">
        <v>427.34</v>
      </c>
      <c r="Q40" s="141">
        <v>427.34</v>
      </c>
      <c r="R40" s="141">
        <v>427.34</v>
      </c>
      <c r="S40" s="141">
        <v>415.23</v>
      </c>
      <c r="T40" s="141">
        <v>415.23</v>
      </c>
      <c r="U40" s="141">
        <v>415.23</v>
      </c>
      <c r="V40" s="141">
        <v>415.23</v>
      </c>
      <c r="W40" s="141">
        <v>415.23</v>
      </c>
      <c r="X40" s="141">
        <v>415.23</v>
      </c>
      <c r="Y40" s="141">
        <v>415.23</v>
      </c>
      <c r="Z40" s="141">
        <v>431.2</v>
      </c>
      <c r="AA40" s="141">
        <v>431.2</v>
      </c>
      <c r="AB40" s="141">
        <v>431.2</v>
      </c>
      <c r="AC40" s="141">
        <v>431.2</v>
      </c>
      <c r="AD40" s="141">
        <v>431.2</v>
      </c>
      <c r="AE40" s="141">
        <v>431.2</v>
      </c>
      <c r="AF40" s="141">
        <v>431.2</v>
      </c>
      <c r="AG40" s="141">
        <v>431.2</v>
      </c>
      <c r="AH40" s="141">
        <v>431.2</v>
      </c>
      <c r="AI40" s="141">
        <v>431.2</v>
      </c>
    </row>
    <row r="41" spans="1:35" ht="13.5" thickBot="1" x14ac:dyDescent="0.35">
      <c r="A41" s="141" t="s">
        <v>137</v>
      </c>
      <c r="B41" s="141" t="s">
        <v>138</v>
      </c>
      <c r="C41" s="141" t="s">
        <v>138</v>
      </c>
      <c r="D41" s="141" t="s">
        <v>40</v>
      </c>
      <c r="E41" s="141" t="s">
        <v>68</v>
      </c>
      <c r="F41" s="141">
        <v>479.08031273</v>
      </c>
      <c r="G41" s="141">
        <v>479.08031273</v>
      </c>
      <c r="H41" s="141">
        <v>479.08031273</v>
      </c>
      <c r="I41" s="141">
        <v>479.08031273</v>
      </c>
      <c r="J41" s="141">
        <v>479.08031273</v>
      </c>
      <c r="K41" s="141">
        <v>479.08031273</v>
      </c>
      <c r="L41" s="141">
        <v>479.08031273</v>
      </c>
      <c r="M41" s="141">
        <v>479.08031273</v>
      </c>
      <c r="N41" s="141">
        <v>479.08031273</v>
      </c>
      <c r="O41" s="141">
        <v>479.08031273</v>
      </c>
      <c r="P41" s="141">
        <v>479.08031273</v>
      </c>
      <c r="Q41" s="141">
        <v>479.08031273</v>
      </c>
      <c r="R41" s="141">
        <v>479.08031273</v>
      </c>
      <c r="S41" s="141">
        <v>479.08031273</v>
      </c>
      <c r="T41" s="141">
        <v>479.08031273</v>
      </c>
      <c r="U41" s="141">
        <v>479.08031273</v>
      </c>
      <c r="V41" s="141">
        <v>479.08031273</v>
      </c>
      <c r="W41" s="141">
        <v>479.08031273</v>
      </c>
      <c r="X41" s="141">
        <v>479.08031273</v>
      </c>
      <c r="Y41" s="141">
        <v>479.08031273</v>
      </c>
      <c r="Z41" s="141">
        <v>479.08031273</v>
      </c>
      <c r="AA41" s="141">
        <v>479.08031273</v>
      </c>
      <c r="AB41" s="141">
        <v>479.08031273</v>
      </c>
      <c r="AC41" s="141">
        <v>479.08031273</v>
      </c>
      <c r="AD41" s="141">
        <v>479.08031273</v>
      </c>
      <c r="AE41" s="141">
        <v>479.08031273</v>
      </c>
      <c r="AF41" s="141">
        <v>479.08031273</v>
      </c>
      <c r="AG41" s="141">
        <v>479.08031273</v>
      </c>
      <c r="AH41" s="141">
        <v>479.08031273</v>
      </c>
      <c r="AI41" s="141">
        <v>479.08031273</v>
      </c>
    </row>
    <row r="42" spans="1:35" ht="13.5" thickBot="1" x14ac:dyDescent="0.35">
      <c r="A42" s="141" t="s">
        <v>137</v>
      </c>
      <c r="B42" s="141" t="s">
        <v>138</v>
      </c>
      <c r="C42" s="141" t="s">
        <v>138</v>
      </c>
      <c r="D42" s="141" t="s">
        <v>39</v>
      </c>
      <c r="E42" s="141" t="s">
        <v>68</v>
      </c>
      <c r="F42" s="141">
        <v>516.32982000000004</v>
      </c>
      <c r="G42" s="141">
        <v>516.32982000000004</v>
      </c>
      <c r="H42" s="141">
        <v>516.32982000000004</v>
      </c>
      <c r="I42" s="141">
        <v>516.32982000000004</v>
      </c>
      <c r="J42" s="141">
        <v>516.32982000000004</v>
      </c>
      <c r="K42" s="141">
        <v>516.32982000000004</v>
      </c>
      <c r="L42" s="141">
        <v>516.32982000000004</v>
      </c>
      <c r="M42" s="141">
        <v>516.32982000000004</v>
      </c>
      <c r="N42" s="141">
        <v>516.32982000000004</v>
      </c>
      <c r="O42" s="141">
        <v>516.32982000000004</v>
      </c>
      <c r="P42" s="141">
        <v>516.32982000000004</v>
      </c>
      <c r="Q42" s="141">
        <v>516.32982000000004</v>
      </c>
      <c r="R42" s="141">
        <v>516.32982000000004</v>
      </c>
      <c r="S42" s="141">
        <v>516.32982000000004</v>
      </c>
      <c r="T42" s="141">
        <v>516.32982000000004</v>
      </c>
      <c r="U42" s="141">
        <v>516.32982000000004</v>
      </c>
      <c r="V42" s="141">
        <v>516.32982000000004</v>
      </c>
      <c r="W42" s="141">
        <v>516.32982000000004</v>
      </c>
      <c r="X42" s="141">
        <v>516.32982000000004</v>
      </c>
      <c r="Y42" s="141">
        <v>516.32982000000004</v>
      </c>
      <c r="Z42" s="141">
        <v>516.32982000000004</v>
      </c>
      <c r="AA42" s="141">
        <v>516.32982000000004</v>
      </c>
      <c r="AB42" s="141">
        <v>516.32982000000004</v>
      </c>
      <c r="AC42" s="141">
        <v>516.32982000000004</v>
      </c>
      <c r="AD42" s="141">
        <v>516.32982000000004</v>
      </c>
      <c r="AE42" s="141">
        <v>516.32982000000004</v>
      </c>
      <c r="AF42" s="141">
        <v>516.32982000000004</v>
      </c>
      <c r="AG42" s="141">
        <v>516.32982000000004</v>
      </c>
      <c r="AH42" s="141">
        <v>516.32982000000004</v>
      </c>
      <c r="AI42" s="141">
        <v>516.32982000000004</v>
      </c>
    </row>
    <row r="43" spans="1:35" ht="13.5" thickBot="1" x14ac:dyDescent="0.35">
      <c r="A43" s="141" t="s">
        <v>137</v>
      </c>
      <c r="B43" s="141" t="s">
        <v>138</v>
      </c>
      <c r="C43" s="141" t="s">
        <v>138</v>
      </c>
      <c r="D43" s="141" t="s">
        <v>63</v>
      </c>
      <c r="E43" s="141" t="s">
        <v>68</v>
      </c>
      <c r="F43" s="141">
        <v>287.66946999999999</v>
      </c>
      <c r="G43" s="141">
        <v>287.66946999999999</v>
      </c>
      <c r="H43" s="141">
        <v>287.66946999999999</v>
      </c>
      <c r="I43" s="141">
        <v>287.66946999999999</v>
      </c>
      <c r="J43" s="141">
        <v>287.66946999999999</v>
      </c>
      <c r="K43" s="141">
        <v>287.66946999999999</v>
      </c>
      <c r="L43" s="141">
        <v>287.66946999999999</v>
      </c>
      <c r="M43" s="141">
        <v>287.66946999999999</v>
      </c>
      <c r="N43" s="141">
        <v>287.66946999999999</v>
      </c>
      <c r="O43" s="141">
        <v>287.66946999999999</v>
      </c>
      <c r="P43" s="141">
        <v>287.66946999999999</v>
      </c>
      <c r="Q43" s="141">
        <v>287.66946999999999</v>
      </c>
      <c r="R43" s="141">
        <v>287.66946999999999</v>
      </c>
      <c r="S43" s="141">
        <v>287.66946999999999</v>
      </c>
      <c r="T43" s="141">
        <v>287.66946999999999</v>
      </c>
      <c r="U43" s="141">
        <v>287.66946999999999</v>
      </c>
      <c r="V43" s="141">
        <v>287.66946999999999</v>
      </c>
      <c r="W43" s="141">
        <v>287.66946999999999</v>
      </c>
      <c r="X43" s="141">
        <v>287.66946999999999</v>
      </c>
      <c r="Y43" s="141">
        <v>287.66946999999999</v>
      </c>
      <c r="Z43" s="141">
        <v>287.66946999999999</v>
      </c>
      <c r="AA43" s="141">
        <v>287.66946999999999</v>
      </c>
      <c r="AB43" s="141">
        <v>287.66946999999999</v>
      </c>
      <c r="AC43" s="141">
        <v>287.66946999999999</v>
      </c>
      <c r="AD43" s="141">
        <v>287.66946999999999</v>
      </c>
      <c r="AE43" s="141">
        <v>287.66946999999999</v>
      </c>
      <c r="AF43" s="141">
        <v>287.66946999999999</v>
      </c>
      <c r="AG43" s="141">
        <v>287.66946999999999</v>
      </c>
      <c r="AH43" s="141">
        <v>287.66946999999999</v>
      </c>
      <c r="AI43" s="141">
        <v>287.66946999999999</v>
      </c>
    </row>
    <row r="44" spans="1:35" ht="13.5" thickBot="1" x14ac:dyDescent="0.35">
      <c r="A44" s="141" t="s">
        <v>137</v>
      </c>
      <c r="B44" s="141" t="s">
        <v>138</v>
      </c>
      <c r="C44" s="141" t="s">
        <v>138</v>
      </c>
      <c r="D44" s="141" t="s">
        <v>139</v>
      </c>
      <c r="E44" s="141" t="s">
        <v>95</v>
      </c>
      <c r="F44" s="141">
        <v>405.18673725000002</v>
      </c>
      <c r="G44" s="141">
        <v>405.18673725000002</v>
      </c>
      <c r="H44" s="141">
        <v>405.18673725000002</v>
      </c>
      <c r="I44" s="141">
        <v>405.18673725000002</v>
      </c>
      <c r="J44" s="141">
        <v>405.18673725000002</v>
      </c>
      <c r="K44" s="141">
        <v>405.18673725000002</v>
      </c>
      <c r="L44" s="141">
        <v>399.30006839999999</v>
      </c>
      <c r="M44" s="141">
        <v>399.30006839999999</v>
      </c>
      <c r="N44" s="141">
        <v>399.30006839999999</v>
      </c>
      <c r="O44" s="141">
        <v>399.30006839999999</v>
      </c>
      <c r="P44" s="141">
        <v>399.30006839999999</v>
      </c>
      <c r="Q44" s="141">
        <v>399.30006839999999</v>
      </c>
      <c r="R44" s="141">
        <v>399.30006839999999</v>
      </c>
      <c r="S44" s="141">
        <v>390.62685469000002</v>
      </c>
      <c r="T44" s="141">
        <v>390.62685469000002</v>
      </c>
      <c r="U44" s="141">
        <v>390.62685469000002</v>
      </c>
      <c r="V44" s="141">
        <v>390.62685469000002</v>
      </c>
      <c r="W44" s="141">
        <v>390.62685469000002</v>
      </c>
      <c r="X44" s="141">
        <v>390.62685469000002</v>
      </c>
      <c r="Y44" s="141">
        <v>390.62685469000002</v>
      </c>
      <c r="Z44" s="141">
        <v>403.39325067999999</v>
      </c>
      <c r="AA44" s="141">
        <v>403.39325067999999</v>
      </c>
      <c r="AB44" s="141">
        <v>403.39325067999999</v>
      </c>
      <c r="AC44" s="141">
        <v>403.39325067999999</v>
      </c>
      <c r="AD44" s="141">
        <v>403.39325067999999</v>
      </c>
      <c r="AE44" s="141">
        <v>403.39325067999999</v>
      </c>
      <c r="AF44" s="141">
        <v>403.39325067999999</v>
      </c>
      <c r="AG44" s="141">
        <v>403.39325067999999</v>
      </c>
      <c r="AH44" s="141">
        <v>403.39325067999999</v>
      </c>
      <c r="AI44" s="141">
        <v>403.39325067999999</v>
      </c>
    </row>
    <row r="45" spans="1:35" ht="13.5" thickBot="1" x14ac:dyDescent="0.35">
      <c r="A45" s="141" t="s">
        <v>137</v>
      </c>
      <c r="B45" s="141" t="s">
        <v>140</v>
      </c>
      <c r="C45" s="141" t="s">
        <v>140</v>
      </c>
      <c r="D45" s="141" t="s">
        <v>140</v>
      </c>
      <c r="E45" s="141" t="s">
        <v>95</v>
      </c>
      <c r="F45" s="141">
        <v>414.10040814000001</v>
      </c>
      <c r="G45" s="141">
        <v>414.10040814000001</v>
      </c>
      <c r="H45" s="141">
        <v>414.10040814000001</v>
      </c>
      <c r="I45" s="141">
        <v>414.10040814000001</v>
      </c>
      <c r="J45" s="141">
        <v>414.10040814000001</v>
      </c>
      <c r="K45" s="141">
        <v>414.10040814000001</v>
      </c>
      <c r="L45" s="141">
        <v>408.37288744</v>
      </c>
      <c r="M45" s="141">
        <v>408.37288744</v>
      </c>
      <c r="N45" s="141">
        <v>408.37288744</v>
      </c>
      <c r="O45" s="141">
        <v>408.37288744</v>
      </c>
      <c r="P45" s="141">
        <v>408.37288744</v>
      </c>
      <c r="Q45" s="141">
        <v>408.37288744</v>
      </c>
      <c r="R45" s="141">
        <v>408.37288744</v>
      </c>
      <c r="S45" s="141">
        <v>399.71071673</v>
      </c>
      <c r="T45" s="141">
        <v>399.71071673</v>
      </c>
      <c r="U45" s="141">
        <v>399.71071673</v>
      </c>
      <c r="V45" s="141">
        <v>399.71071673</v>
      </c>
      <c r="W45" s="141">
        <v>399.71071673</v>
      </c>
      <c r="X45" s="141">
        <v>399.71071673</v>
      </c>
      <c r="Y45" s="141">
        <v>399.71071673</v>
      </c>
      <c r="Z45" s="141">
        <v>412.30462870000002</v>
      </c>
      <c r="AA45" s="141">
        <v>412.30462870000002</v>
      </c>
      <c r="AB45" s="141">
        <v>412.30462870000002</v>
      </c>
      <c r="AC45" s="141">
        <v>412.30462870000002</v>
      </c>
      <c r="AD45" s="141">
        <v>412.30462870000002</v>
      </c>
      <c r="AE45" s="141">
        <v>412.30462870000002</v>
      </c>
      <c r="AF45" s="141">
        <v>412.30462870000002</v>
      </c>
      <c r="AG45" s="141">
        <v>412.30462870000002</v>
      </c>
      <c r="AH45" s="141">
        <v>412.30462870000002</v>
      </c>
      <c r="AI45" s="141">
        <v>412.30462870000002</v>
      </c>
    </row>
    <row r="46" spans="1:35" ht="13.5" thickBot="1" x14ac:dyDescent="0.35">
      <c r="A46" s="141" t="s">
        <v>137</v>
      </c>
      <c r="B46" s="141" t="s">
        <v>141</v>
      </c>
      <c r="C46" s="141" t="s">
        <v>142</v>
      </c>
      <c r="D46" s="141" t="s">
        <v>141</v>
      </c>
      <c r="E46" s="141" t="s">
        <v>95</v>
      </c>
      <c r="F46" s="141">
        <v>417.79935821999999</v>
      </c>
      <c r="G46" s="141">
        <v>417.79935821999999</v>
      </c>
      <c r="H46" s="141">
        <v>417.79935821999999</v>
      </c>
      <c r="I46" s="141">
        <v>417.79935821999999</v>
      </c>
      <c r="J46" s="141">
        <v>417.79935821999999</v>
      </c>
      <c r="K46" s="141">
        <v>417.79935821999999</v>
      </c>
      <c r="L46" s="141">
        <v>412.16172695</v>
      </c>
      <c r="M46" s="141">
        <v>412.16172695</v>
      </c>
      <c r="N46" s="141">
        <v>412.16172695</v>
      </c>
      <c r="O46" s="141">
        <v>412.16172695</v>
      </c>
      <c r="P46" s="141">
        <v>412.16172695</v>
      </c>
      <c r="Q46" s="141">
        <v>412.16172695</v>
      </c>
      <c r="R46" s="141">
        <v>412.16172695</v>
      </c>
      <c r="S46" s="141">
        <v>403.48093320999999</v>
      </c>
      <c r="T46" s="141">
        <v>403.48093320999999</v>
      </c>
      <c r="U46" s="141">
        <v>403.48093320999999</v>
      </c>
      <c r="V46" s="141">
        <v>403.48093320999999</v>
      </c>
      <c r="W46" s="141">
        <v>403.48093320999999</v>
      </c>
      <c r="X46" s="141">
        <v>403.48093320999999</v>
      </c>
      <c r="Y46" s="141">
        <v>403.48093320999999</v>
      </c>
      <c r="Z46" s="141">
        <v>416.04461659999998</v>
      </c>
      <c r="AA46" s="141">
        <v>416.04461659999998</v>
      </c>
      <c r="AB46" s="141">
        <v>416.04461659999998</v>
      </c>
      <c r="AC46" s="141">
        <v>416.04461659999998</v>
      </c>
      <c r="AD46" s="141">
        <v>416.04461659999998</v>
      </c>
      <c r="AE46" s="141">
        <v>416.04461659999998</v>
      </c>
      <c r="AF46" s="141">
        <v>416.04461659999998</v>
      </c>
      <c r="AG46" s="141">
        <v>416.04461659999998</v>
      </c>
      <c r="AH46" s="141">
        <v>416.04461659999998</v>
      </c>
      <c r="AI46" s="141">
        <v>416.04461659999998</v>
      </c>
    </row>
    <row r="47" spans="1:35" ht="13.5" thickBot="1" x14ac:dyDescent="0.35">
      <c r="A47" s="141" t="s">
        <v>143</v>
      </c>
      <c r="B47" s="141" t="s">
        <v>144</v>
      </c>
      <c r="C47" s="141" t="s">
        <v>144</v>
      </c>
      <c r="D47" s="141" t="s">
        <v>144</v>
      </c>
      <c r="E47" s="141" t="s">
        <v>145</v>
      </c>
      <c r="F47" s="141">
        <v>0</v>
      </c>
      <c r="G47" s="141">
        <v>0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N47" s="141">
        <v>0</v>
      </c>
      <c r="O47" s="141">
        <v>0</v>
      </c>
      <c r="P47" s="141">
        <v>0</v>
      </c>
      <c r="Q47" s="141">
        <v>0</v>
      </c>
      <c r="R47" s="141">
        <v>0</v>
      </c>
      <c r="S47" s="141">
        <v>0</v>
      </c>
      <c r="T47" s="141">
        <v>0</v>
      </c>
      <c r="U47" s="141">
        <v>0</v>
      </c>
      <c r="V47" s="141">
        <v>0</v>
      </c>
      <c r="W47" s="141">
        <v>0</v>
      </c>
      <c r="X47" s="141">
        <v>0</v>
      </c>
      <c r="Y47" s="141">
        <v>0</v>
      </c>
      <c r="Z47" s="141">
        <v>0</v>
      </c>
      <c r="AA47" s="141">
        <v>0</v>
      </c>
      <c r="AB47" s="141">
        <v>0</v>
      </c>
      <c r="AC47" s="141">
        <v>0</v>
      </c>
      <c r="AD47" s="141">
        <v>0</v>
      </c>
      <c r="AE47" s="141">
        <v>0</v>
      </c>
      <c r="AF47" s="141">
        <v>0</v>
      </c>
      <c r="AG47" s="141">
        <v>0</v>
      </c>
      <c r="AH47" s="141">
        <v>0</v>
      </c>
      <c r="AI47" s="141">
        <v>0</v>
      </c>
    </row>
    <row r="48" spans="1:35" ht="13.5" thickBot="1" x14ac:dyDescent="0.35">
      <c r="A48" s="141" t="s">
        <v>146</v>
      </c>
      <c r="B48" s="141" t="s">
        <v>147</v>
      </c>
      <c r="C48" s="141" t="s">
        <v>147</v>
      </c>
      <c r="D48" s="141" t="s">
        <v>147</v>
      </c>
      <c r="E48" s="141" t="s">
        <v>18</v>
      </c>
      <c r="F48" s="141">
        <v>12.64059565</v>
      </c>
      <c r="G48" s="141">
        <v>12.64059565</v>
      </c>
      <c r="H48" s="141">
        <v>12.64059565</v>
      </c>
      <c r="I48" s="141">
        <v>12.64059565</v>
      </c>
      <c r="J48" s="141">
        <v>12.64059565</v>
      </c>
      <c r="K48" s="141">
        <v>12.64059565</v>
      </c>
      <c r="L48" s="141">
        <v>12.64059565</v>
      </c>
      <c r="M48" s="141">
        <v>12.64059565</v>
      </c>
      <c r="N48" s="141">
        <v>12.64059565</v>
      </c>
      <c r="O48" s="141">
        <v>12.64059565</v>
      </c>
      <c r="P48" s="141">
        <v>12.64059565</v>
      </c>
      <c r="Q48" s="141">
        <v>12.64059565</v>
      </c>
      <c r="R48" s="141">
        <v>12.64059565</v>
      </c>
      <c r="S48" s="141">
        <v>12.64059565</v>
      </c>
      <c r="T48" s="141">
        <v>12.64059565</v>
      </c>
      <c r="U48" s="141">
        <v>12.64059565</v>
      </c>
      <c r="V48" s="141">
        <v>12.64059565</v>
      </c>
      <c r="W48" s="141">
        <v>12.64059565</v>
      </c>
      <c r="X48" s="141">
        <v>12.64059565</v>
      </c>
      <c r="Y48" s="141">
        <v>12.64059565</v>
      </c>
      <c r="Z48" s="141">
        <v>12.64059565</v>
      </c>
      <c r="AA48" s="141">
        <v>12.64059565</v>
      </c>
      <c r="AB48" s="141">
        <v>12.64059565</v>
      </c>
      <c r="AC48" s="141">
        <v>12.64059565</v>
      </c>
      <c r="AD48" s="141">
        <v>12.64059565</v>
      </c>
      <c r="AE48" s="141">
        <v>12.64059565</v>
      </c>
      <c r="AF48" s="141">
        <v>12.64059565</v>
      </c>
      <c r="AG48" s="141">
        <v>12.64059565</v>
      </c>
      <c r="AH48" s="141">
        <v>12.64059565</v>
      </c>
      <c r="AI48" s="141">
        <v>12.64059565</v>
      </c>
    </row>
    <row r="49" spans="1:35" ht="13.5" thickBot="1" x14ac:dyDescent="0.35">
      <c r="A49" s="141" t="s">
        <v>146</v>
      </c>
      <c r="B49" s="141" t="s">
        <v>148</v>
      </c>
      <c r="C49" s="141" t="s">
        <v>148</v>
      </c>
      <c r="D49" s="141" t="s">
        <v>148</v>
      </c>
      <c r="E49" s="141" t="s">
        <v>18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0</v>
      </c>
      <c r="M49" s="141">
        <v>0</v>
      </c>
      <c r="N49" s="141">
        <v>0</v>
      </c>
      <c r="O49" s="141">
        <v>0</v>
      </c>
      <c r="P49" s="141">
        <v>0</v>
      </c>
      <c r="Q49" s="141">
        <v>0</v>
      </c>
      <c r="R49" s="141">
        <v>0</v>
      </c>
      <c r="S49" s="141">
        <v>0</v>
      </c>
      <c r="T49" s="141">
        <v>0</v>
      </c>
      <c r="U49" s="141">
        <v>0</v>
      </c>
      <c r="V49" s="141">
        <v>0</v>
      </c>
      <c r="W49" s="141">
        <v>0</v>
      </c>
      <c r="X49" s="141">
        <v>0</v>
      </c>
      <c r="Y49" s="141">
        <v>0</v>
      </c>
      <c r="Z49" s="141">
        <v>0</v>
      </c>
      <c r="AA49" s="141">
        <v>0</v>
      </c>
      <c r="AB49" s="141">
        <v>0</v>
      </c>
      <c r="AC49" s="141">
        <v>0</v>
      </c>
      <c r="AD49" s="141">
        <v>0</v>
      </c>
      <c r="AE49" s="141">
        <v>0</v>
      </c>
      <c r="AF49" s="141">
        <v>0</v>
      </c>
      <c r="AG49" s="141">
        <v>0</v>
      </c>
      <c r="AH49" s="141">
        <v>0</v>
      </c>
      <c r="AI49" s="141">
        <v>0</v>
      </c>
    </row>
    <row r="50" spans="1:35" ht="13.5" thickBot="1" x14ac:dyDescent="0.35">
      <c r="A50" s="141" t="s">
        <v>146</v>
      </c>
      <c r="B50" s="141" t="s">
        <v>149</v>
      </c>
      <c r="C50" s="141" t="s">
        <v>149</v>
      </c>
      <c r="D50" s="141" t="s">
        <v>149</v>
      </c>
      <c r="E50" s="141" t="s">
        <v>95</v>
      </c>
      <c r="F50" s="141">
        <v>444.57969523999998</v>
      </c>
      <c r="G50" s="141">
        <v>444.57969523999998</v>
      </c>
      <c r="H50" s="141">
        <v>434.63463825999997</v>
      </c>
      <c r="I50" s="141">
        <v>434.63463825999997</v>
      </c>
      <c r="J50" s="141">
        <v>434.63463825999997</v>
      </c>
      <c r="K50" s="141">
        <v>434.63463825999997</v>
      </c>
      <c r="L50" s="141">
        <v>429.03746480000001</v>
      </c>
      <c r="M50" s="141">
        <v>429.03746480000001</v>
      </c>
      <c r="N50" s="141">
        <v>429.03746480000001</v>
      </c>
      <c r="O50" s="141">
        <v>429.03746480000001</v>
      </c>
      <c r="P50" s="141">
        <v>429.03746480000001</v>
      </c>
      <c r="Q50" s="141">
        <v>429.03746480000001</v>
      </c>
      <c r="R50" s="141">
        <v>429.03746480000001</v>
      </c>
      <c r="S50" s="141">
        <v>421.86650907000001</v>
      </c>
      <c r="T50" s="141">
        <v>421.86650907000001</v>
      </c>
      <c r="U50" s="141">
        <v>421.86650907000001</v>
      </c>
      <c r="V50" s="141">
        <v>421.86650907000001</v>
      </c>
      <c r="W50" s="141">
        <v>421.86650907000001</v>
      </c>
      <c r="X50" s="141">
        <v>421.86650907000001</v>
      </c>
      <c r="Y50" s="141">
        <v>421.86650907000001</v>
      </c>
      <c r="Z50" s="141">
        <v>421.86650907000001</v>
      </c>
      <c r="AA50" s="141">
        <v>421.86650907000001</v>
      </c>
      <c r="AB50" s="141">
        <v>421.86650907000001</v>
      </c>
      <c r="AC50" s="141">
        <v>437.90160887000002</v>
      </c>
      <c r="AD50" s="141">
        <v>437.90160887000002</v>
      </c>
      <c r="AE50" s="141">
        <v>437.90160887000002</v>
      </c>
      <c r="AF50" s="141">
        <v>437.90160887000002</v>
      </c>
      <c r="AG50" s="141">
        <v>447.50176725</v>
      </c>
      <c r="AH50" s="141">
        <v>447.50176725</v>
      </c>
      <c r="AI50" s="141">
        <v>447.50176725</v>
      </c>
    </row>
    <row r="51" spans="1:35" ht="13.5" thickBot="1" x14ac:dyDescent="0.35">
      <c r="A51" s="141" t="s">
        <v>146</v>
      </c>
      <c r="B51" s="141" t="s">
        <v>150</v>
      </c>
      <c r="C51" s="141" t="s">
        <v>150</v>
      </c>
      <c r="D51" s="141" t="s">
        <v>150</v>
      </c>
      <c r="E51" s="141" t="s">
        <v>18</v>
      </c>
      <c r="F51" s="141">
        <v>26.182157289999999</v>
      </c>
      <c r="G51" s="141">
        <v>26.182157289999999</v>
      </c>
      <c r="H51" s="141">
        <v>26.182157289999999</v>
      </c>
      <c r="I51" s="141">
        <v>26.182157289999999</v>
      </c>
      <c r="J51" s="141">
        <v>26.182157289999999</v>
      </c>
      <c r="K51" s="141">
        <v>26.182157289999999</v>
      </c>
      <c r="L51" s="141">
        <v>26.182157289999999</v>
      </c>
      <c r="M51" s="141">
        <v>26.182157289999999</v>
      </c>
      <c r="N51" s="141">
        <v>26.182157289999999</v>
      </c>
      <c r="O51" s="141">
        <v>26.182157289999999</v>
      </c>
      <c r="P51" s="141">
        <v>26.182157289999999</v>
      </c>
      <c r="Q51" s="141">
        <v>26.182157289999999</v>
      </c>
      <c r="R51" s="141">
        <v>26.182157289999999</v>
      </c>
      <c r="S51" s="141">
        <v>26.182157289999999</v>
      </c>
      <c r="T51" s="141">
        <v>26.182157289999999</v>
      </c>
      <c r="U51" s="141">
        <v>26.182157289999999</v>
      </c>
      <c r="V51" s="141">
        <v>26.182157289999999</v>
      </c>
      <c r="W51" s="141">
        <v>26.182157289999999</v>
      </c>
      <c r="X51" s="141">
        <v>26.182157289999999</v>
      </c>
      <c r="Y51" s="141">
        <v>26.182157289999999</v>
      </c>
      <c r="Z51" s="141">
        <v>26.182157289999999</v>
      </c>
      <c r="AA51" s="141">
        <v>26.182157289999999</v>
      </c>
      <c r="AB51" s="141">
        <v>26.182157289999999</v>
      </c>
      <c r="AC51" s="141">
        <v>26.182157289999999</v>
      </c>
      <c r="AD51" s="141">
        <v>26.182157289999999</v>
      </c>
      <c r="AE51" s="141">
        <v>26.182157289999999</v>
      </c>
      <c r="AF51" s="141">
        <v>26.182157289999999</v>
      </c>
      <c r="AG51" s="141">
        <v>26.182157289999999</v>
      </c>
      <c r="AH51" s="141">
        <v>26.182157289999999</v>
      </c>
      <c r="AI51" s="141">
        <v>26.182157289999999</v>
      </c>
    </row>
    <row r="52" spans="1:35" ht="13.5" thickBot="1" x14ac:dyDescent="0.35">
      <c r="A52" s="141" t="s">
        <v>160</v>
      </c>
      <c r="B52" s="141" t="s">
        <v>161</v>
      </c>
      <c r="C52" s="141" t="s">
        <v>161</v>
      </c>
      <c r="D52" s="141" t="s">
        <v>162</v>
      </c>
      <c r="E52" s="141" t="s">
        <v>95</v>
      </c>
      <c r="F52" s="141">
        <v>449.74385738000001</v>
      </c>
      <c r="G52" s="141">
        <v>449.74385738000001</v>
      </c>
      <c r="H52" s="141">
        <v>438.82063199999999</v>
      </c>
      <c r="I52" s="141">
        <v>438.82063199999999</v>
      </c>
      <c r="J52" s="141">
        <v>438.82063199999999</v>
      </c>
      <c r="K52" s="141">
        <v>438.82063199999999</v>
      </c>
      <c r="L52" s="141">
        <v>438.82063199999999</v>
      </c>
      <c r="M52" s="141">
        <v>438.82063199999999</v>
      </c>
      <c r="N52" s="141">
        <v>438.82063199999999</v>
      </c>
      <c r="O52" s="141">
        <v>438.82063199999999</v>
      </c>
      <c r="P52" s="141">
        <v>438.82063199999999</v>
      </c>
      <c r="Q52" s="141">
        <v>438.82063199999999</v>
      </c>
      <c r="R52" s="141">
        <v>438.82063199999999</v>
      </c>
      <c r="S52" s="141">
        <v>438.82063199999999</v>
      </c>
      <c r="T52" s="141">
        <v>438.82063199999999</v>
      </c>
      <c r="U52" s="141">
        <v>438.82063199999999</v>
      </c>
      <c r="V52" s="141">
        <v>422.8538547</v>
      </c>
      <c r="W52" s="141">
        <v>422.8538547</v>
      </c>
      <c r="X52" s="141">
        <v>422.8538547</v>
      </c>
      <c r="Y52" s="141">
        <v>422.8538547</v>
      </c>
      <c r="Z52" s="141">
        <v>422.8538547</v>
      </c>
      <c r="AA52" s="141">
        <v>422.8538547</v>
      </c>
      <c r="AB52" s="141">
        <v>422.8538547</v>
      </c>
      <c r="AC52" s="141">
        <v>439.67170577000002</v>
      </c>
      <c r="AD52" s="141">
        <v>439.67170577000002</v>
      </c>
      <c r="AE52" s="141">
        <v>439.67170577000002</v>
      </c>
      <c r="AF52" s="141">
        <v>439.67170577000002</v>
      </c>
      <c r="AG52" s="141">
        <v>449.91335800000002</v>
      </c>
      <c r="AH52" s="141">
        <v>449.91335800000002</v>
      </c>
      <c r="AI52" s="141">
        <v>449.91335800000002</v>
      </c>
    </row>
    <row r="53" spans="1:35" ht="13.5" thickBot="1" x14ac:dyDescent="0.35">
      <c r="A53" s="141" t="s">
        <v>163</v>
      </c>
      <c r="B53" s="141" t="s">
        <v>164</v>
      </c>
      <c r="C53" s="141" t="s">
        <v>164</v>
      </c>
      <c r="D53" s="141" t="s">
        <v>164</v>
      </c>
      <c r="E53" s="141" t="s">
        <v>18</v>
      </c>
      <c r="F53" s="141">
        <v>21.764199130000002</v>
      </c>
      <c r="G53" s="141">
        <v>21.764199130000002</v>
      </c>
      <c r="H53" s="141">
        <v>21.764199130000002</v>
      </c>
      <c r="I53" s="141">
        <v>21.764199130000002</v>
      </c>
      <c r="J53" s="141">
        <v>21.764199130000002</v>
      </c>
      <c r="K53" s="141">
        <v>21.764199130000002</v>
      </c>
      <c r="L53" s="141">
        <v>21.764199130000002</v>
      </c>
      <c r="M53" s="141">
        <v>21.764199130000002</v>
      </c>
      <c r="N53" s="141">
        <v>21.764199130000002</v>
      </c>
      <c r="O53" s="141">
        <v>21.764199130000002</v>
      </c>
      <c r="P53" s="141">
        <v>21.764199130000002</v>
      </c>
      <c r="Q53" s="141">
        <v>21.764199130000002</v>
      </c>
      <c r="R53" s="141">
        <v>21.764199130000002</v>
      </c>
      <c r="S53" s="141">
        <v>21.764199130000002</v>
      </c>
      <c r="T53" s="141">
        <v>21.764199130000002</v>
      </c>
      <c r="U53" s="141">
        <v>21.764199130000002</v>
      </c>
      <c r="V53" s="141">
        <v>21.764199130000002</v>
      </c>
      <c r="W53" s="141">
        <v>21.764199130000002</v>
      </c>
      <c r="X53" s="141">
        <v>21.764199130000002</v>
      </c>
      <c r="Y53" s="141">
        <v>21.764199130000002</v>
      </c>
      <c r="Z53" s="141">
        <v>21.764199130000002</v>
      </c>
      <c r="AA53" s="141">
        <v>21.764199130000002</v>
      </c>
      <c r="AB53" s="141">
        <v>21.764199130000002</v>
      </c>
      <c r="AC53" s="141">
        <v>21.764199130000002</v>
      </c>
      <c r="AD53" s="141">
        <v>21.764199130000002</v>
      </c>
      <c r="AE53" s="141">
        <v>21.764199130000002</v>
      </c>
      <c r="AF53" s="141">
        <v>21.764199130000002</v>
      </c>
      <c r="AG53" s="141">
        <v>21.764199130000002</v>
      </c>
      <c r="AH53" s="141">
        <v>21.764199130000002</v>
      </c>
      <c r="AI53" s="141">
        <v>21.764199130000002</v>
      </c>
    </row>
    <row r="54" spans="1:35" ht="13.5" thickBot="1" x14ac:dyDescent="0.35">
      <c r="A54" s="141" t="s">
        <v>165</v>
      </c>
      <c r="B54" s="141" t="s">
        <v>166</v>
      </c>
      <c r="C54" s="141" t="s">
        <v>166</v>
      </c>
      <c r="D54" s="141" t="s">
        <v>167</v>
      </c>
      <c r="E54" s="141" t="s">
        <v>95</v>
      </c>
      <c r="F54" s="141">
        <v>450.54672182000002</v>
      </c>
      <c r="G54" s="141">
        <v>450.54672182000002</v>
      </c>
      <c r="H54" s="141">
        <v>459.65736024</v>
      </c>
      <c r="I54" s="141">
        <v>459.65736024</v>
      </c>
      <c r="J54" s="141">
        <v>459.65736024</v>
      </c>
      <c r="K54" s="141">
        <v>459.65736024</v>
      </c>
      <c r="L54" s="141">
        <v>459.65736024</v>
      </c>
      <c r="M54" s="141">
        <v>459.65736024</v>
      </c>
      <c r="N54" s="141">
        <v>459.65736024</v>
      </c>
      <c r="O54" s="141">
        <v>459.65736024</v>
      </c>
      <c r="P54" s="141">
        <v>457.92795953000001</v>
      </c>
      <c r="Q54" s="141">
        <v>457.92795953000001</v>
      </c>
      <c r="R54" s="141">
        <v>457.92795953000001</v>
      </c>
      <c r="S54" s="141">
        <v>457.92795953000001</v>
      </c>
      <c r="T54" s="141">
        <v>457.92795953000001</v>
      </c>
      <c r="U54" s="141">
        <v>457.92795953000001</v>
      </c>
      <c r="V54" s="141">
        <v>457.92795953000001</v>
      </c>
      <c r="W54" s="141">
        <v>447.72175723999999</v>
      </c>
      <c r="X54" s="141">
        <v>447.72175723999999</v>
      </c>
      <c r="Y54" s="141">
        <v>447.72175723999999</v>
      </c>
      <c r="Z54" s="141">
        <v>447.72175723999999</v>
      </c>
      <c r="AA54" s="141">
        <v>447.72175723999999</v>
      </c>
      <c r="AB54" s="141">
        <v>447.72175723999999</v>
      </c>
      <c r="AC54" s="141">
        <v>447.72175723999999</v>
      </c>
      <c r="AD54" s="141">
        <v>463.57661230000002</v>
      </c>
      <c r="AE54" s="141">
        <v>463.57661230000002</v>
      </c>
      <c r="AF54" s="141">
        <v>463.57661230000002</v>
      </c>
      <c r="AG54" s="141">
        <v>463.57661230000002</v>
      </c>
      <c r="AH54" s="141">
        <v>463.57661230000002</v>
      </c>
      <c r="AI54" s="141">
        <v>463.57661230000002</v>
      </c>
    </row>
    <row r="55" spans="1:35" ht="13.5" thickBot="1" x14ac:dyDescent="0.35">
      <c r="A55" s="141" t="s">
        <v>165</v>
      </c>
      <c r="B55" s="141" t="s">
        <v>166</v>
      </c>
      <c r="C55" s="141" t="s">
        <v>166</v>
      </c>
      <c r="D55" s="141" t="s">
        <v>168</v>
      </c>
      <c r="E55" s="141" t="s">
        <v>95</v>
      </c>
      <c r="F55" s="141">
        <v>450.54672182000002</v>
      </c>
      <c r="G55" s="141">
        <v>450.54672182000002</v>
      </c>
      <c r="H55" s="141">
        <v>459.65736024</v>
      </c>
      <c r="I55" s="141">
        <v>459.65736024</v>
      </c>
      <c r="J55" s="141">
        <v>459.65736024</v>
      </c>
      <c r="K55" s="141">
        <v>459.65736024</v>
      </c>
      <c r="L55" s="141">
        <v>459.65736024</v>
      </c>
      <c r="M55" s="141">
        <v>459.65736024</v>
      </c>
      <c r="N55" s="141">
        <v>459.65736024</v>
      </c>
      <c r="O55" s="141">
        <v>459.65736024</v>
      </c>
      <c r="P55" s="141">
        <v>457.92795953000001</v>
      </c>
      <c r="Q55" s="141">
        <v>457.92795953000001</v>
      </c>
      <c r="R55" s="141">
        <v>457.92795953000001</v>
      </c>
      <c r="S55" s="141">
        <v>457.92795953000001</v>
      </c>
      <c r="T55" s="141">
        <v>457.92795953000001</v>
      </c>
      <c r="U55" s="141">
        <v>457.92795953000001</v>
      </c>
      <c r="V55" s="141">
        <v>457.92795953000001</v>
      </c>
      <c r="W55" s="141">
        <v>447.72175723999999</v>
      </c>
      <c r="X55" s="141">
        <v>447.72175723999999</v>
      </c>
      <c r="Y55" s="141">
        <v>447.72175723999999</v>
      </c>
      <c r="Z55" s="141">
        <v>447.72175723999999</v>
      </c>
      <c r="AA55" s="141">
        <v>447.72175723999999</v>
      </c>
      <c r="AB55" s="141">
        <v>447.72175723999999</v>
      </c>
      <c r="AC55" s="141">
        <v>447.72175723999999</v>
      </c>
      <c r="AD55" s="141">
        <v>463.57661230000002</v>
      </c>
      <c r="AE55" s="141">
        <v>463.57661230000002</v>
      </c>
      <c r="AF55" s="141">
        <v>463.57661230000002</v>
      </c>
      <c r="AG55" s="141">
        <v>463.57661230000002</v>
      </c>
      <c r="AH55" s="141">
        <v>463.57661230000002</v>
      </c>
      <c r="AI55" s="141">
        <v>463.57661230000002</v>
      </c>
    </row>
    <row r="56" spans="1:35" ht="13.5" thickBot="1" x14ac:dyDescent="0.35">
      <c r="A56" s="141" t="s">
        <v>165</v>
      </c>
      <c r="B56" s="141" t="s">
        <v>169</v>
      </c>
      <c r="C56" s="141" t="s">
        <v>169</v>
      </c>
      <c r="D56" s="141" t="s">
        <v>170</v>
      </c>
      <c r="E56" s="141" t="s">
        <v>95</v>
      </c>
      <c r="F56" s="141">
        <v>450.54672182000002</v>
      </c>
      <c r="G56" s="141">
        <v>450.54672182000002</v>
      </c>
      <c r="H56" s="141">
        <v>459.65736024</v>
      </c>
      <c r="I56" s="141">
        <v>459.65736024</v>
      </c>
      <c r="J56" s="141">
        <v>459.65736024</v>
      </c>
      <c r="K56" s="141">
        <v>459.65736024</v>
      </c>
      <c r="L56" s="141">
        <v>459.65736024</v>
      </c>
      <c r="M56" s="141">
        <v>459.65736024</v>
      </c>
      <c r="N56" s="141">
        <v>459.65736024</v>
      </c>
      <c r="O56" s="141">
        <v>459.65736024</v>
      </c>
      <c r="P56" s="141">
        <v>457.92795953000001</v>
      </c>
      <c r="Q56" s="141">
        <v>457.92795953000001</v>
      </c>
      <c r="R56" s="141">
        <v>457.92795953000001</v>
      </c>
      <c r="S56" s="141">
        <v>457.92795953000001</v>
      </c>
      <c r="T56" s="141">
        <v>457.92795953000001</v>
      </c>
      <c r="U56" s="141">
        <v>457.92795953000001</v>
      </c>
      <c r="V56" s="141">
        <v>457.92795953000001</v>
      </c>
      <c r="W56" s="141">
        <v>447.72175723999999</v>
      </c>
      <c r="X56" s="141">
        <v>447.72175723999999</v>
      </c>
      <c r="Y56" s="141">
        <v>447.72175723999999</v>
      </c>
      <c r="Z56" s="141">
        <v>447.72175723999999</v>
      </c>
      <c r="AA56" s="141">
        <v>447.72175723999999</v>
      </c>
      <c r="AB56" s="141">
        <v>447.72175723999999</v>
      </c>
      <c r="AC56" s="141">
        <v>447.72175723999999</v>
      </c>
      <c r="AD56" s="141">
        <v>463.57661230000002</v>
      </c>
      <c r="AE56" s="141">
        <v>463.57661230000002</v>
      </c>
      <c r="AF56" s="141">
        <v>463.57661230000002</v>
      </c>
      <c r="AG56" s="141">
        <v>463.57661230000002</v>
      </c>
      <c r="AH56" s="141">
        <v>463.57661230000002</v>
      </c>
      <c r="AI56" s="141">
        <v>463.57661230000002</v>
      </c>
    </row>
    <row r="57" spans="1:35" ht="13.5" thickBot="1" x14ac:dyDescent="0.35">
      <c r="A57" s="141" t="s">
        <v>73</v>
      </c>
      <c r="B57" s="141" t="s">
        <v>171</v>
      </c>
      <c r="C57" s="141" t="s">
        <v>171</v>
      </c>
      <c r="D57" s="141" t="s">
        <v>171</v>
      </c>
      <c r="E57" s="141" t="s">
        <v>18</v>
      </c>
      <c r="F57" s="141">
        <v>28.643672410000001</v>
      </c>
      <c r="G57" s="141">
        <v>28.643672410000001</v>
      </c>
      <c r="H57" s="141">
        <v>28.643672410000001</v>
      </c>
      <c r="I57" s="141">
        <v>28.643672410000001</v>
      </c>
      <c r="J57" s="141">
        <v>28.643672410000001</v>
      </c>
      <c r="K57" s="141">
        <v>28.643672410000001</v>
      </c>
      <c r="L57" s="141">
        <v>28.643672410000001</v>
      </c>
      <c r="M57" s="141">
        <v>28.643672410000001</v>
      </c>
      <c r="N57" s="141">
        <v>28.643672410000001</v>
      </c>
      <c r="O57" s="141">
        <v>28.643672410000001</v>
      </c>
      <c r="P57" s="141">
        <v>28.643672410000001</v>
      </c>
      <c r="Q57" s="141">
        <v>28.643672410000001</v>
      </c>
      <c r="R57" s="141">
        <v>28.643672410000001</v>
      </c>
      <c r="S57" s="141">
        <v>28.643672410000001</v>
      </c>
      <c r="T57" s="141">
        <v>28.643672410000001</v>
      </c>
      <c r="U57" s="141">
        <v>28.643672410000001</v>
      </c>
      <c r="V57" s="141">
        <v>28.643672410000001</v>
      </c>
      <c r="W57" s="141">
        <v>28.643672410000001</v>
      </c>
      <c r="X57" s="141">
        <v>28.643672410000001</v>
      </c>
      <c r="Y57" s="141">
        <v>28.643672410000001</v>
      </c>
      <c r="Z57" s="141">
        <v>28.643672410000001</v>
      </c>
      <c r="AA57" s="141">
        <v>28.643672410000001</v>
      </c>
      <c r="AB57" s="141">
        <v>28.643672410000001</v>
      </c>
      <c r="AC57" s="141">
        <v>28.643672410000001</v>
      </c>
      <c r="AD57" s="141">
        <v>28.643672410000001</v>
      </c>
      <c r="AE57" s="141">
        <v>28.643672410000001</v>
      </c>
      <c r="AF57" s="141">
        <v>28.643672410000001</v>
      </c>
      <c r="AG57" s="141">
        <v>28.643672410000001</v>
      </c>
      <c r="AH57" s="141">
        <v>28.643672410000001</v>
      </c>
      <c r="AI57" s="141">
        <v>28.643672410000001</v>
      </c>
    </row>
    <row r="58" spans="1:35" ht="13.5" thickBot="1" x14ac:dyDescent="0.35">
      <c r="A58" s="141" t="s">
        <v>172</v>
      </c>
      <c r="B58" s="141" t="s">
        <v>172</v>
      </c>
      <c r="C58" s="141" t="s">
        <v>173</v>
      </c>
      <c r="D58" s="141" t="s">
        <v>174</v>
      </c>
      <c r="E58" s="141" t="s">
        <v>95</v>
      </c>
      <c r="F58" s="141">
        <v>568.98</v>
      </c>
      <c r="G58" s="141">
        <v>568.98</v>
      </c>
      <c r="H58" s="141">
        <v>568.98</v>
      </c>
      <c r="I58" s="141">
        <v>568.98</v>
      </c>
      <c r="J58" s="141">
        <v>568.98</v>
      </c>
      <c r="K58" s="141">
        <v>568.98</v>
      </c>
      <c r="L58" s="141">
        <v>568.98</v>
      </c>
      <c r="M58" s="141">
        <v>568.98</v>
      </c>
      <c r="N58" s="141">
        <v>568.98</v>
      </c>
      <c r="O58" s="141">
        <v>568.98</v>
      </c>
      <c r="P58" s="141">
        <v>568.98</v>
      </c>
      <c r="Q58" s="141">
        <v>568.98</v>
      </c>
      <c r="R58" s="141">
        <v>568.98</v>
      </c>
      <c r="S58" s="141">
        <v>560.99</v>
      </c>
      <c r="T58" s="141">
        <v>560.99</v>
      </c>
      <c r="U58" s="141">
        <v>560.99</v>
      </c>
      <c r="V58" s="141">
        <v>560.99</v>
      </c>
      <c r="W58" s="141">
        <v>560.99</v>
      </c>
      <c r="X58" s="141">
        <v>560.99</v>
      </c>
      <c r="Y58" s="141">
        <v>560.99</v>
      </c>
      <c r="Z58" s="141">
        <v>560.99</v>
      </c>
      <c r="AA58" s="141">
        <v>560.99</v>
      </c>
      <c r="AB58" s="141">
        <v>560.99</v>
      </c>
      <c r="AC58" s="141">
        <v>576.89599279000004</v>
      </c>
      <c r="AD58" s="141">
        <v>576.89599279000004</v>
      </c>
      <c r="AE58" s="141">
        <v>576.89599279000004</v>
      </c>
      <c r="AF58" s="141">
        <v>576.89599279000004</v>
      </c>
      <c r="AG58" s="141">
        <v>583.54</v>
      </c>
      <c r="AH58" s="141">
        <v>583.54</v>
      </c>
      <c r="AI58" s="141">
        <v>583.54</v>
      </c>
    </row>
    <row r="59" spans="1:35" ht="13.5" thickBot="1" x14ac:dyDescent="0.35">
      <c r="A59" s="141" t="s">
        <v>172</v>
      </c>
      <c r="B59" s="141" t="s">
        <v>172</v>
      </c>
      <c r="C59" s="141" t="s">
        <v>173</v>
      </c>
      <c r="D59" s="141" t="s">
        <v>173</v>
      </c>
      <c r="E59" s="141" t="s">
        <v>95</v>
      </c>
      <c r="F59" s="141">
        <v>568.98</v>
      </c>
      <c r="G59" s="141">
        <v>568.98</v>
      </c>
      <c r="H59" s="141">
        <v>568.98</v>
      </c>
      <c r="I59" s="141">
        <v>568.98</v>
      </c>
      <c r="J59" s="141">
        <v>568.98</v>
      </c>
      <c r="K59" s="141">
        <v>568.98</v>
      </c>
      <c r="L59" s="141">
        <v>568.98</v>
      </c>
      <c r="M59" s="141">
        <v>568.98</v>
      </c>
      <c r="N59" s="141">
        <v>568.98</v>
      </c>
      <c r="O59" s="141">
        <v>568.98</v>
      </c>
      <c r="P59" s="141">
        <v>568.98</v>
      </c>
      <c r="Q59" s="141">
        <v>568.98</v>
      </c>
      <c r="R59" s="141">
        <v>568.98</v>
      </c>
      <c r="S59" s="141">
        <v>560.99</v>
      </c>
      <c r="T59" s="141">
        <v>560.99</v>
      </c>
      <c r="U59" s="141">
        <v>560.99</v>
      </c>
      <c r="V59" s="141">
        <v>560.99</v>
      </c>
      <c r="W59" s="141">
        <v>560.99</v>
      </c>
      <c r="X59" s="141">
        <v>560.99</v>
      </c>
      <c r="Y59" s="141">
        <v>560.99</v>
      </c>
      <c r="Z59" s="141">
        <v>560.99</v>
      </c>
      <c r="AA59" s="141">
        <v>560.99</v>
      </c>
      <c r="AB59" s="141">
        <v>560.99</v>
      </c>
      <c r="AC59" s="141">
        <v>576.89599279000004</v>
      </c>
      <c r="AD59" s="141">
        <v>576.89599279000004</v>
      </c>
      <c r="AE59" s="141">
        <v>576.89599279000004</v>
      </c>
      <c r="AF59" s="141">
        <v>576.89599279000004</v>
      </c>
      <c r="AG59" s="141">
        <v>583.54</v>
      </c>
      <c r="AH59" s="141">
        <v>583.54</v>
      </c>
      <c r="AI59" s="141">
        <v>583.54</v>
      </c>
    </row>
    <row r="60" spans="1:35" ht="13.5" thickBot="1" x14ac:dyDescent="0.35">
      <c r="A60" s="141" t="s">
        <v>175</v>
      </c>
      <c r="B60" s="141" t="s">
        <v>176</v>
      </c>
      <c r="C60" s="141" t="s">
        <v>177</v>
      </c>
      <c r="D60" s="141" t="s">
        <v>177</v>
      </c>
      <c r="E60" s="141" t="s">
        <v>95</v>
      </c>
      <c r="F60" s="141">
        <v>450.03</v>
      </c>
      <c r="G60" s="141">
        <v>450.03</v>
      </c>
      <c r="H60" s="141">
        <v>443.8</v>
      </c>
      <c r="I60" s="141">
        <v>443.8</v>
      </c>
      <c r="J60" s="141">
        <v>443.8</v>
      </c>
      <c r="K60" s="141">
        <v>443.8</v>
      </c>
      <c r="L60" s="141">
        <v>435.83</v>
      </c>
      <c r="M60" s="141">
        <v>435.83</v>
      </c>
      <c r="N60" s="141">
        <v>435.83</v>
      </c>
      <c r="O60" s="141">
        <v>435.83</v>
      </c>
      <c r="P60" s="141">
        <v>435.83</v>
      </c>
      <c r="Q60" s="141">
        <v>435.83</v>
      </c>
      <c r="R60" s="141">
        <v>435.83</v>
      </c>
      <c r="S60" s="141">
        <v>427.67</v>
      </c>
      <c r="T60" s="141">
        <v>427.67</v>
      </c>
      <c r="U60" s="141">
        <v>427.67</v>
      </c>
      <c r="V60" s="141">
        <v>427.67</v>
      </c>
      <c r="W60" s="141">
        <v>427.67</v>
      </c>
      <c r="X60" s="141">
        <v>427.67</v>
      </c>
      <c r="Y60" s="141">
        <v>427.67</v>
      </c>
      <c r="Z60" s="141">
        <v>427.67</v>
      </c>
      <c r="AA60" s="141">
        <v>427.67</v>
      </c>
      <c r="AB60" s="141">
        <v>427.67</v>
      </c>
      <c r="AC60" s="141">
        <v>440.5</v>
      </c>
      <c r="AD60" s="141">
        <v>440.5</v>
      </c>
      <c r="AE60" s="141">
        <v>440.5</v>
      </c>
      <c r="AF60" s="141">
        <v>440.5</v>
      </c>
      <c r="AG60" s="141">
        <v>440.5</v>
      </c>
      <c r="AH60" s="141">
        <v>440.5</v>
      </c>
      <c r="AI60" s="141">
        <v>440.5</v>
      </c>
    </row>
    <row r="61" spans="1:35" ht="13.5" thickBot="1" x14ac:dyDescent="0.35">
      <c r="A61" s="141" t="s">
        <v>175</v>
      </c>
      <c r="B61" s="141" t="s">
        <v>176</v>
      </c>
      <c r="C61" s="141" t="s">
        <v>178</v>
      </c>
      <c r="D61" s="141" t="s">
        <v>178</v>
      </c>
      <c r="E61" s="141" t="s">
        <v>95</v>
      </c>
      <c r="F61" s="141">
        <v>450.03</v>
      </c>
      <c r="G61" s="141">
        <v>450.03</v>
      </c>
      <c r="H61" s="141">
        <v>443.8</v>
      </c>
      <c r="I61" s="141">
        <v>443.8</v>
      </c>
      <c r="J61" s="141">
        <v>443.8</v>
      </c>
      <c r="K61" s="141">
        <v>443.8</v>
      </c>
      <c r="L61" s="141">
        <v>435.83</v>
      </c>
      <c r="M61" s="141">
        <v>435.83</v>
      </c>
      <c r="N61" s="141">
        <v>435.83</v>
      </c>
      <c r="O61" s="141">
        <v>435.83</v>
      </c>
      <c r="P61" s="141">
        <v>435.83</v>
      </c>
      <c r="Q61" s="141">
        <v>435.83</v>
      </c>
      <c r="R61" s="141">
        <v>435.83</v>
      </c>
      <c r="S61" s="141">
        <v>427.67</v>
      </c>
      <c r="T61" s="141">
        <v>427.67</v>
      </c>
      <c r="U61" s="141">
        <v>427.67</v>
      </c>
      <c r="V61" s="141">
        <v>427.67</v>
      </c>
      <c r="W61" s="141">
        <v>427.67</v>
      </c>
      <c r="X61" s="141">
        <v>427.67</v>
      </c>
      <c r="Y61" s="141">
        <v>427.67</v>
      </c>
      <c r="Z61" s="141">
        <v>427.67</v>
      </c>
      <c r="AA61" s="141">
        <v>427.67</v>
      </c>
      <c r="AB61" s="141">
        <v>427.67</v>
      </c>
      <c r="AC61" s="141">
        <v>440.5</v>
      </c>
      <c r="AD61" s="141">
        <v>440.5</v>
      </c>
      <c r="AE61" s="141">
        <v>440.5</v>
      </c>
      <c r="AF61" s="141">
        <v>440.5</v>
      </c>
      <c r="AG61" s="141">
        <v>440.5</v>
      </c>
      <c r="AH61" s="141">
        <v>440.5</v>
      </c>
      <c r="AI61" s="141">
        <v>440.5</v>
      </c>
    </row>
    <row r="62" spans="1:35" ht="13.5" thickBot="1" x14ac:dyDescent="0.35">
      <c r="A62" s="141" t="s">
        <v>175</v>
      </c>
      <c r="B62" s="141" t="s">
        <v>175</v>
      </c>
      <c r="C62" s="141" t="s">
        <v>179</v>
      </c>
      <c r="D62" s="141" t="s">
        <v>179</v>
      </c>
      <c r="E62" s="141" t="s">
        <v>95</v>
      </c>
      <c r="F62" s="141">
        <v>450.08</v>
      </c>
      <c r="G62" s="141">
        <v>450.08</v>
      </c>
      <c r="H62" s="141">
        <v>443.86</v>
      </c>
      <c r="I62" s="141">
        <v>443.86</v>
      </c>
      <c r="J62" s="141">
        <v>443.86</v>
      </c>
      <c r="K62" s="141">
        <v>443.86</v>
      </c>
      <c r="L62" s="141">
        <v>435.89</v>
      </c>
      <c r="M62" s="141">
        <v>435.89</v>
      </c>
      <c r="N62" s="141">
        <v>435.89</v>
      </c>
      <c r="O62" s="141">
        <v>435.89</v>
      </c>
      <c r="P62" s="141">
        <v>435.89</v>
      </c>
      <c r="Q62" s="141">
        <v>435.89</v>
      </c>
      <c r="R62" s="141">
        <v>435.89</v>
      </c>
      <c r="S62" s="141">
        <v>427.73</v>
      </c>
      <c r="T62" s="141">
        <v>427.73</v>
      </c>
      <c r="U62" s="141">
        <v>427.73</v>
      </c>
      <c r="V62" s="141">
        <v>427.73</v>
      </c>
      <c r="W62" s="141">
        <v>427.73</v>
      </c>
      <c r="X62" s="141">
        <v>427.73</v>
      </c>
      <c r="Y62" s="141">
        <v>427.73</v>
      </c>
      <c r="Z62" s="141">
        <v>427.73</v>
      </c>
      <c r="AA62" s="141">
        <v>427.73</v>
      </c>
      <c r="AB62" s="141">
        <v>427.73</v>
      </c>
      <c r="AC62" s="141">
        <v>440.56</v>
      </c>
      <c r="AD62" s="141">
        <v>440.56</v>
      </c>
      <c r="AE62" s="141">
        <v>440.56</v>
      </c>
      <c r="AF62" s="141">
        <v>440.56</v>
      </c>
      <c r="AG62" s="141">
        <v>440.56</v>
      </c>
      <c r="AH62" s="141">
        <v>440.56</v>
      </c>
      <c r="AI62" s="141">
        <v>440.56</v>
      </c>
    </row>
    <row r="63" spans="1:35" ht="13.5" thickBot="1" x14ac:dyDescent="0.35">
      <c r="A63" s="141" t="s">
        <v>175</v>
      </c>
      <c r="B63" s="141" t="s">
        <v>175</v>
      </c>
      <c r="C63" s="141" t="s">
        <v>180</v>
      </c>
      <c r="D63" s="141" t="s">
        <v>180</v>
      </c>
      <c r="E63" s="141" t="s">
        <v>95</v>
      </c>
      <c r="F63" s="141">
        <v>450.08</v>
      </c>
      <c r="G63" s="141">
        <v>450.08</v>
      </c>
      <c r="H63" s="141">
        <v>443.86</v>
      </c>
      <c r="I63" s="141">
        <v>443.86</v>
      </c>
      <c r="J63" s="141">
        <v>443.86</v>
      </c>
      <c r="K63" s="141">
        <v>443.86</v>
      </c>
      <c r="L63" s="141">
        <v>435.89</v>
      </c>
      <c r="M63" s="141">
        <v>435.89</v>
      </c>
      <c r="N63" s="141">
        <v>435.89</v>
      </c>
      <c r="O63" s="141">
        <v>435.89</v>
      </c>
      <c r="P63" s="141">
        <v>435.89</v>
      </c>
      <c r="Q63" s="141">
        <v>435.89</v>
      </c>
      <c r="R63" s="141">
        <v>435.89</v>
      </c>
      <c r="S63" s="141">
        <v>427.73</v>
      </c>
      <c r="T63" s="141">
        <v>427.73</v>
      </c>
      <c r="U63" s="141">
        <v>427.73</v>
      </c>
      <c r="V63" s="141">
        <v>427.73</v>
      </c>
      <c r="W63" s="141">
        <v>427.73</v>
      </c>
      <c r="X63" s="141">
        <v>427.73</v>
      </c>
      <c r="Y63" s="141">
        <v>427.73</v>
      </c>
      <c r="Z63" s="141">
        <v>427.73</v>
      </c>
      <c r="AA63" s="141">
        <v>427.73</v>
      </c>
      <c r="AB63" s="141">
        <v>427.73</v>
      </c>
      <c r="AC63" s="141">
        <v>440.56</v>
      </c>
      <c r="AD63" s="141">
        <v>440.56</v>
      </c>
      <c r="AE63" s="141">
        <v>440.56</v>
      </c>
      <c r="AF63" s="141">
        <v>440.56</v>
      </c>
      <c r="AG63" s="141">
        <v>440.56</v>
      </c>
      <c r="AH63" s="141">
        <v>440.56</v>
      </c>
      <c r="AI63" s="141">
        <v>440.56</v>
      </c>
    </row>
    <row r="64" spans="1:35" ht="13.5" thickBot="1" x14ac:dyDescent="0.35">
      <c r="A64" s="141" t="s">
        <v>74</v>
      </c>
      <c r="B64" s="141" t="s">
        <v>181</v>
      </c>
      <c r="C64" s="141" t="s">
        <v>181</v>
      </c>
      <c r="D64" s="141" t="s">
        <v>181</v>
      </c>
      <c r="E64" s="141" t="s">
        <v>145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0</v>
      </c>
      <c r="Q64" s="141">
        <v>0</v>
      </c>
      <c r="R64" s="141">
        <v>0</v>
      </c>
      <c r="S64" s="141">
        <v>0</v>
      </c>
      <c r="T64" s="141">
        <v>0</v>
      </c>
      <c r="U64" s="141">
        <v>0</v>
      </c>
      <c r="V64" s="141">
        <v>0</v>
      </c>
      <c r="W64" s="141">
        <v>0</v>
      </c>
      <c r="X64" s="141">
        <v>0</v>
      </c>
      <c r="Y64" s="141">
        <v>0</v>
      </c>
      <c r="Z64" s="141">
        <v>0</v>
      </c>
      <c r="AA64" s="141">
        <v>0</v>
      </c>
      <c r="AB64" s="141">
        <v>0</v>
      </c>
      <c r="AC64" s="141">
        <v>0</v>
      </c>
      <c r="AD64" s="141">
        <v>0</v>
      </c>
      <c r="AE64" s="141">
        <v>0</v>
      </c>
      <c r="AF64" s="141">
        <v>0</v>
      </c>
      <c r="AG64" s="141">
        <v>0</v>
      </c>
      <c r="AH64" s="141">
        <v>0</v>
      </c>
      <c r="AI64" s="141">
        <v>0</v>
      </c>
    </row>
    <row r="65" spans="1:35" ht="13.5" thickBot="1" x14ac:dyDescent="0.35">
      <c r="A65" s="141" t="s">
        <v>74</v>
      </c>
      <c r="B65" s="141" t="s">
        <v>182</v>
      </c>
      <c r="C65" s="141" t="s">
        <v>182</v>
      </c>
      <c r="D65" s="141" t="s">
        <v>182</v>
      </c>
      <c r="E65" s="141" t="s">
        <v>145</v>
      </c>
      <c r="F65" s="141">
        <v>0</v>
      </c>
      <c r="G65" s="141">
        <v>0</v>
      </c>
      <c r="H65" s="141">
        <v>0</v>
      </c>
      <c r="I65" s="141">
        <v>0</v>
      </c>
      <c r="J65" s="141">
        <v>0</v>
      </c>
      <c r="K65" s="141">
        <v>0</v>
      </c>
      <c r="L65" s="141">
        <v>0</v>
      </c>
      <c r="M65" s="141">
        <v>0</v>
      </c>
      <c r="N65" s="141">
        <v>0</v>
      </c>
      <c r="O65" s="141">
        <v>0</v>
      </c>
      <c r="P65" s="141">
        <v>0</v>
      </c>
      <c r="Q65" s="141">
        <v>0</v>
      </c>
      <c r="R65" s="141">
        <v>0</v>
      </c>
      <c r="S65" s="141">
        <v>0</v>
      </c>
      <c r="T65" s="141">
        <v>0</v>
      </c>
      <c r="U65" s="141">
        <v>0</v>
      </c>
      <c r="V65" s="141">
        <v>0</v>
      </c>
      <c r="W65" s="141">
        <v>0</v>
      </c>
      <c r="X65" s="141">
        <v>0</v>
      </c>
      <c r="Y65" s="141">
        <v>0</v>
      </c>
      <c r="Z65" s="141">
        <v>0</v>
      </c>
      <c r="AA65" s="141">
        <v>0</v>
      </c>
      <c r="AB65" s="141">
        <v>0</v>
      </c>
      <c r="AC65" s="141">
        <v>0</v>
      </c>
      <c r="AD65" s="141">
        <v>0</v>
      </c>
      <c r="AE65" s="141">
        <v>0</v>
      </c>
      <c r="AF65" s="141">
        <v>0</v>
      </c>
      <c r="AG65" s="141">
        <v>0</v>
      </c>
      <c r="AH65" s="141">
        <v>0</v>
      </c>
      <c r="AI65" s="141">
        <v>0</v>
      </c>
    </row>
    <row r="66" spans="1:35" ht="13.5" thickBot="1" x14ac:dyDescent="0.35">
      <c r="A66" s="141" t="s">
        <v>665</v>
      </c>
      <c r="B66" s="141" t="s">
        <v>666</v>
      </c>
      <c r="C66" s="141" t="s">
        <v>666</v>
      </c>
      <c r="D66" s="141" t="s">
        <v>667</v>
      </c>
      <c r="E66" s="141" t="s">
        <v>145</v>
      </c>
      <c r="F66" s="141">
        <v>403.15743937000002</v>
      </c>
      <c r="G66" s="141">
        <v>403.15743937000002</v>
      </c>
      <c r="H66" s="141">
        <v>437.83209619000002</v>
      </c>
      <c r="I66" s="141">
        <v>437.83209619000002</v>
      </c>
      <c r="J66" s="141">
        <v>437.83209619000002</v>
      </c>
      <c r="K66" s="141">
        <v>437.83209619000002</v>
      </c>
      <c r="L66" s="141">
        <v>437.83209619000002</v>
      </c>
      <c r="M66" s="141">
        <v>437.83209619000002</v>
      </c>
      <c r="N66" s="141">
        <v>437.83209619000002</v>
      </c>
      <c r="O66" s="141">
        <v>437.83209619000002</v>
      </c>
      <c r="P66" s="141">
        <v>437.83209619000002</v>
      </c>
      <c r="Q66" s="141">
        <v>437.83209619000002</v>
      </c>
      <c r="R66" s="141">
        <v>437.83209619000002</v>
      </c>
      <c r="S66" s="141">
        <v>434.44762836000001</v>
      </c>
      <c r="T66" s="141">
        <v>434.44762836000001</v>
      </c>
      <c r="U66" s="141">
        <v>434.44762836000001</v>
      </c>
      <c r="V66" s="141">
        <v>434.44762836000001</v>
      </c>
      <c r="W66" s="141">
        <v>434.44762836000001</v>
      </c>
      <c r="X66" s="141">
        <v>434.44762836000001</v>
      </c>
      <c r="Y66" s="141">
        <v>434.44762836000001</v>
      </c>
      <c r="Z66" s="141">
        <v>434.44762836000001</v>
      </c>
      <c r="AA66" s="141">
        <v>434.44762836000001</v>
      </c>
      <c r="AB66" s="141">
        <v>434.44762836000001</v>
      </c>
      <c r="AC66" s="141">
        <v>434.44762836000001</v>
      </c>
      <c r="AD66" s="141">
        <v>434.44762836000001</v>
      </c>
      <c r="AE66" s="141">
        <v>434.44762836000001</v>
      </c>
      <c r="AF66" s="141">
        <v>434.44762836000001</v>
      </c>
      <c r="AG66" s="141">
        <v>435.30527279</v>
      </c>
      <c r="AH66" s="141">
        <v>435.30527279</v>
      </c>
      <c r="AI66" s="141">
        <v>435.30527279</v>
      </c>
    </row>
    <row r="67" spans="1:35" ht="13.5" thickBot="1" x14ac:dyDescent="0.35">
      <c r="A67" s="141" t="s">
        <v>37</v>
      </c>
      <c r="B67" s="141" t="s">
        <v>183</v>
      </c>
      <c r="C67" s="141" t="s">
        <v>37</v>
      </c>
      <c r="D67" s="141" t="s">
        <v>184</v>
      </c>
      <c r="E67" s="141" t="s">
        <v>95</v>
      </c>
      <c r="F67" s="141">
        <v>637.48988572999997</v>
      </c>
      <c r="G67" s="141">
        <v>637.48988572999997</v>
      </c>
      <c r="H67" s="141">
        <v>637.48988572999997</v>
      </c>
      <c r="I67" s="141">
        <v>637.48988572999997</v>
      </c>
      <c r="J67" s="141">
        <v>637.48988572999997</v>
      </c>
      <c r="K67" s="141">
        <v>637.48988572999997</v>
      </c>
      <c r="L67" s="141">
        <v>637.48988572999997</v>
      </c>
      <c r="M67" s="141">
        <v>637.48988572999997</v>
      </c>
      <c r="N67" s="141">
        <v>637.48988572999997</v>
      </c>
      <c r="O67" s="141">
        <v>637.48988572999997</v>
      </c>
      <c r="P67" s="141">
        <v>637.48988572999997</v>
      </c>
      <c r="Q67" s="141">
        <v>637.48988572999997</v>
      </c>
      <c r="R67" s="141">
        <v>637.48988572999997</v>
      </c>
      <c r="S67" s="141">
        <v>637.48988572999997</v>
      </c>
      <c r="T67" s="141">
        <v>637.48988572999997</v>
      </c>
      <c r="U67" s="141">
        <v>637.48988572999997</v>
      </c>
      <c r="V67" s="141">
        <v>638.18239984000002</v>
      </c>
      <c r="W67" s="141">
        <v>638.18239984000002</v>
      </c>
      <c r="X67" s="141">
        <v>638.18239984000002</v>
      </c>
      <c r="Y67" s="141">
        <v>638.18239984000002</v>
      </c>
      <c r="Z67" s="141">
        <v>654.05300316</v>
      </c>
      <c r="AA67" s="141">
        <v>654.05300316</v>
      </c>
      <c r="AB67" s="141">
        <v>654.05300316</v>
      </c>
      <c r="AC67" s="141">
        <v>654.05300316</v>
      </c>
      <c r="AD67" s="141">
        <v>654.05300316</v>
      </c>
      <c r="AE67" s="141">
        <v>654.05300316</v>
      </c>
      <c r="AF67" s="141">
        <v>654.05300316</v>
      </c>
      <c r="AG67" s="141">
        <v>659.73083314999997</v>
      </c>
      <c r="AH67" s="141">
        <v>659.73083314999997</v>
      </c>
      <c r="AI67" s="141">
        <v>659.73083314999997</v>
      </c>
    </row>
    <row r="68" spans="1:35" ht="13.5" thickBot="1" x14ac:dyDescent="0.35">
      <c r="A68" s="141" t="s">
        <v>735</v>
      </c>
      <c r="B68" s="141" t="s">
        <v>80</v>
      </c>
      <c r="C68" s="141" t="s">
        <v>80</v>
      </c>
      <c r="D68" s="141" t="s">
        <v>80</v>
      </c>
      <c r="E68" s="141" t="s">
        <v>95</v>
      </c>
      <c r="F68" s="141">
        <v>433.45</v>
      </c>
      <c r="G68" s="141">
        <v>433.45</v>
      </c>
      <c r="H68" s="141">
        <v>433.45</v>
      </c>
      <c r="I68" s="141">
        <v>433.45</v>
      </c>
      <c r="J68" s="141">
        <v>433.45</v>
      </c>
      <c r="K68" s="141">
        <v>433.45</v>
      </c>
      <c r="L68" s="141">
        <v>433.45</v>
      </c>
      <c r="M68" s="141">
        <v>433.45</v>
      </c>
      <c r="N68" s="141">
        <v>433.45</v>
      </c>
      <c r="O68" s="141">
        <v>433.45</v>
      </c>
      <c r="P68" s="141">
        <v>433.45</v>
      </c>
      <c r="Q68" s="141">
        <v>433.45</v>
      </c>
      <c r="R68" s="141">
        <v>433.45</v>
      </c>
      <c r="S68" s="141">
        <v>433.45</v>
      </c>
      <c r="T68" s="141">
        <v>433.45</v>
      </c>
      <c r="U68" s="141">
        <v>433.45</v>
      </c>
      <c r="V68" s="141">
        <v>433.45</v>
      </c>
      <c r="W68" s="141">
        <v>433.45</v>
      </c>
      <c r="X68" s="141">
        <v>433.45</v>
      </c>
      <c r="Y68" s="141">
        <v>433.45</v>
      </c>
      <c r="Z68" s="141">
        <v>433.45</v>
      </c>
      <c r="AA68" s="141">
        <v>433.45</v>
      </c>
      <c r="AB68" s="141">
        <v>433.45</v>
      </c>
      <c r="AC68" s="141">
        <v>433.45</v>
      </c>
      <c r="AD68" s="141">
        <v>433.45</v>
      </c>
      <c r="AE68" s="141">
        <v>433.45</v>
      </c>
      <c r="AF68" s="141">
        <v>433.45</v>
      </c>
      <c r="AG68" s="141">
        <v>433.45</v>
      </c>
      <c r="AH68" s="141">
        <v>433.45</v>
      </c>
      <c r="AI68" s="141">
        <v>433.45</v>
      </c>
    </row>
    <row r="69" spans="1:35" ht="13.5" thickBot="1" x14ac:dyDescent="0.35">
      <c r="A69" s="141" t="s">
        <v>735</v>
      </c>
      <c r="B69" s="141" t="s">
        <v>492</v>
      </c>
      <c r="C69" s="141" t="s">
        <v>492</v>
      </c>
      <c r="D69" s="141" t="s">
        <v>492</v>
      </c>
      <c r="E69" s="141" t="s">
        <v>95</v>
      </c>
      <c r="F69" s="141">
        <v>412.12</v>
      </c>
      <c r="G69" s="141">
        <v>412.12</v>
      </c>
      <c r="H69" s="141">
        <v>412.12</v>
      </c>
      <c r="I69" s="141">
        <v>412.12</v>
      </c>
      <c r="J69" s="141">
        <v>412.12</v>
      </c>
      <c r="K69" s="141">
        <v>412.12</v>
      </c>
      <c r="L69" s="141">
        <v>412.12</v>
      </c>
      <c r="M69" s="141">
        <v>412.12</v>
      </c>
      <c r="N69" s="141">
        <v>412.12</v>
      </c>
      <c r="O69" s="141">
        <v>412.12</v>
      </c>
      <c r="P69" s="141">
        <v>412.12</v>
      </c>
      <c r="Q69" s="141">
        <v>412.12</v>
      </c>
      <c r="R69" s="141">
        <v>412.12</v>
      </c>
      <c r="S69" s="141">
        <v>412.12</v>
      </c>
      <c r="T69" s="141">
        <v>412.12</v>
      </c>
      <c r="U69" s="141">
        <v>412.12</v>
      </c>
      <c r="V69" s="141">
        <v>412.12</v>
      </c>
      <c r="W69" s="141">
        <v>412.12</v>
      </c>
      <c r="X69" s="141">
        <v>412.12</v>
      </c>
      <c r="Y69" s="141">
        <v>412.12</v>
      </c>
      <c r="Z69" s="141">
        <v>412.12</v>
      </c>
      <c r="AA69" s="141">
        <v>412.12</v>
      </c>
      <c r="AB69" s="141">
        <v>412.12</v>
      </c>
      <c r="AC69" s="141">
        <v>412.12</v>
      </c>
      <c r="AD69" s="141">
        <v>412.12</v>
      </c>
      <c r="AE69" s="141">
        <v>412.12</v>
      </c>
      <c r="AF69" s="141">
        <v>412.12</v>
      </c>
      <c r="AG69" s="141">
        <v>412.12</v>
      </c>
      <c r="AH69" s="141">
        <v>412.12</v>
      </c>
      <c r="AI69" s="141">
        <v>412.12</v>
      </c>
    </row>
    <row r="70" spans="1:35" ht="13.5" thickBot="1" x14ac:dyDescent="0.35">
      <c r="A70" s="141" t="s">
        <v>187</v>
      </c>
      <c r="B70" s="141" t="s">
        <v>187</v>
      </c>
      <c r="C70" s="141" t="s">
        <v>188</v>
      </c>
      <c r="D70" s="141" t="s">
        <v>188</v>
      </c>
      <c r="E70" s="141" t="s">
        <v>19</v>
      </c>
      <c r="F70" s="141">
        <v>66.672542440000001</v>
      </c>
      <c r="G70" s="141">
        <v>66.672542440000001</v>
      </c>
      <c r="H70" s="141">
        <v>66.672542440000001</v>
      </c>
      <c r="I70" s="141">
        <v>66.672542440000001</v>
      </c>
      <c r="J70" s="141">
        <v>66.672542440000001</v>
      </c>
      <c r="K70" s="141">
        <v>66.672542440000001</v>
      </c>
      <c r="L70" s="141">
        <v>66.672542440000001</v>
      </c>
      <c r="M70" s="141">
        <v>66.672542440000001</v>
      </c>
      <c r="N70" s="141">
        <v>66.672542440000001</v>
      </c>
      <c r="O70" s="141">
        <v>66.672542440000001</v>
      </c>
      <c r="P70" s="141">
        <v>66.672542440000001</v>
      </c>
      <c r="Q70" s="141">
        <v>66.672542440000001</v>
      </c>
      <c r="R70" s="141">
        <v>66.672542440000001</v>
      </c>
      <c r="S70" s="141">
        <v>66.672542440000001</v>
      </c>
      <c r="T70" s="141">
        <v>66.672542440000001</v>
      </c>
      <c r="U70" s="141">
        <v>66.672542440000001</v>
      </c>
      <c r="V70" s="141">
        <v>66.672542440000001</v>
      </c>
      <c r="W70" s="141">
        <v>66.672542440000001</v>
      </c>
      <c r="X70" s="141">
        <v>69.364539230000005</v>
      </c>
      <c r="Y70" s="141">
        <v>69.364539230000005</v>
      </c>
      <c r="Z70" s="141">
        <v>69.364539230000005</v>
      </c>
      <c r="AA70" s="141">
        <v>69.364539230000005</v>
      </c>
      <c r="AB70" s="141">
        <v>69.364539230000005</v>
      </c>
      <c r="AC70" s="141">
        <v>69.364539230000005</v>
      </c>
      <c r="AD70" s="141">
        <v>69.364539230000005</v>
      </c>
      <c r="AE70" s="141">
        <v>69.983421660000005</v>
      </c>
      <c r="AF70" s="141">
        <v>69.983421660000005</v>
      </c>
      <c r="AG70" s="141">
        <v>69.983421660000005</v>
      </c>
      <c r="AH70" s="141">
        <v>69.983421660000005</v>
      </c>
      <c r="AI70" s="141">
        <v>69.983421660000005</v>
      </c>
    </row>
    <row r="71" spans="1:35" ht="13.5" thickBot="1" x14ac:dyDescent="0.35">
      <c r="A71" s="141" t="s">
        <v>187</v>
      </c>
      <c r="B71" s="141" t="s">
        <v>187</v>
      </c>
      <c r="C71" s="141" t="s">
        <v>189</v>
      </c>
      <c r="D71" s="141" t="s">
        <v>189</v>
      </c>
      <c r="E71" s="141" t="s">
        <v>19</v>
      </c>
      <c r="F71" s="141">
        <v>68.776743800000006</v>
      </c>
      <c r="G71" s="141">
        <v>68.776743800000006</v>
      </c>
      <c r="H71" s="141">
        <v>68.776743800000006</v>
      </c>
      <c r="I71" s="141">
        <v>68.776743800000006</v>
      </c>
      <c r="J71" s="141">
        <v>68.776743800000006</v>
      </c>
      <c r="K71" s="141">
        <v>68.776743800000006</v>
      </c>
      <c r="L71" s="141">
        <v>68.776743800000006</v>
      </c>
      <c r="M71" s="141">
        <v>68.776743800000006</v>
      </c>
      <c r="N71" s="141">
        <v>68.776743800000006</v>
      </c>
      <c r="O71" s="141">
        <v>68.776743800000006</v>
      </c>
      <c r="P71" s="141">
        <v>68.776743800000006</v>
      </c>
      <c r="Q71" s="141">
        <v>67.067590480000007</v>
      </c>
      <c r="R71" s="141">
        <v>67.067590480000007</v>
      </c>
      <c r="S71" s="141">
        <v>67.067590480000007</v>
      </c>
      <c r="T71" s="141">
        <v>67.067590480000007</v>
      </c>
      <c r="U71" s="141">
        <v>67.067590480000007</v>
      </c>
      <c r="V71" s="141">
        <v>67.067590480000007</v>
      </c>
      <c r="W71" s="141">
        <v>67.067590480000007</v>
      </c>
      <c r="X71" s="141">
        <v>66.945508099999998</v>
      </c>
      <c r="Y71" s="141">
        <v>66.945508099999998</v>
      </c>
      <c r="Z71" s="141">
        <v>66.945508099999998</v>
      </c>
      <c r="AA71" s="141">
        <v>66.945508099999998</v>
      </c>
      <c r="AB71" s="141">
        <v>66.945508099999998</v>
      </c>
      <c r="AC71" s="141">
        <v>66.945508099999998</v>
      </c>
      <c r="AD71" s="141">
        <v>66.945508099999998</v>
      </c>
      <c r="AE71" s="141">
        <v>68.125377639999996</v>
      </c>
      <c r="AF71" s="141">
        <v>68.125377639999996</v>
      </c>
      <c r="AG71" s="141">
        <v>68.125377639999996</v>
      </c>
      <c r="AH71" s="141">
        <v>68.125377639999996</v>
      </c>
      <c r="AI71" s="141">
        <v>68.125377639999996</v>
      </c>
    </row>
    <row r="72" spans="1:35" ht="13.5" thickBot="1" x14ac:dyDescent="0.35">
      <c r="A72" s="141" t="s">
        <v>187</v>
      </c>
      <c r="B72" s="141" t="s">
        <v>187</v>
      </c>
      <c r="C72" s="141" t="s">
        <v>190</v>
      </c>
      <c r="D72" s="141" t="s">
        <v>190</v>
      </c>
      <c r="E72" s="141" t="s">
        <v>19</v>
      </c>
      <c r="F72" s="141">
        <v>65.830271999999994</v>
      </c>
      <c r="G72" s="141">
        <v>65.830271999999994</v>
      </c>
      <c r="H72" s="141">
        <v>65.830271999999994</v>
      </c>
      <c r="I72" s="141">
        <v>65.830271999999994</v>
      </c>
      <c r="J72" s="141">
        <v>65.830271999999994</v>
      </c>
      <c r="K72" s="141">
        <v>65.830271999999994</v>
      </c>
      <c r="L72" s="141">
        <v>65.830271999999994</v>
      </c>
      <c r="M72" s="141">
        <v>65.830271999999994</v>
      </c>
      <c r="N72" s="141">
        <v>65.830271999999994</v>
      </c>
      <c r="O72" s="141">
        <v>65.830271999999994</v>
      </c>
      <c r="P72" s="141">
        <v>65.830271999999994</v>
      </c>
      <c r="Q72" s="141">
        <v>66.040838899999997</v>
      </c>
      <c r="R72" s="141">
        <v>66.040838899999997</v>
      </c>
      <c r="S72" s="141">
        <v>66.040838899999997</v>
      </c>
      <c r="T72" s="141">
        <v>66.040838899999997</v>
      </c>
      <c r="U72" s="141">
        <v>66.040838899999997</v>
      </c>
      <c r="V72" s="141">
        <v>66.040838899999997</v>
      </c>
      <c r="W72" s="141">
        <v>66.040838899999997</v>
      </c>
      <c r="X72" s="141">
        <v>66.460406090000006</v>
      </c>
      <c r="Y72" s="141">
        <v>66.460406090000006</v>
      </c>
      <c r="Z72" s="141">
        <v>66.460406090000006</v>
      </c>
      <c r="AA72" s="141">
        <v>66.460406090000006</v>
      </c>
      <c r="AB72" s="141">
        <v>66.460406090000006</v>
      </c>
      <c r="AC72" s="141">
        <v>66.460406090000006</v>
      </c>
      <c r="AD72" s="141">
        <v>66.460406090000006</v>
      </c>
      <c r="AE72" s="141">
        <v>63.823418699999998</v>
      </c>
      <c r="AF72" s="141">
        <v>63.823418699999998</v>
      </c>
      <c r="AG72" s="141">
        <v>63.823418699999998</v>
      </c>
      <c r="AH72" s="141">
        <v>63.823418699999998</v>
      </c>
      <c r="AI72" s="141">
        <v>63.823418699999998</v>
      </c>
    </row>
    <row r="73" spans="1:35" ht="13.5" thickBot="1" x14ac:dyDescent="0.35">
      <c r="A73" s="141" t="s">
        <v>187</v>
      </c>
      <c r="B73" s="141" t="s">
        <v>187</v>
      </c>
      <c r="C73" s="141" t="s">
        <v>191</v>
      </c>
      <c r="D73" s="141" t="s">
        <v>191</v>
      </c>
      <c r="E73" s="141" t="s">
        <v>19</v>
      </c>
      <c r="F73" s="141">
        <v>68.626086799999996</v>
      </c>
      <c r="G73" s="141">
        <v>68.626086799999996</v>
      </c>
      <c r="H73" s="141">
        <v>68.626086799999996</v>
      </c>
      <c r="I73" s="141">
        <v>68.626086799999996</v>
      </c>
      <c r="J73" s="141">
        <v>68.626086799999996</v>
      </c>
      <c r="K73" s="141">
        <v>68.776743800000006</v>
      </c>
      <c r="L73" s="141">
        <v>68.776743800000006</v>
      </c>
      <c r="M73" s="141">
        <v>68.776743800000006</v>
      </c>
      <c r="N73" s="141">
        <v>68.776743800000006</v>
      </c>
      <c r="O73" s="141">
        <v>68.776743800000006</v>
      </c>
      <c r="P73" s="141">
        <v>68.776743800000006</v>
      </c>
      <c r="Q73" s="141">
        <v>67.067590480000007</v>
      </c>
      <c r="R73" s="141">
        <v>67.067590480000007</v>
      </c>
      <c r="S73" s="141">
        <v>67.067590480000007</v>
      </c>
      <c r="T73" s="141">
        <v>67.067590480000007</v>
      </c>
      <c r="U73" s="141">
        <v>67.067590480000007</v>
      </c>
      <c r="V73" s="141">
        <v>67.067590480000007</v>
      </c>
      <c r="W73" s="141">
        <v>67.067590480000007</v>
      </c>
      <c r="X73" s="141">
        <v>66.945508099999998</v>
      </c>
      <c r="Y73" s="141">
        <v>66.945508099999998</v>
      </c>
      <c r="Z73" s="141">
        <v>66.945508099999998</v>
      </c>
      <c r="AA73" s="141">
        <v>66.945508099999998</v>
      </c>
      <c r="AB73" s="141">
        <v>66.945508099999998</v>
      </c>
      <c r="AC73" s="141">
        <v>66.945508099999998</v>
      </c>
      <c r="AD73" s="141">
        <v>66.945508099999998</v>
      </c>
      <c r="AE73" s="141">
        <v>68.125377639999996</v>
      </c>
      <c r="AF73" s="141">
        <v>68.125377639999996</v>
      </c>
      <c r="AG73" s="141">
        <v>68.125377639999996</v>
      </c>
      <c r="AH73" s="141">
        <v>68.125377639999996</v>
      </c>
      <c r="AI73" s="141">
        <v>68.125377639999996</v>
      </c>
    </row>
    <row r="74" spans="1:35" ht="13.5" thickBot="1" x14ac:dyDescent="0.35">
      <c r="A74" s="141" t="s">
        <v>187</v>
      </c>
      <c r="B74" s="141" t="s">
        <v>187</v>
      </c>
      <c r="C74" s="141" t="s">
        <v>192</v>
      </c>
      <c r="D74" s="141" t="s">
        <v>192</v>
      </c>
      <c r="E74" s="141" t="s">
        <v>19</v>
      </c>
      <c r="F74" s="141">
        <v>68.626086799999996</v>
      </c>
      <c r="G74" s="141">
        <v>68.626086799999996</v>
      </c>
      <c r="H74" s="141">
        <v>68.626086799999996</v>
      </c>
      <c r="I74" s="141">
        <v>68.626086799999996</v>
      </c>
      <c r="J74" s="141">
        <v>68.626086799999996</v>
      </c>
      <c r="K74" s="141">
        <v>68.776743800000006</v>
      </c>
      <c r="L74" s="141">
        <v>68.776743800000006</v>
      </c>
      <c r="M74" s="141">
        <v>68.776743800000006</v>
      </c>
      <c r="N74" s="141">
        <v>68.776743800000006</v>
      </c>
      <c r="O74" s="141">
        <v>68.776743800000006</v>
      </c>
      <c r="P74" s="141">
        <v>68.776743800000006</v>
      </c>
      <c r="Q74" s="141">
        <v>67.067590480000007</v>
      </c>
      <c r="R74" s="141">
        <v>67.067590480000007</v>
      </c>
      <c r="S74" s="141">
        <v>67.067590480000007</v>
      </c>
      <c r="T74" s="141">
        <v>67.067590480000007</v>
      </c>
      <c r="U74" s="141">
        <v>67.067590480000007</v>
      </c>
      <c r="V74" s="141">
        <v>67.067590480000007</v>
      </c>
      <c r="W74" s="141">
        <v>67.067590480000007</v>
      </c>
      <c r="X74" s="141">
        <v>66.945508099999998</v>
      </c>
      <c r="Y74" s="141">
        <v>66.945508099999998</v>
      </c>
      <c r="Z74" s="141">
        <v>66.945508099999998</v>
      </c>
      <c r="AA74" s="141">
        <v>66.945508099999998</v>
      </c>
      <c r="AB74" s="141">
        <v>66.945508099999998</v>
      </c>
      <c r="AC74" s="141">
        <v>66.945508099999998</v>
      </c>
      <c r="AD74" s="141">
        <v>66.945508099999998</v>
      </c>
      <c r="AE74" s="141">
        <v>68.125377639999996</v>
      </c>
      <c r="AF74" s="141">
        <v>68.125377639999996</v>
      </c>
      <c r="AG74" s="141">
        <v>68.125377639999996</v>
      </c>
      <c r="AH74" s="141">
        <v>68.125377639999996</v>
      </c>
      <c r="AI74" s="141">
        <v>68.125377639999996</v>
      </c>
    </row>
    <row r="75" spans="1:35" ht="13.5" thickBot="1" x14ac:dyDescent="0.35">
      <c r="A75" s="141" t="s">
        <v>193</v>
      </c>
      <c r="B75" s="141" t="s">
        <v>194</v>
      </c>
      <c r="C75" s="141" t="s">
        <v>195</v>
      </c>
      <c r="D75" s="141" t="s">
        <v>195</v>
      </c>
      <c r="E75" s="141" t="s">
        <v>25</v>
      </c>
      <c r="F75" s="141">
        <v>0</v>
      </c>
      <c r="G75" s="141"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41">
        <v>0</v>
      </c>
      <c r="O75" s="141">
        <v>0</v>
      </c>
      <c r="P75" s="141">
        <v>0</v>
      </c>
      <c r="Q75" s="141">
        <v>0</v>
      </c>
      <c r="R75" s="141">
        <v>0</v>
      </c>
      <c r="S75" s="141">
        <v>0</v>
      </c>
      <c r="T75" s="141">
        <v>0</v>
      </c>
      <c r="U75" s="141">
        <v>0</v>
      </c>
      <c r="V75" s="141">
        <v>0</v>
      </c>
      <c r="W75" s="141">
        <v>0</v>
      </c>
      <c r="X75" s="141">
        <v>0</v>
      </c>
      <c r="Y75" s="141">
        <v>0</v>
      </c>
      <c r="Z75" s="141">
        <v>0</v>
      </c>
      <c r="AA75" s="141">
        <v>0</v>
      </c>
      <c r="AB75" s="141">
        <v>0</v>
      </c>
      <c r="AC75" s="141">
        <v>0</v>
      </c>
      <c r="AD75" s="141">
        <v>0</v>
      </c>
      <c r="AE75" s="141">
        <v>0</v>
      </c>
      <c r="AF75" s="141">
        <v>0</v>
      </c>
      <c r="AG75" s="141">
        <v>0</v>
      </c>
      <c r="AH75" s="141">
        <v>0</v>
      </c>
      <c r="AI75" s="141">
        <v>0</v>
      </c>
    </row>
    <row r="76" spans="1:35" ht="13.5" thickBot="1" x14ac:dyDescent="0.35">
      <c r="A76" s="141" t="s">
        <v>193</v>
      </c>
      <c r="B76" s="141" t="s">
        <v>194</v>
      </c>
      <c r="C76" s="141" t="s">
        <v>196</v>
      </c>
      <c r="D76" s="141" t="s">
        <v>196</v>
      </c>
      <c r="E76" s="141" t="s">
        <v>25</v>
      </c>
      <c r="F76" s="141">
        <v>0</v>
      </c>
      <c r="G76" s="141">
        <v>0</v>
      </c>
      <c r="H76" s="141">
        <v>0</v>
      </c>
      <c r="I76" s="141">
        <v>0</v>
      </c>
      <c r="J76" s="141">
        <v>0</v>
      </c>
      <c r="K76" s="141">
        <v>0</v>
      </c>
      <c r="L76" s="141">
        <v>0</v>
      </c>
      <c r="M76" s="141">
        <v>0</v>
      </c>
      <c r="N76" s="141">
        <v>0</v>
      </c>
      <c r="O76" s="141">
        <v>0</v>
      </c>
      <c r="P76" s="141">
        <v>0</v>
      </c>
      <c r="Q76" s="141">
        <v>0</v>
      </c>
      <c r="R76" s="141">
        <v>0</v>
      </c>
      <c r="S76" s="141">
        <v>0</v>
      </c>
      <c r="T76" s="141">
        <v>0</v>
      </c>
      <c r="U76" s="141">
        <v>0</v>
      </c>
      <c r="V76" s="141">
        <v>0</v>
      </c>
      <c r="W76" s="141">
        <v>0</v>
      </c>
      <c r="X76" s="141">
        <v>0</v>
      </c>
      <c r="Y76" s="141">
        <v>0</v>
      </c>
      <c r="Z76" s="141">
        <v>0</v>
      </c>
      <c r="AA76" s="141">
        <v>0</v>
      </c>
      <c r="AB76" s="141">
        <v>0</v>
      </c>
      <c r="AC76" s="141">
        <v>0</v>
      </c>
      <c r="AD76" s="141">
        <v>0</v>
      </c>
      <c r="AE76" s="141">
        <v>0</v>
      </c>
      <c r="AF76" s="141">
        <v>0</v>
      </c>
      <c r="AG76" s="141">
        <v>0</v>
      </c>
      <c r="AH76" s="141">
        <v>0</v>
      </c>
      <c r="AI76" s="141">
        <v>0</v>
      </c>
    </row>
    <row r="77" spans="1:35" ht="13.5" thickBot="1" x14ac:dyDescent="0.35">
      <c r="A77" s="141" t="s">
        <v>71</v>
      </c>
      <c r="B77" s="141" t="s">
        <v>197</v>
      </c>
      <c r="C77" s="141" t="s">
        <v>197</v>
      </c>
      <c r="D77" s="141" t="s">
        <v>197</v>
      </c>
      <c r="E77" s="141" t="s">
        <v>95</v>
      </c>
      <c r="F77" s="141">
        <v>424.16262016000002</v>
      </c>
      <c r="G77" s="141">
        <v>424.16262016000002</v>
      </c>
      <c r="H77" s="141">
        <v>433.20224432999998</v>
      </c>
      <c r="I77" s="141">
        <v>433.20224432999998</v>
      </c>
      <c r="J77" s="141">
        <v>433.20224432999998</v>
      </c>
      <c r="K77" s="141">
        <v>433.20224432999998</v>
      </c>
      <c r="L77" s="141">
        <v>433.20224432999998</v>
      </c>
      <c r="M77" s="141">
        <v>433.20224432999998</v>
      </c>
      <c r="N77" s="141">
        <v>433.20224432999998</v>
      </c>
      <c r="O77" s="141">
        <v>433.20224432999998</v>
      </c>
      <c r="P77" s="141">
        <v>430.90882183999997</v>
      </c>
      <c r="Q77" s="141">
        <v>430.90882183999997</v>
      </c>
      <c r="R77" s="141">
        <v>430.90882183999997</v>
      </c>
      <c r="S77" s="141">
        <v>430.90882183999997</v>
      </c>
      <c r="T77" s="141">
        <v>430.90882183999997</v>
      </c>
      <c r="U77" s="141">
        <v>430.90882183999997</v>
      </c>
      <c r="V77" s="141">
        <v>430.90882183999997</v>
      </c>
      <c r="W77" s="141">
        <v>421.15511092000003</v>
      </c>
      <c r="X77" s="141">
        <v>421.15511092000003</v>
      </c>
      <c r="Y77" s="141">
        <v>421.15511092000003</v>
      </c>
      <c r="Z77" s="141">
        <v>421.15511092000003</v>
      </c>
      <c r="AA77" s="141">
        <v>421.15511092000003</v>
      </c>
      <c r="AB77" s="141">
        <v>421.15511092000003</v>
      </c>
      <c r="AC77" s="141">
        <v>421.15511092000003</v>
      </c>
      <c r="AD77" s="141">
        <v>437.05314404000001</v>
      </c>
      <c r="AE77" s="141">
        <v>437.05314404000001</v>
      </c>
      <c r="AF77" s="141">
        <v>437.05314404000001</v>
      </c>
      <c r="AG77" s="141">
        <v>437.05314404000001</v>
      </c>
      <c r="AH77" s="141">
        <v>437.05314404000001</v>
      </c>
      <c r="AI77" s="141">
        <v>437.05314404000001</v>
      </c>
    </row>
    <row r="78" spans="1:35" ht="13.5" thickBot="1" x14ac:dyDescent="0.35">
      <c r="A78" s="141" t="s">
        <v>198</v>
      </c>
      <c r="B78" s="141" t="s">
        <v>199</v>
      </c>
      <c r="C78" s="141" t="s">
        <v>199</v>
      </c>
      <c r="D78" s="141" t="s">
        <v>199</v>
      </c>
      <c r="E78" s="141" t="s">
        <v>95</v>
      </c>
      <c r="F78" s="141">
        <v>446.80429588999999</v>
      </c>
      <c r="G78" s="141">
        <v>446.80429588999999</v>
      </c>
      <c r="H78" s="141">
        <v>446.80429588999999</v>
      </c>
      <c r="I78" s="141">
        <v>446.80429588999999</v>
      </c>
      <c r="J78" s="141">
        <v>446.80429588999999</v>
      </c>
      <c r="K78" s="141">
        <v>446.80429588999999</v>
      </c>
      <c r="L78" s="141">
        <v>441.41855523999999</v>
      </c>
      <c r="M78" s="141">
        <v>441.41855523999999</v>
      </c>
      <c r="N78" s="141">
        <v>441.41855523999999</v>
      </c>
      <c r="O78" s="141">
        <v>441.41855523999999</v>
      </c>
      <c r="P78" s="141">
        <v>441.41855523999999</v>
      </c>
      <c r="Q78" s="141">
        <v>441.41855523999999</v>
      </c>
      <c r="R78" s="141">
        <v>441.41855523999999</v>
      </c>
      <c r="S78" s="141">
        <v>434.20511127999998</v>
      </c>
      <c r="T78" s="141">
        <v>434.20511127999998</v>
      </c>
      <c r="U78" s="141">
        <v>434.20511127999998</v>
      </c>
      <c r="V78" s="141">
        <v>434.20511127999998</v>
      </c>
      <c r="W78" s="141">
        <v>434.20511127999998</v>
      </c>
      <c r="X78" s="141">
        <v>434.20511127999998</v>
      </c>
      <c r="Y78" s="141">
        <v>434.20511127999998</v>
      </c>
      <c r="Z78" s="141">
        <v>450.31636860999998</v>
      </c>
      <c r="AA78" s="141">
        <v>450.31636860999998</v>
      </c>
      <c r="AB78" s="141">
        <v>450.31636860999998</v>
      </c>
      <c r="AC78" s="141">
        <v>450.31636860999998</v>
      </c>
      <c r="AD78" s="141">
        <v>450.31636860999998</v>
      </c>
      <c r="AE78" s="141">
        <v>450.31636860999998</v>
      </c>
      <c r="AF78" s="141">
        <v>450.31636860999998</v>
      </c>
      <c r="AG78" s="141">
        <v>459.78834246000002</v>
      </c>
      <c r="AH78" s="141">
        <v>459.78834246000002</v>
      </c>
      <c r="AI78" s="141">
        <v>459.78834246000002</v>
      </c>
    </row>
    <row r="79" spans="1:35" ht="13.5" thickBot="1" x14ac:dyDescent="0.35">
      <c r="A79" s="141" t="s">
        <v>198</v>
      </c>
      <c r="B79" s="141" t="s">
        <v>200</v>
      </c>
      <c r="C79" s="141" t="s">
        <v>201</v>
      </c>
      <c r="D79" s="141" t="s">
        <v>201</v>
      </c>
      <c r="E79" s="141" t="s">
        <v>95</v>
      </c>
      <c r="F79" s="141">
        <v>435.50540984000003</v>
      </c>
      <c r="G79" s="141">
        <v>435.50540984000003</v>
      </c>
      <c r="H79" s="141">
        <v>435.50540984000003</v>
      </c>
      <c r="I79" s="141">
        <v>435.50540984000003</v>
      </c>
      <c r="J79" s="141">
        <v>435.50540984000003</v>
      </c>
      <c r="K79" s="141">
        <v>435.50540984000003</v>
      </c>
      <c r="L79" s="141">
        <v>430.73670727000001</v>
      </c>
      <c r="M79" s="141">
        <v>430.73670727000001</v>
      </c>
      <c r="N79" s="141">
        <v>430.73670727000001</v>
      </c>
      <c r="O79" s="141">
        <v>430.73670727000001</v>
      </c>
      <c r="P79" s="141">
        <v>430.73670727000001</v>
      </c>
      <c r="Q79" s="141">
        <v>430.73670727000001</v>
      </c>
      <c r="R79" s="141">
        <v>430.73670727000001</v>
      </c>
      <c r="S79" s="141">
        <v>423.71826673999999</v>
      </c>
      <c r="T79" s="141">
        <v>423.71826673999999</v>
      </c>
      <c r="U79" s="141">
        <v>423.71826673999999</v>
      </c>
      <c r="V79" s="141">
        <v>423.71826673999999</v>
      </c>
      <c r="W79" s="141">
        <v>423.71826673999999</v>
      </c>
      <c r="X79" s="141">
        <v>423.71826673999999</v>
      </c>
      <c r="Y79" s="141">
        <v>423.71826673999999</v>
      </c>
      <c r="Z79" s="141">
        <v>439.85486098000001</v>
      </c>
      <c r="AA79" s="141">
        <v>439.85486098000001</v>
      </c>
      <c r="AB79" s="141">
        <v>439.85486098000001</v>
      </c>
      <c r="AC79" s="141">
        <v>439.85486098000001</v>
      </c>
      <c r="AD79" s="141">
        <v>439.85486098000001</v>
      </c>
      <c r="AE79" s="141">
        <v>439.85486098000001</v>
      </c>
      <c r="AF79" s="141">
        <v>439.85486098000001</v>
      </c>
      <c r="AG79" s="141">
        <v>449.47337592000002</v>
      </c>
      <c r="AH79" s="141">
        <v>449.47337592000002</v>
      </c>
      <c r="AI79" s="141">
        <v>449.47337592000002</v>
      </c>
    </row>
    <row r="80" spans="1:35" ht="13.5" thickBot="1" x14ac:dyDescent="0.35">
      <c r="A80" s="141" t="s">
        <v>198</v>
      </c>
      <c r="B80" s="141" t="s">
        <v>200</v>
      </c>
      <c r="C80" s="141" t="s">
        <v>202</v>
      </c>
      <c r="D80" s="141" t="s">
        <v>202</v>
      </c>
      <c r="E80" s="141" t="s">
        <v>95</v>
      </c>
      <c r="F80" s="141">
        <v>435.50540984000003</v>
      </c>
      <c r="G80" s="141">
        <v>435.50540984000003</v>
      </c>
      <c r="H80" s="141">
        <v>435.50540984000003</v>
      </c>
      <c r="I80" s="141">
        <v>435.50540984000003</v>
      </c>
      <c r="J80" s="141">
        <v>435.50540984000003</v>
      </c>
      <c r="K80" s="141">
        <v>435.50540984000003</v>
      </c>
      <c r="L80" s="141">
        <v>430.73670727000001</v>
      </c>
      <c r="M80" s="141">
        <v>430.73670727000001</v>
      </c>
      <c r="N80" s="141">
        <v>430.73670727000001</v>
      </c>
      <c r="O80" s="141">
        <v>430.73670727000001</v>
      </c>
      <c r="P80" s="141">
        <v>430.73670727000001</v>
      </c>
      <c r="Q80" s="141">
        <v>430.73670727000001</v>
      </c>
      <c r="R80" s="141">
        <v>430.73670727000001</v>
      </c>
      <c r="S80" s="141">
        <v>423.71826673999999</v>
      </c>
      <c r="T80" s="141">
        <v>423.71826673999999</v>
      </c>
      <c r="U80" s="141">
        <v>423.71826673999999</v>
      </c>
      <c r="V80" s="141">
        <v>423.71826673999999</v>
      </c>
      <c r="W80" s="141">
        <v>423.71826673999999</v>
      </c>
      <c r="X80" s="141">
        <v>423.71826673999999</v>
      </c>
      <c r="Y80" s="141">
        <v>423.71826673999999</v>
      </c>
      <c r="Z80" s="141">
        <v>439.85486098000001</v>
      </c>
      <c r="AA80" s="141">
        <v>439.85486098000001</v>
      </c>
      <c r="AB80" s="141">
        <v>439.85486098000001</v>
      </c>
      <c r="AC80" s="141">
        <v>439.85486098000001</v>
      </c>
      <c r="AD80" s="141">
        <v>439.85486098000001</v>
      </c>
      <c r="AE80" s="141">
        <v>439.85486098000001</v>
      </c>
      <c r="AF80" s="141">
        <v>439.85486098000001</v>
      </c>
      <c r="AG80" s="141">
        <v>449.47337592000002</v>
      </c>
      <c r="AH80" s="141">
        <v>449.47337592000002</v>
      </c>
      <c r="AI80" s="141">
        <v>449.47337592000002</v>
      </c>
    </row>
    <row r="81" spans="1:35" ht="13.5" thickBot="1" x14ac:dyDescent="0.35">
      <c r="A81" s="141" t="s">
        <v>198</v>
      </c>
      <c r="B81" s="141" t="s">
        <v>203</v>
      </c>
      <c r="C81" s="141" t="s">
        <v>203</v>
      </c>
      <c r="D81" s="141" t="s">
        <v>204</v>
      </c>
      <c r="E81" s="141" t="s">
        <v>145</v>
      </c>
      <c r="F81" s="141">
        <v>266.8</v>
      </c>
      <c r="G81" s="141">
        <v>266.8</v>
      </c>
      <c r="H81" s="141">
        <v>266.8</v>
      </c>
      <c r="I81" s="141">
        <v>266.8</v>
      </c>
      <c r="J81" s="141">
        <v>266.8</v>
      </c>
      <c r="K81" s="141">
        <v>266.83499999999998</v>
      </c>
      <c r="L81" s="141">
        <v>266.83499999999998</v>
      </c>
      <c r="M81" s="141">
        <v>266.83499999999998</v>
      </c>
      <c r="N81" s="141">
        <v>266.83499999999998</v>
      </c>
      <c r="O81" s="141">
        <v>266.83499999999998</v>
      </c>
      <c r="P81" s="141">
        <v>266.83499999999998</v>
      </c>
      <c r="Q81" s="141">
        <v>266.83499999999998</v>
      </c>
      <c r="R81" s="141">
        <v>266.83499999999998</v>
      </c>
      <c r="S81" s="141">
        <v>266.83499999999998</v>
      </c>
      <c r="T81" s="141">
        <v>266.83499999999998</v>
      </c>
      <c r="U81" s="141">
        <v>266.83499999999998</v>
      </c>
      <c r="V81" s="141">
        <v>266.83499999999998</v>
      </c>
      <c r="W81" s="141">
        <v>266.83499999999998</v>
      </c>
      <c r="X81" s="141">
        <v>266.83499999999998</v>
      </c>
      <c r="Y81" s="141">
        <v>266.83499999999998</v>
      </c>
      <c r="Z81" s="141">
        <v>266.83499999999998</v>
      </c>
      <c r="AA81" s="141">
        <v>266.83499999999998</v>
      </c>
      <c r="AB81" s="141">
        <v>266.83499999999998</v>
      </c>
      <c r="AC81" s="141">
        <v>266.83499999999998</v>
      </c>
      <c r="AD81" s="141">
        <v>266.83499999999998</v>
      </c>
      <c r="AE81" s="141">
        <v>266.83499999999998</v>
      </c>
      <c r="AF81" s="141">
        <v>266.83499999999998</v>
      </c>
      <c r="AG81" s="141">
        <v>266.83499999999998</v>
      </c>
      <c r="AH81" s="141">
        <v>266.83499999999998</v>
      </c>
      <c r="AI81" s="141">
        <v>266.83499999999998</v>
      </c>
    </row>
    <row r="82" spans="1:35" ht="13.5" thickBot="1" x14ac:dyDescent="0.35">
      <c r="A82" s="141" t="s">
        <v>198</v>
      </c>
      <c r="B82" s="141" t="s">
        <v>203</v>
      </c>
      <c r="C82" s="141" t="s">
        <v>203</v>
      </c>
      <c r="D82" s="141" t="s">
        <v>736</v>
      </c>
      <c r="E82" s="141" t="s">
        <v>68</v>
      </c>
      <c r="F82" s="141">
        <v>0</v>
      </c>
      <c r="G82" s="141">
        <v>0</v>
      </c>
      <c r="H82" s="141">
        <v>0</v>
      </c>
      <c r="I82" s="141">
        <v>0</v>
      </c>
      <c r="J82" s="141">
        <v>0</v>
      </c>
      <c r="K82" s="141">
        <v>0</v>
      </c>
      <c r="L82" s="141">
        <v>0</v>
      </c>
      <c r="M82" s="141">
        <v>0</v>
      </c>
      <c r="N82" s="141">
        <v>0</v>
      </c>
      <c r="O82" s="141">
        <v>0</v>
      </c>
      <c r="P82" s="141">
        <v>0</v>
      </c>
      <c r="Q82" s="141">
        <v>0</v>
      </c>
      <c r="R82" s="141">
        <v>0</v>
      </c>
      <c r="S82" s="141">
        <v>0</v>
      </c>
      <c r="T82" s="141">
        <v>0</v>
      </c>
      <c r="U82" s="141">
        <v>0</v>
      </c>
      <c r="V82" s="141">
        <v>0</v>
      </c>
      <c r="W82" s="141">
        <v>0</v>
      </c>
      <c r="X82" s="141">
        <v>0</v>
      </c>
      <c r="Y82" s="141">
        <v>0</v>
      </c>
      <c r="Z82" s="141">
        <v>0</v>
      </c>
      <c r="AA82" s="141">
        <v>0</v>
      </c>
      <c r="AB82" s="141">
        <v>0</v>
      </c>
      <c r="AC82" s="141">
        <v>0</v>
      </c>
      <c r="AD82" s="141">
        <v>0</v>
      </c>
      <c r="AE82" s="141">
        <v>0</v>
      </c>
      <c r="AF82" s="141">
        <v>0</v>
      </c>
      <c r="AG82" s="141">
        <v>0</v>
      </c>
      <c r="AH82" s="141">
        <v>0</v>
      </c>
      <c r="AI82" s="141">
        <v>0</v>
      </c>
    </row>
    <row r="83" spans="1:35" ht="13.5" thickBot="1" x14ac:dyDescent="0.35">
      <c r="A83" s="141" t="s">
        <v>198</v>
      </c>
      <c r="B83" s="141" t="s">
        <v>203</v>
      </c>
      <c r="C83" s="141" t="s">
        <v>203</v>
      </c>
      <c r="D83" s="141" t="s">
        <v>205</v>
      </c>
      <c r="E83" s="141" t="s">
        <v>68</v>
      </c>
      <c r="F83" s="141">
        <v>225.62571881</v>
      </c>
      <c r="G83" s="141">
        <v>225.62571881</v>
      </c>
      <c r="H83" s="141">
        <v>225.62571881</v>
      </c>
      <c r="I83" s="141">
        <v>225.62571881</v>
      </c>
      <c r="J83" s="141">
        <v>225.62571881</v>
      </c>
      <c r="K83" s="141">
        <v>225.62571881</v>
      </c>
      <c r="L83" s="141">
        <v>225.62571881</v>
      </c>
      <c r="M83" s="141">
        <v>225.62571881</v>
      </c>
      <c r="N83" s="141">
        <v>225.62571881</v>
      </c>
      <c r="O83" s="141">
        <v>225.62571881</v>
      </c>
      <c r="P83" s="141">
        <v>225.62571881</v>
      </c>
      <c r="Q83" s="141">
        <v>225.62571881</v>
      </c>
      <c r="R83" s="141">
        <v>225.62571881</v>
      </c>
      <c r="S83" s="141">
        <v>225.62571881</v>
      </c>
      <c r="T83" s="141">
        <v>225.62571881</v>
      </c>
      <c r="U83" s="141">
        <v>225.62571881</v>
      </c>
      <c r="V83" s="141">
        <v>225.62571881</v>
      </c>
      <c r="W83" s="141">
        <v>225.62571881</v>
      </c>
      <c r="X83" s="141">
        <v>225.62571881</v>
      </c>
      <c r="Y83" s="141">
        <v>225.62571881</v>
      </c>
      <c r="Z83" s="141">
        <v>225.62571881</v>
      </c>
      <c r="AA83" s="141">
        <v>225.62571881</v>
      </c>
      <c r="AB83" s="141">
        <v>225.62571881</v>
      </c>
      <c r="AC83" s="141">
        <v>225.62571881</v>
      </c>
      <c r="AD83" s="141">
        <v>225.62571881</v>
      </c>
      <c r="AE83" s="141">
        <v>225.62571881</v>
      </c>
      <c r="AF83" s="141">
        <v>225.62571881</v>
      </c>
      <c r="AG83" s="141">
        <v>225.62571881</v>
      </c>
      <c r="AH83" s="141">
        <v>225.62571881</v>
      </c>
      <c r="AI83" s="141">
        <v>225.62571881</v>
      </c>
    </row>
    <row r="84" spans="1:35" ht="13.5" thickBot="1" x14ac:dyDescent="0.35">
      <c r="A84" s="141" t="s">
        <v>198</v>
      </c>
      <c r="B84" s="141" t="s">
        <v>203</v>
      </c>
      <c r="C84" s="141" t="s">
        <v>203</v>
      </c>
      <c r="D84" s="141" t="s">
        <v>206</v>
      </c>
      <c r="E84" s="141" t="s">
        <v>68</v>
      </c>
      <c r="F84" s="141">
        <v>180.66414881</v>
      </c>
      <c r="G84" s="141">
        <v>180.66414881</v>
      </c>
      <c r="H84" s="141">
        <v>180.66414881</v>
      </c>
      <c r="I84" s="141">
        <v>180.66414881</v>
      </c>
      <c r="J84" s="141">
        <v>180.66414881</v>
      </c>
      <c r="K84" s="141">
        <v>180.66414881</v>
      </c>
      <c r="L84" s="141">
        <v>181.45139881</v>
      </c>
      <c r="M84" s="141">
        <v>181.45139881</v>
      </c>
      <c r="N84" s="141">
        <v>181.45139881</v>
      </c>
      <c r="O84" s="141">
        <v>181.45139881</v>
      </c>
      <c r="P84" s="141">
        <v>181.45139881</v>
      </c>
      <c r="Q84" s="141">
        <v>181.45139881</v>
      </c>
      <c r="R84" s="141">
        <v>181.45139881</v>
      </c>
      <c r="S84" s="141">
        <v>181.45139881</v>
      </c>
      <c r="T84" s="141">
        <v>181.45139881</v>
      </c>
      <c r="U84" s="141">
        <v>181.45139881</v>
      </c>
      <c r="V84" s="141">
        <v>181.45139881</v>
      </c>
      <c r="W84" s="141">
        <v>181.45139881</v>
      </c>
      <c r="X84" s="141">
        <v>187.77223881</v>
      </c>
      <c r="Y84" s="141">
        <v>187.77223881</v>
      </c>
      <c r="Z84" s="141">
        <v>187.77223881</v>
      </c>
      <c r="AA84" s="141">
        <v>187.77223881</v>
      </c>
      <c r="AB84" s="141">
        <v>187.77223881</v>
      </c>
      <c r="AC84" s="141">
        <v>187.77223881</v>
      </c>
      <c r="AD84" s="141">
        <v>187.77223881</v>
      </c>
      <c r="AE84" s="141">
        <v>189.27001881000001</v>
      </c>
      <c r="AF84" s="141">
        <v>189.27001881000001</v>
      </c>
      <c r="AG84" s="141">
        <v>189.27001881000001</v>
      </c>
      <c r="AH84" s="141">
        <v>189.27001881000001</v>
      </c>
      <c r="AI84" s="141">
        <v>189.27001881000001</v>
      </c>
    </row>
    <row r="85" spans="1:35" ht="13.5" thickBot="1" x14ac:dyDescent="0.35">
      <c r="A85" s="141" t="s">
        <v>198</v>
      </c>
      <c r="B85" s="141" t="s">
        <v>203</v>
      </c>
      <c r="C85" s="141" t="s">
        <v>203</v>
      </c>
      <c r="D85" s="141" t="s">
        <v>207</v>
      </c>
      <c r="E85" s="141" t="s">
        <v>68</v>
      </c>
      <c r="F85" s="141">
        <v>280.03447881</v>
      </c>
      <c r="G85" s="141">
        <v>280.03447881</v>
      </c>
      <c r="H85" s="141">
        <v>280.03447881</v>
      </c>
      <c r="I85" s="141">
        <v>280.03447881</v>
      </c>
      <c r="J85" s="141">
        <v>280.03447881</v>
      </c>
      <c r="K85" s="141">
        <v>280.03447881</v>
      </c>
      <c r="L85" s="141">
        <v>280.03447881</v>
      </c>
      <c r="M85" s="141">
        <v>280.03447881</v>
      </c>
      <c r="N85" s="141">
        <v>280.03447881</v>
      </c>
      <c r="O85" s="141">
        <v>280.03447881</v>
      </c>
      <c r="P85" s="141">
        <v>280.03447881</v>
      </c>
      <c r="Q85" s="141">
        <v>280.03447881</v>
      </c>
      <c r="R85" s="141">
        <v>280.03447881</v>
      </c>
      <c r="S85" s="141">
        <v>280.03447881</v>
      </c>
      <c r="T85" s="141">
        <v>280.03447881</v>
      </c>
      <c r="U85" s="141">
        <v>280.03447881</v>
      </c>
      <c r="V85" s="141">
        <v>280.03447881</v>
      </c>
      <c r="W85" s="141">
        <v>280.03447881</v>
      </c>
      <c r="X85" s="141">
        <v>280.03447881</v>
      </c>
      <c r="Y85" s="141">
        <v>280.03447881</v>
      </c>
      <c r="Z85" s="141">
        <v>280.03447881</v>
      </c>
      <c r="AA85" s="141">
        <v>280.03447881</v>
      </c>
      <c r="AB85" s="141">
        <v>280.03447881</v>
      </c>
      <c r="AC85" s="141">
        <v>280.03447881</v>
      </c>
      <c r="AD85" s="141">
        <v>280.03447881</v>
      </c>
      <c r="AE85" s="141">
        <v>280.03447881</v>
      </c>
      <c r="AF85" s="141">
        <v>280.03447881</v>
      </c>
      <c r="AG85" s="141">
        <v>280.03447881</v>
      </c>
      <c r="AH85" s="141">
        <v>280.03447881</v>
      </c>
      <c r="AI85" s="141">
        <v>280.03447881</v>
      </c>
    </row>
    <row r="86" spans="1:35" ht="13.5" thickBot="1" x14ac:dyDescent="0.35">
      <c r="A86" s="141" t="s">
        <v>198</v>
      </c>
      <c r="B86" s="141" t="s">
        <v>203</v>
      </c>
      <c r="C86" s="141" t="s">
        <v>203</v>
      </c>
      <c r="D86" s="141" t="s">
        <v>208</v>
      </c>
      <c r="E86" s="141" t="s">
        <v>68</v>
      </c>
      <c r="F86" s="141">
        <v>280.03447881</v>
      </c>
      <c r="G86" s="141">
        <v>280.03447881</v>
      </c>
      <c r="H86" s="141">
        <v>280.03447881</v>
      </c>
      <c r="I86" s="141">
        <v>280.03447881</v>
      </c>
      <c r="J86" s="141">
        <v>280.03447881</v>
      </c>
      <c r="K86" s="141">
        <v>280.03447881</v>
      </c>
      <c r="L86" s="141">
        <v>280.03447881</v>
      </c>
      <c r="M86" s="141">
        <v>280.03447881</v>
      </c>
      <c r="N86" s="141">
        <v>280.03447881</v>
      </c>
      <c r="O86" s="141">
        <v>280.03447881</v>
      </c>
      <c r="P86" s="141">
        <v>280.03447881</v>
      </c>
      <c r="Q86" s="141">
        <v>280.03447881</v>
      </c>
      <c r="R86" s="141">
        <v>280.03447881</v>
      </c>
      <c r="S86" s="141">
        <v>280.03447881</v>
      </c>
      <c r="T86" s="141">
        <v>280.03447881</v>
      </c>
      <c r="U86" s="141">
        <v>280.03447881</v>
      </c>
      <c r="V86" s="141">
        <v>280.03447881</v>
      </c>
      <c r="W86" s="141">
        <v>280.03447881</v>
      </c>
      <c r="X86" s="141">
        <v>280.03447881</v>
      </c>
      <c r="Y86" s="141">
        <v>280.03447881</v>
      </c>
      <c r="Z86" s="141">
        <v>280.03447881</v>
      </c>
      <c r="AA86" s="141">
        <v>280.03447881</v>
      </c>
      <c r="AB86" s="141">
        <v>280.03447881</v>
      </c>
      <c r="AC86" s="141">
        <v>280.03447881</v>
      </c>
      <c r="AD86" s="141">
        <v>280.03447881</v>
      </c>
      <c r="AE86" s="141">
        <v>280.03447881</v>
      </c>
      <c r="AF86" s="141">
        <v>280.03447881</v>
      </c>
      <c r="AG86" s="141">
        <v>280.03447881</v>
      </c>
      <c r="AH86" s="141">
        <v>280.03447881</v>
      </c>
      <c r="AI86" s="141">
        <v>280.03447881</v>
      </c>
    </row>
    <row r="87" spans="1:35" ht="13.5" thickBot="1" x14ac:dyDescent="0.35">
      <c r="A87" s="141" t="s">
        <v>198</v>
      </c>
      <c r="B87" s="141" t="s">
        <v>203</v>
      </c>
      <c r="C87" s="141" t="s">
        <v>203</v>
      </c>
      <c r="D87" s="141" t="s">
        <v>209</v>
      </c>
      <c r="E87" s="141" t="s">
        <v>68</v>
      </c>
      <c r="F87" s="141">
        <v>186.161</v>
      </c>
      <c r="G87" s="141">
        <v>186.161</v>
      </c>
      <c r="H87" s="141">
        <v>186.161</v>
      </c>
      <c r="I87" s="141">
        <v>186.161</v>
      </c>
      <c r="J87" s="141">
        <v>186.161</v>
      </c>
      <c r="K87" s="141">
        <v>184.39</v>
      </c>
      <c r="L87" s="141">
        <v>184.39</v>
      </c>
      <c r="M87" s="141">
        <v>184.39</v>
      </c>
      <c r="N87" s="141">
        <v>184.39</v>
      </c>
      <c r="O87" s="141">
        <v>184.39</v>
      </c>
      <c r="P87" s="141">
        <v>184.39</v>
      </c>
      <c r="Q87" s="141">
        <v>184.39</v>
      </c>
      <c r="R87" s="141">
        <v>184.39</v>
      </c>
      <c r="S87" s="141">
        <v>184.39</v>
      </c>
      <c r="T87" s="141">
        <v>184.39</v>
      </c>
      <c r="U87" s="141">
        <v>184.39</v>
      </c>
      <c r="V87" s="141">
        <v>184.39</v>
      </c>
      <c r="W87" s="141">
        <v>184.39</v>
      </c>
      <c r="X87" s="141">
        <v>193.727</v>
      </c>
      <c r="Y87" s="141">
        <v>193.727</v>
      </c>
      <c r="Z87" s="141">
        <v>193.727</v>
      </c>
      <c r="AA87" s="141">
        <v>193.727</v>
      </c>
      <c r="AB87" s="141">
        <v>193.727</v>
      </c>
      <c r="AC87" s="141">
        <v>193.727</v>
      </c>
      <c r="AD87" s="141">
        <v>193.727</v>
      </c>
      <c r="AE87" s="141">
        <v>195.24</v>
      </c>
      <c r="AF87" s="141">
        <v>195.24</v>
      </c>
      <c r="AG87" s="141">
        <v>195.24</v>
      </c>
      <c r="AH87" s="141">
        <v>195.24</v>
      </c>
      <c r="AI87" s="141">
        <v>195.24</v>
      </c>
    </row>
    <row r="88" spans="1:35" ht="13.5" thickBot="1" x14ac:dyDescent="0.35">
      <c r="A88" s="141" t="s">
        <v>198</v>
      </c>
      <c r="B88" s="141" t="s">
        <v>203</v>
      </c>
      <c r="C88" s="141" t="s">
        <v>203</v>
      </c>
      <c r="D88" s="141" t="s">
        <v>210</v>
      </c>
      <c r="E88" s="141" t="s">
        <v>68</v>
      </c>
      <c r="F88" s="141">
        <v>186.19499999999999</v>
      </c>
      <c r="G88" s="141">
        <v>186.19499999999999</v>
      </c>
      <c r="H88" s="141">
        <v>186.19499999999999</v>
      </c>
      <c r="I88" s="141">
        <v>186.19499999999999</v>
      </c>
      <c r="J88" s="141">
        <v>186.19499999999999</v>
      </c>
      <c r="K88" s="141">
        <v>186.19499999999999</v>
      </c>
      <c r="L88" s="141">
        <v>186.19499999999999</v>
      </c>
      <c r="M88" s="141">
        <v>186.19499999999999</v>
      </c>
      <c r="N88" s="141">
        <v>186.19499999999999</v>
      </c>
      <c r="O88" s="141">
        <v>186.19499999999999</v>
      </c>
      <c r="P88" s="141">
        <v>186.19499999999999</v>
      </c>
      <c r="Q88" s="141">
        <v>190.25800000000001</v>
      </c>
      <c r="R88" s="141">
        <v>190.25800000000001</v>
      </c>
      <c r="S88" s="141">
        <v>190.25800000000001</v>
      </c>
      <c r="T88" s="141">
        <v>190.25800000000001</v>
      </c>
      <c r="U88" s="141">
        <v>190.25800000000001</v>
      </c>
      <c r="V88" s="141">
        <v>190.25800000000001</v>
      </c>
      <c r="W88" s="141">
        <v>190.25800000000001</v>
      </c>
      <c r="X88" s="141">
        <v>190.25800000000001</v>
      </c>
      <c r="Y88" s="141">
        <v>190.25800000000001</v>
      </c>
      <c r="Z88" s="141">
        <v>190.25800000000001</v>
      </c>
      <c r="AA88" s="141">
        <v>190.25800000000001</v>
      </c>
      <c r="AB88" s="141">
        <v>190.25800000000001</v>
      </c>
      <c r="AC88" s="141">
        <v>190.25800000000001</v>
      </c>
      <c r="AD88" s="141">
        <v>190.25800000000001</v>
      </c>
      <c r="AE88" s="141">
        <v>190.25800000000001</v>
      </c>
      <c r="AF88" s="141">
        <v>190.25800000000001</v>
      </c>
      <c r="AG88" s="141">
        <v>190.25800000000001</v>
      </c>
      <c r="AH88" s="141">
        <v>190.25800000000001</v>
      </c>
      <c r="AI88" s="141">
        <v>190.25800000000001</v>
      </c>
    </row>
    <row r="89" spans="1:35" ht="13.5" thickBot="1" x14ac:dyDescent="0.35">
      <c r="A89" s="141" t="s">
        <v>198</v>
      </c>
      <c r="B89" s="141" t="s">
        <v>203</v>
      </c>
      <c r="C89" s="141" t="s">
        <v>203</v>
      </c>
      <c r="D89" s="141" t="s">
        <v>211</v>
      </c>
      <c r="E89" s="141" t="s">
        <v>68</v>
      </c>
      <c r="F89" s="141">
        <v>154.73905310000001</v>
      </c>
      <c r="G89" s="141">
        <v>154.73905310000001</v>
      </c>
      <c r="H89" s="141">
        <v>154.73905310000001</v>
      </c>
      <c r="I89" s="141">
        <v>154.73905310000001</v>
      </c>
      <c r="J89" s="141">
        <v>154.73905310000001</v>
      </c>
      <c r="K89" s="141">
        <v>154.73905310000001</v>
      </c>
      <c r="L89" s="141">
        <v>154.73905310000001</v>
      </c>
      <c r="M89" s="141">
        <v>154.73905310000001</v>
      </c>
      <c r="N89" s="141">
        <v>154.73905310000001</v>
      </c>
      <c r="O89" s="141">
        <v>154.73905310000001</v>
      </c>
      <c r="P89" s="141">
        <v>154.73905310000001</v>
      </c>
      <c r="Q89" s="141">
        <v>154.73905310000001</v>
      </c>
      <c r="R89" s="141">
        <v>154.73905310000001</v>
      </c>
      <c r="S89" s="141">
        <v>154.73905310000001</v>
      </c>
      <c r="T89" s="141">
        <v>154.73905310000001</v>
      </c>
      <c r="U89" s="141">
        <v>154.73905310000001</v>
      </c>
      <c r="V89" s="141">
        <v>154.73905310000001</v>
      </c>
      <c r="W89" s="141">
        <v>154.73905310000001</v>
      </c>
      <c r="X89" s="141">
        <v>154.73905310000001</v>
      </c>
      <c r="Y89" s="141">
        <v>154.73905310000001</v>
      </c>
      <c r="Z89" s="141">
        <v>154.73905310000001</v>
      </c>
      <c r="AA89" s="141">
        <v>154.73905310000001</v>
      </c>
      <c r="AB89" s="141">
        <v>154.73905310000001</v>
      </c>
      <c r="AC89" s="141">
        <v>154.73905310000001</v>
      </c>
      <c r="AD89" s="141">
        <v>154.73905310000001</v>
      </c>
      <c r="AE89" s="141">
        <v>154.73905310000001</v>
      </c>
      <c r="AF89" s="141">
        <v>154.73905310000001</v>
      </c>
      <c r="AG89" s="141">
        <v>154.73905310000001</v>
      </c>
      <c r="AH89" s="141">
        <v>154.73905310000001</v>
      </c>
      <c r="AI89" s="141">
        <v>154.73905310000001</v>
      </c>
    </row>
    <row r="90" spans="1:35" ht="13.5" thickBot="1" x14ac:dyDescent="0.35">
      <c r="A90" s="141" t="s">
        <v>198</v>
      </c>
      <c r="B90" s="141" t="s">
        <v>203</v>
      </c>
      <c r="C90" s="141" t="s">
        <v>203</v>
      </c>
      <c r="D90" s="141" t="s">
        <v>212</v>
      </c>
      <c r="E90" s="141" t="s">
        <v>68</v>
      </c>
      <c r="F90" s="141">
        <v>169.48048</v>
      </c>
      <c r="G90" s="141">
        <v>169.48048</v>
      </c>
      <c r="H90" s="141">
        <v>169.48048</v>
      </c>
      <c r="I90" s="141">
        <v>169.48048</v>
      </c>
      <c r="J90" s="141">
        <v>169.48048</v>
      </c>
      <c r="K90" s="141">
        <v>169.48048</v>
      </c>
      <c r="L90" s="141">
        <v>169.48048</v>
      </c>
      <c r="M90" s="141">
        <v>169.48048</v>
      </c>
      <c r="N90" s="141">
        <v>169.48048</v>
      </c>
      <c r="O90" s="141">
        <v>169.48048</v>
      </c>
      <c r="P90" s="141">
        <v>169.48048</v>
      </c>
      <c r="Q90" s="141">
        <v>169.48048</v>
      </c>
      <c r="R90" s="141">
        <v>169.48048</v>
      </c>
      <c r="S90" s="141">
        <v>169.48048</v>
      </c>
      <c r="T90" s="141">
        <v>169.48048</v>
      </c>
      <c r="U90" s="141">
        <v>169.48048</v>
      </c>
      <c r="V90" s="141">
        <v>169.48048</v>
      </c>
      <c r="W90" s="141">
        <v>169.48048</v>
      </c>
      <c r="X90" s="141">
        <v>169.48048</v>
      </c>
      <c r="Y90" s="141">
        <v>169.48048</v>
      </c>
      <c r="Z90" s="141">
        <v>169.48048</v>
      </c>
      <c r="AA90" s="141">
        <v>169.48048</v>
      </c>
      <c r="AB90" s="141">
        <v>169.48048</v>
      </c>
      <c r="AC90" s="141">
        <v>169.48048</v>
      </c>
      <c r="AD90" s="141">
        <v>169.48048</v>
      </c>
      <c r="AE90" s="141">
        <v>169.48048</v>
      </c>
      <c r="AF90" s="141">
        <v>169.48048</v>
      </c>
      <c r="AG90" s="141">
        <v>169.48048</v>
      </c>
      <c r="AH90" s="141">
        <v>169.48048</v>
      </c>
      <c r="AI90" s="141">
        <v>169.48048</v>
      </c>
    </row>
    <row r="91" spans="1:35" ht="13.5" thickBot="1" x14ac:dyDescent="0.35">
      <c r="A91" s="141" t="s">
        <v>198</v>
      </c>
      <c r="B91" s="141" t="s">
        <v>203</v>
      </c>
      <c r="C91" s="141" t="s">
        <v>203</v>
      </c>
      <c r="D91" s="141" t="s">
        <v>213</v>
      </c>
      <c r="E91" s="141" t="s">
        <v>95</v>
      </c>
      <c r="F91" s="141">
        <v>435.50540984000003</v>
      </c>
      <c r="G91" s="141">
        <v>435.50540984000003</v>
      </c>
      <c r="H91" s="141">
        <v>435.50540984000003</v>
      </c>
      <c r="I91" s="141">
        <v>435.50540984000003</v>
      </c>
      <c r="J91" s="141">
        <v>435.50540984000003</v>
      </c>
      <c r="K91" s="141">
        <v>435.50540984000003</v>
      </c>
      <c r="L91" s="141">
        <v>430.73670727000001</v>
      </c>
      <c r="M91" s="141">
        <v>430.73670727000001</v>
      </c>
      <c r="N91" s="141">
        <v>430.73670727000001</v>
      </c>
      <c r="O91" s="141">
        <v>430.73670727000001</v>
      </c>
      <c r="P91" s="141">
        <v>430.73670727000001</v>
      </c>
      <c r="Q91" s="141">
        <v>430.73670727000001</v>
      </c>
      <c r="R91" s="141">
        <v>430.73670727000001</v>
      </c>
      <c r="S91" s="141">
        <v>423.71826673999999</v>
      </c>
      <c r="T91" s="141">
        <v>423.71826673999999</v>
      </c>
      <c r="U91" s="141">
        <v>423.71826673999999</v>
      </c>
      <c r="V91" s="141">
        <v>423.71826673999999</v>
      </c>
      <c r="W91" s="141">
        <v>423.71826673999999</v>
      </c>
      <c r="X91" s="141">
        <v>423.71826673999999</v>
      </c>
      <c r="Y91" s="141">
        <v>423.71826673999999</v>
      </c>
      <c r="Z91" s="141">
        <v>439.85486098000001</v>
      </c>
      <c r="AA91" s="141">
        <v>439.85486098000001</v>
      </c>
      <c r="AB91" s="141">
        <v>439.85486098000001</v>
      </c>
      <c r="AC91" s="141">
        <v>439.85486098000001</v>
      </c>
      <c r="AD91" s="141">
        <v>439.85486098000001</v>
      </c>
      <c r="AE91" s="141">
        <v>439.85486098000001</v>
      </c>
      <c r="AF91" s="141">
        <v>439.85486098000001</v>
      </c>
      <c r="AG91" s="141">
        <v>449.47337592000002</v>
      </c>
      <c r="AH91" s="141">
        <v>449.47337592000002</v>
      </c>
      <c r="AI91" s="141">
        <v>449.47337592000002</v>
      </c>
    </row>
    <row r="92" spans="1:35" ht="13.5" thickBot="1" x14ac:dyDescent="0.35">
      <c r="A92" s="141" t="s">
        <v>198</v>
      </c>
      <c r="B92" s="141" t="s">
        <v>203</v>
      </c>
      <c r="C92" s="141" t="s">
        <v>203</v>
      </c>
      <c r="D92" s="141" t="s">
        <v>214</v>
      </c>
      <c r="E92" s="141" t="s">
        <v>68</v>
      </c>
      <c r="F92" s="141">
        <v>266.8</v>
      </c>
      <c r="G92" s="141">
        <v>266.8</v>
      </c>
      <c r="H92" s="141">
        <v>266.8</v>
      </c>
      <c r="I92" s="141">
        <v>266.8</v>
      </c>
      <c r="J92" s="141">
        <v>266.8</v>
      </c>
      <c r="K92" s="141">
        <v>266.83499999999998</v>
      </c>
      <c r="L92" s="141">
        <v>266.83499999999998</v>
      </c>
      <c r="M92" s="141">
        <v>266.83499999999998</v>
      </c>
      <c r="N92" s="141">
        <v>266.83499999999998</v>
      </c>
      <c r="O92" s="141">
        <v>266.83499999999998</v>
      </c>
      <c r="P92" s="141">
        <v>266.83499999999998</v>
      </c>
      <c r="Q92" s="141">
        <v>266.83499999999998</v>
      </c>
      <c r="R92" s="141">
        <v>266.83499999999998</v>
      </c>
      <c r="S92" s="141">
        <v>266.83499999999998</v>
      </c>
      <c r="T92" s="141">
        <v>266.83499999999998</v>
      </c>
      <c r="U92" s="141">
        <v>266.83499999999998</v>
      </c>
      <c r="V92" s="141">
        <v>266.83499999999998</v>
      </c>
      <c r="W92" s="141">
        <v>266.83499999999998</v>
      </c>
      <c r="X92" s="141">
        <v>266.83499999999998</v>
      </c>
      <c r="Y92" s="141">
        <v>266.83499999999998</v>
      </c>
      <c r="Z92" s="141">
        <v>266.83499999999998</v>
      </c>
      <c r="AA92" s="141">
        <v>266.83499999999998</v>
      </c>
      <c r="AB92" s="141">
        <v>266.83499999999998</v>
      </c>
      <c r="AC92" s="141">
        <v>266.83499999999998</v>
      </c>
      <c r="AD92" s="141">
        <v>266.83499999999998</v>
      </c>
      <c r="AE92" s="141">
        <v>266.83499999999998</v>
      </c>
      <c r="AF92" s="141">
        <v>266.83499999999998</v>
      </c>
      <c r="AG92" s="141">
        <v>266.83499999999998</v>
      </c>
      <c r="AH92" s="141">
        <v>266.83499999999998</v>
      </c>
      <c r="AI92" s="141">
        <v>266.83499999999998</v>
      </c>
    </row>
    <row r="93" spans="1:35" ht="13.5" thickBot="1" x14ac:dyDescent="0.35">
      <c r="A93" s="141" t="s">
        <v>198</v>
      </c>
      <c r="B93" s="141" t="s">
        <v>203</v>
      </c>
      <c r="C93" s="141" t="s">
        <v>203</v>
      </c>
      <c r="D93" s="141" t="s">
        <v>737</v>
      </c>
      <c r="E93" s="141" t="s">
        <v>68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1">
        <v>0</v>
      </c>
      <c r="P93" s="141">
        <v>0</v>
      </c>
      <c r="Q93" s="141">
        <v>0</v>
      </c>
      <c r="R93" s="141">
        <v>0</v>
      </c>
      <c r="S93" s="141">
        <v>0</v>
      </c>
      <c r="T93" s="141">
        <v>0</v>
      </c>
      <c r="U93" s="141">
        <v>0</v>
      </c>
      <c r="V93" s="141">
        <v>0</v>
      </c>
      <c r="W93" s="141">
        <v>0</v>
      </c>
      <c r="X93" s="141">
        <v>0</v>
      </c>
      <c r="Y93" s="141">
        <v>0</v>
      </c>
      <c r="Z93" s="141">
        <v>0</v>
      </c>
      <c r="AA93" s="141">
        <v>0</v>
      </c>
      <c r="AB93" s="141">
        <v>0</v>
      </c>
      <c r="AC93" s="141">
        <v>0</v>
      </c>
      <c r="AD93" s="141">
        <v>0</v>
      </c>
      <c r="AE93" s="141">
        <v>0</v>
      </c>
      <c r="AF93" s="141">
        <v>0</v>
      </c>
      <c r="AG93" s="141">
        <v>0</v>
      </c>
      <c r="AH93" s="141">
        <v>0</v>
      </c>
      <c r="AI93" s="141">
        <v>0</v>
      </c>
    </row>
    <row r="94" spans="1:35" ht="13.5" thickBot="1" x14ac:dyDescent="0.35">
      <c r="A94" s="141" t="s">
        <v>198</v>
      </c>
      <c r="B94" s="141" t="s">
        <v>203</v>
      </c>
      <c r="C94" s="141" t="s">
        <v>203</v>
      </c>
      <c r="D94" s="141" t="s">
        <v>695</v>
      </c>
      <c r="E94" s="141" t="s">
        <v>68</v>
      </c>
      <c r="F94" s="141">
        <v>186.161</v>
      </c>
      <c r="G94" s="141">
        <v>186.161</v>
      </c>
      <c r="H94" s="141">
        <v>186.161</v>
      </c>
      <c r="I94" s="141">
        <v>186.161</v>
      </c>
      <c r="J94" s="141">
        <v>186.161</v>
      </c>
      <c r="K94" s="141">
        <v>184.39</v>
      </c>
      <c r="L94" s="141">
        <v>184.39</v>
      </c>
      <c r="M94" s="141">
        <v>184.39</v>
      </c>
      <c r="N94" s="141">
        <v>184.39</v>
      </c>
      <c r="O94" s="141">
        <v>184.39</v>
      </c>
      <c r="P94" s="141">
        <v>184.39</v>
      </c>
      <c r="Q94" s="141">
        <v>184.39</v>
      </c>
      <c r="R94" s="141">
        <v>184.39</v>
      </c>
      <c r="S94" s="141">
        <v>184.39</v>
      </c>
      <c r="T94" s="141">
        <v>184.39</v>
      </c>
      <c r="U94" s="141">
        <v>184.39</v>
      </c>
      <c r="V94" s="141">
        <v>184.39</v>
      </c>
      <c r="W94" s="141">
        <v>184.39</v>
      </c>
      <c r="X94" s="141">
        <v>193.727</v>
      </c>
      <c r="Y94" s="141">
        <v>193.727</v>
      </c>
      <c r="Z94" s="141">
        <v>193.727</v>
      </c>
      <c r="AA94" s="141">
        <v>193.727</v>
      </c>
      <c r="AB94" s="141">
        <v>193.727</v>
      </c>
      <c r="AC94" s="141">
        <v>193.727</v>
      </c>
      <c r="AD94" s="141">
        <v>193.727</v>
      </c>
      <c r="AE94" s="141">
        <v>195.24</v>
      </c>
      <c r="AF94" s="141">
        <v>195.24</v>
      </c>
      <c r="AG94" s="141">
        <v>195.24</v>
      </c>
      <c r="AH94" s="141">
        <v>195.24</v>
      </c>
      <c r="AI94" s="141">
        <v>195.24</v>
      </c>
    </row>
    <row r="95" spans="1:35" ht="13.5" thickBot="1" x14ac:dyDescent="0.35">
      <c r="A95" s="141" t="s">
        <v>198</v>
      </c>
      <c r="B95" s="141" t="s">
        <v>203</v>
      </c>
      <c r="C95" s="141" t="s">
        <v>203</v>
      </c>
      <c r="D95" s="141" t="s">
        <v>215</v>
      </c>
      <c r="E95" s="141" t="s">
        <v>68</v>
      </c>
      <c r="F95" s="141">
        <v>186.19499999999999</v>
      </c>
      <c r="G95" s="141">
        <v>186.19499999999999</v>
      </c>
      <c r="H95" s="141">
        <v>186.19499999999999</v>
      </c>
      <c r="I95" s="141">
        <v>186.19499999999999</v>
      </c>
      <c r="J95" s="141">
        <v>186.19499999999999</v>
      </c>
      <c r="K95" s="141">
        <v>186.19499999999999</v>
      </c>
      <c r="L95" s="141">
        <v>186.19499999999999</v>
      </c>
      <c r="M95" s="141">
        <v>186.19499999999999</v>
      </c>
      <c r="N95" s="141">
        <v>186.19499999999999</v>
      </c>
      <c r="O95" s="141">
        <v>186.19499999999999</v>
      </c>
      <c r="P95" s="141">
        <v>186.19499999999999</v>
      </c>
      <c r="Q95" s="141">
        <v>190.25800000000001</v>
      </c>
      <c r="R95" s="141">
        <v>190.25800000000001</v>
      </c>
      <c r="S95" s="141">
        <v>190.25800000000001</v>
      </c>
      <c r="T95" s="141">
        <v>190.25800000000001</v>
      </c>
      <c r="U95" s="141">
        <v>190.25800000000001</v>
      </c>
      <c r="V95" s="141">
        <v>190.25800000000001</v>
      </c>
      <c r="W95" s="141">
        <v>190.25800000000001</v>
      </c>
      <c r="X95" s="141">
        <v>190.25800000000001</v>
      </c>
      <c r="Y95" s="141">
        <v>190.25800000000001</v>
      </c>
      <c r="Z95" s="141">
        <v>190.25800000000001</v>
      </c>
      <c r="AA95" s="141">
        <v>190.25800000000001</v>
      </c>
      <c r="AB95" s="141">
        <v>190.25800000000001</v>
      </c>
      <c r="AC95" s="141">
        <v>190.25800000000001</v>
      </c>
      <c r="AD95" s="141">
        <v>190.25800000000001</v>
      </c>
      <c r="AE95" s="141">
        <v>190.25800000000001</v>
      </c>
      <c r="AF95" s="141">
        <v>190.25800000000001</v>
      </c>
      <c r="AG95" s="141">
        <v>190.25800000000001</v>
      </c>
      <c r="AH95" s="141">
        <v>190.25800000000001</v>
      </c>
      <c r="AI95" s="141">
        <v>190.25800000000001</v>
      </c>
    </row>
    <row r="96" spans="1:35" ht="13.5" thickBot="1" x14ac:dyDescent="0.35">
      <c r="A96" s="141" t="s">
        <v>198</v>
      </c>
      <c r="B96" s="141" t="s">
        <v>203</v>
      </c>
      <c r="C96" s="141" t="s">
        <v>203</v>
      </c>
      <c r="D96" s="141" t="s">
        <v>216</v>
      </c>
      <c r="E96" s="141" t="s">
        <v>68</v>
      </c>
      <c r="F96" s="141">
        <v>169.48048</v>
      </c>
      <c r="G96" s="141">
        <v>169.48048</v>
      </c>
      <c r="H96" s="141">
        <v>169.48048</v>
      </c>
      <c r="I96" s="141">
        <v>169.48048</v>
      </c>
      <c r="J96" s="141">
        <v>169.48048</v>
      </c>
      <c r="K96" s="141">
        <v>169.48048</v>
      </c>
      <c r="L96" s="141">
        <v>169.48048</v>
      </c>
      <c r="M96" s="141">
        <v>169.48048</v>
      </c>
      <c r="N96" s="141">
        <v>169.48048</v>
      </c>
      <c r="O96" s="141">
        <v>169.48048</v>
      </c>
      <c r="P96" s="141">
        <v>169.48048</v>
      </c>
      <c r="Q96" s="141">
        <v>169.48048</v>
      </c>
      <c r="R96" s="141">
        <v>169.48048</v>
      </c>
      <c r="S96" s="141">
        <v>169.48048</v>
      </c>
      <c r="T96" s="141">
        <v>169.48048</v>
      </c>
      <c r="U96" s="141">
        <v>169.48048</v>
      </c>
      <c r="V96" s="141">
        <v>169.48048</v>
      </c>
      <c r="W96" s="141">
        <v>169.48048</v>
      </c>
      <c r="X96" s="141">
        <v>169.48048</v>
      </c>
      <c r="Y96" s="141">
        <v>169.48048</v>
      </c>
      <c r="Z96" s="141">
        <v>169.48048</v>
      </c>
      <c r="AA96" s="141">
        <v>169.48048</v>
      </c>
      <c r="AB96" s="141">
        <v>169.48048</v>
      </c>
      <c r="AC96" s="141">
        <v>169.48048</v>
      </c>
      <c r="AD96" s="141">
        <v>169.48048</v>
      </c>
      <c r="AE96" s="141">
        <v>169.48048</v>
      </c>
      <c r="AF96" s="141">
        <v>169.48048</v>
      </c>
      <c r="AG96" s="141">
        <v>169.48048</v>
      </c>
      <c r="AH96" s="141">
        <v>169.48048</v>
      </c>
      <c r="AI96" s="141">
        <v>169.48048</v>
      </c>
    </row>
    <row r="97" spans="1:35" ht="13.5" thickBot="1" x14ac:dyDescent="0.35">
      <c r="A97" s="141" t="s">
        <v>198</v>
      </c>
      <c r="B97" s="141" t="s">
        <v>203</v>
      </c>
      <c r="C97" s="141" t="s">
        <v>203</v>
      </c>
      <c r="D97" s="141" t="s">
        <v>217</v>
      </c>
      <c r="E97" s="141" t="s">
        <v>145</v>
      </c>
      <c r="F97" s="141">
        <v>446.65348157</v>
      </c>
      <c r="G97" s="141">
        <v>446.65348157</v>
      </c>
      <c r="H97" s="141">
        <v>446.65348157</v>
      </c>
      <c r="I97" s="141">
        <v>446.65348157</v>
      </c>
      <c r="J97" s="141">
        <v>446.65348157</v>
      </c>
      <c r="K97" s="141">
        <v>446.65348157</v>
      </c>
      <c r="L97" s="141">
        <v>452.79822336000001</v>
      </c>
      <c r="M97" s="141">
        <v>452.79822336000001</v>
      </c>
      <c r="N97" s="141">
        <v>452.79822336000001</v>
      </c>
      <c r="O97" s="141">
        <v>452.79822336000001</v>
      </c>
      <c r="P97" s="141">
        <v>452.79822336000001</v>
      </c>
      <c r="Q97" s="141">
        <v>452.79822336000001</v>
      </c>
      <c r="R97" s="141">
        <v>452.79822336000001</v>
      </c>
      <c r="S97" s="141">
        <v>450.61838625000001</v>
      </c>
      <c r="T97" s="141">
        <v>450.61838625000001</v>
      </c>
      <c r="U97" s="141">
        <v>450.61838625000001</v>
      </c>
      <c r="V97" s="141">
        <v>450.61838625000001</v>
      </c>
      <c r="W97" s="141">
        <v>450.61838625000001</v>
      </c>
      <c r="X97" s="141">
        <v>450.61838625000001</v>
      </c>
      <c r="Y97" s="141">
        <v>450.61838625000001</v>
      </c>
      <c r="Z97" s="141">
        <v>466.08916235999999</v>
      </c>
      <c r="AA97" s="141">
        <v>466.08916235999999</v>
      </c>
      <c r="AB97" s="141">
        <v>466.08916235999999</v>
      </c>
      <c r="AC97" s="141">
        <v>466.08916235999999</v>
      </c>
      <c r="AD97" s="141">
        <v>466.08916235999999</v>
      </c>
      <c r="AE97" s="141">
        <v>466.08916235999999</v>
      </c>
      <c r="AF97" s="141">
        <v>466.08916235999999</v>
      </c>
      <c r="AG97" s="141">
        <v>450.70140992</v>
      </c>
      <c r="AH97" s="141">
        <v>450.70140992</v>
      </c>
      <c r="AI97" s="141">
        <v>450.70140992</v>
      </c>
    </row>
    <row r="98" spans="1:35" ht="13.5" thickBot="1" x14ac:dyDescent="0.35">
      <c r="A98" s="141" t="s">
        <v>198</v>
      </c>
      <c r="B98" s="141" t="s">
        <v>218</v>
      </c>
      <c r="C98" s="141" t="s">
        <v>219</v>
      </c>
      <c r="D98" s="141" t="s">
        <v>219</v>
      </c>
      <c r="E98" s="141" t="s">
        <v>95</v>
      </c>
      <c r="F98" s="141">
        <v>440.75310085000001</v>
      </c>
      <c r="G98" s="141">
        <v>440.75310085000001</v>
      </c>
      <c r="H98" s="141">
        <v>440.75310085000001</v>
      </c>
      <c r="I98" s="141">
        <v>440.75310085000001</v>
      </c>
      <c r="J98" s="141">
        <v>440.75310085000001</v>
      </c>
      <c r="K98" s="141">
        <v>440.75310085000001</v>
      </c>
      <c r="L98" s="141">
        <v>435.48986644000001</v>
      </c>
      <c r="M98" s="141">
        <v>435.48986644000001</v>
      </c>
      <c r="N98" s="141">
        <v>435.48986644000001</v>
      </c>
      <c r="O98" s="141">
        <v>435.48986644000001</v>
      </c>
      <c r="P98" s="141">
        <v>435.48986644000001</v>
      </c>
      <c r="Q98" s="141">
        <v>435.48986644000001</v>
      </c>
      <c r="R98" s="141">
        <v>435.48986644000001</v>
      </c>
      <c r="S98" s="141">
        <v>428.48095560000002</v>
      </c>
      <c r="T98" s="141">
        <v>428.48095560000002</v>
      </c>
      <c r="U98" s="141">
        <v>428.48095560000002</v>
      </c>
      <c r="V98" s="141">
        <v>428.48095560000002</v>
      </c>
      <c r="W98" s="141">
        <v>428.48095560000002</v>
      </c>
      <c r="X98" s="141">
        <v>428.48095560000002</v>
      </c>
      <c r="Y98" s="141">
        <v>428.48095560000002</v>
      </c>
      <c r="Z98" s="141">
        <v>444.61487084999999</v>
      </c>
      <c r="AA98" s="141">
        <v>444.61487084999999</v>
      </c>
      <c r="AB98" s="141">
        <v>444.61487084999999</v>
      </c>
      <c r="AC98" s="141">
        <v>444.61487084999999</v>
      </c>
      <c r="AD98" s="141">
        <v>444.61487084999999</v>
      </c>
      <c r="AE98" s="141">
        <v>444.61487084999999</v>
      </c>
      <c r="AF98" s="141">
        <v>444.61487084999999</v>
      </c>
      <c r="AG98" s="141">
        <v>454.14179424999998</v>
      </c>
      <c r="AH98" s="141">
        <v>454.14179424999998</v>
      </c>
      <c r="AI98" s="141">
        <v>454.14179424999998</v>
      </c>
    </row>
    <row r="99" spans="1:35" ht="13.5" thickBot="1" x14ac:dyDescent="0.35">
      <c r="A99" s="141" t="s">
        <v>220</v>
      </c>
      <c r="B99" s="141" t="s">
        <v>221</v>
      </c>
      <c r="C99" s="141" t="s">
        <v>221</v>
      </c>
      <c r="D99" s="141" t="s">
        <v>222</v>
      </c>
      <c r="E99" s="141" t="s">
        <v>145</v>
      </c>
      <c r="F99" s="141">
        <v>564.03439388000004</v>
      </c>
      <c r="G99" s="141">
        <v>564.03439388000004</v>
      </c>
      <c r="H99" s="141">
        <v>564.03439388000004</v>
      </c>
      <c r="I99" s="141">
        <v>564.03439388000004</v>
      </c>
      <c r="J99" s="141">
        <v>564.03439388000004</v>
      </c>
      <c r="K99" s="141">
        <v>564.03439388000004</v>
      </c>
      <c r="L99" s="141">
        <v>564.03439388000004</v>
      </c>
      <c r="M99" s="141">
        <v>564.03439388000004</v>
      </c>
      <c r="N99" s="141">
        <v>564.03439388000004</v>
      </c>
      <c r="O99" s="141">
        <v>564.03439388000004</v>
      </c>
      <c r="P99" s="141">
        <v>564.03439388000004</v>
      </c>
      <c r="Q99" s="141">
        <v>564.03439388000004</v>
      </c>
      <c r="R99" s="141">
        <v>564.03439388000004</v>
      </c>
      <c r="S99" s="141">
        <v>564.03439388000004</v>
      </c>
      <c r="T99" s="141">
        <v>564.03439388000004</v>
      </c>
      <c r="U99" s="141">
        <v>564.03439388000004</v>
      </c>
      <c r="V99" s="141">
        <v>564.03439388000004</v>
      </c>
      <c r="W99" s="141">
        <v>564.03439388000004</v>
      </c>
      <c r="X99" s="141">
        <v>564.03439388000004</v>
      </c>
      <c r="Y99" s="141">
        <v>564.03439388000004</v>
      </c>
      <c r="Z99" s="141">
        <v>564.03439388000004</v>
      </c>
      <c r="AA99" s="141">
        <v>564.03439388000004</v>
      </c>
      <c r="AB99" s="141">
        <v>564.03439388000004</v>
      </c>
      <c r="AC99" s="141">
        <v>564.03439388000004</v>
      </c>
      <c r="AD99" s="141">
        <v>564.03439388000004</v>
      </c>
      <c r="AE99" s="141">
        <v>564.03439388000004</v>
      </c>
      <c r="AF99" s="141">
        <v>564.03439388000004</v>
      </c>
      <c r="AG99" s="141">
        <v>564.03439388000004</v>
      </c>
      <c r="AH99" s="141">
        <v>564.03439388000004</v>
      </c>
      <c r="AI99" s="141">
        <v>564.03439388000004</v>
      </c>
    </row>
    <row r="100" spans="1:35" ht="13.5" thickBot="1" x14ac:dyDescent="0.35">
      <c r="A100" s="141" t="s">
        <v>220</v>
      </c>
      <c r="B100" s="141" t="s">
        <v>221</v>
      </c>
      <c r="C100" s="141" t="s">
        <v>221</v>
      </c>
      <c r="D100" s="141" t="s">
        <v>42</v>
      </c>
      <c r="E100" s="141" t="s">
        <v>68</v>
      </c>
      <c r="F100" s="141">
        <v>211.88673582000001</v>
      </c>
      <c r="G100" s="141">
        <v>211.88673582000001</v>
      </c>
      <c r="H100" s="141">
        <v>211.88673582000001</v>
      </c>
      <c r="I100" s="141">
        <v>211.88673582000001</v>
      </c>
      <c r="J100" s="141">
        <v>211.88673582000001</v>
      </c>
      <c r="K100" s="141">
        <v>211.88673582000001</v>
      </c>
      <c r="L100" s="141">
        <v>211.88673582000001</v>
      </c>
      <c r="M100" s="141">
        <v>211.88673582000001</v>
      </c>
      <c r="N100" s="141">
        <v>211.88673582000001</v>
      </c>
      <c r="O100" s="141">
        <v>211.88673582000001</v>
      </c>
      <c r="P100" s="141">
        <v>211.88673582000001</v>
      </c>
      <c r="Q100" s="141">
        <v>211.88673582000001</v>
      </c>
      <c r="R100" s="141">
        <v>211.88673582000001</v>
      </c>
      <c r="S100" s="141">
        <v>211.88673582000001</v>
      </c>
      <c r="T100" s="141">
        <v>211.88673582000001</v>
      </c>
      <c r="U100" s="141">
        <v>211.88673582000001</v>
      </c>
      <c r="V100" s="141">
        <v>211.88673582000001</v>
      </c>
      <c r="W100" s="141">
        <v>211.88673582000001</v>
      </c>
      <c r="X100" s="141">
        <v>211.88673582000001</v>
      </c>
      <c r="Y100" s="141">
        <v>211.88673582000001</v>
      </c>
      <c r="Z100" s="141">
        <v>211.88673582000001</v>
      </c>
      <c r="AA100" s="141">
        <v>211.88673582000001</v>
      </c>
      <c r="AB100" s="141">
        <v>211.88673582000001</v>
      </c>
      <c r="AC100" s="141">
        <v>211.88673582000001</v>
      </c>
      <c r="AD100" s="141">
        <v>211.88673582000001</v>
      </c>
      <c r="AE100" s="141">
        <v>211.88673582000001</v>
      </c>
      <c r="AF100" s="141">
        <v>211.88673582000001</v>
      </c>
      <c r="AG100" s="141">
        <v>211.88673582000001</v>
      </c>
      <c r="AH100" s="141">
        <v>211.88673582000001</v>
      </c>
      <c r="AI100" s="141">
        <v>211.88673582000001</v>
      </c>
    </row>
    <row r="101" spans="1:35" ht="13.5" thickBot="1" x14ac:dyDescent="0.35">
      <c r="A101" s="141" t="s">
        <v>220</v>
      </c>
      <c r="B101" s="141" t="s">
        <v>221</v>
      </c>
      <c r="C101" s="141" t="s">
        <v>221</v>
      </c>
      <c r="D101" s="141" t="s">
        <v>41</v>
      </c>
      <c r="E101" s="141" t="s">
        <v>68</v>
      </c>
      <c r="F101" s="141">
        <v>336.04163999999997</v>
      </c>
      <c r="G101" s="141">
        <v>336.04163999999997</v>
      </c>
      <c r="H101" s="141">
        <v>336.04163999999997</v>
      </c>
      <c r="I101" s="141">
        <v>336.04163999999997</v>
      </c>
      <c r="J101" s="141">
        <v>336.04163999999997</v>
      </c>
      <c r="K101" s="141">
        <v>336.04163999999997</v>
      </c>
      <c r="L101" s="141">
        <v>336.04163999999997</v>
      </c>
      <c r="M101" s="141">
        <v>336.04163999999997</v>
      </c>
      <c r="N101" s="141">
        <v>336.04163999999997</v>
      </c>
      <c r="O101" s="141">
        <v>336.04163999999997</v>
      </c>
      <c r="P101" s="141">
        <v>336.04163999999997</v>
      </c>
      <c r="Q101" s="141">
        <v>336.04163999999997</v>
      </c>
      <c r="R101" s="141">
        <v>336.04163999999997</v>
      </c>
      <c r="S101" s="141">
        <v>336.04163999999997</v>
      </c>
      <c r="T101" s="141">
        <v>336.04163999999997</v>
      </c>
      <c r="U101" s="141">
        <v>336.04163999999997</v>
      </c>
      <c r="V101" s="141">
        <v>336.04163999999997</v>
      </c>
      <c r="W101" s="141">
        <v>336.04163999999997</v>
      </c>
      <c r="X101" s="141">
        <v>336.04163999999997</v>
      </c>
      <c r="Y101" s="141">
        <v>336.04163999999997</v>
      </c>
      <c r="Z101" s="141">
        <v>336.04163999999997</v>
      </c>
      <c r="AA101" s="141">
        <v>336.04163999999997</v>
      </c>
      <c r="AB101" s="141">
        <v>336.04163999999997</v>
      </c>
      <c r="AC101" s="141">
        <v>336.04163999999997</v>
      </c>
      <c r="AD101" s="141">
        <v>336.04163999999997</v>
      </c>
      <c r="AE101" s="141">
        <v>336.04163999999997</v>
      </c>
      <c r="AF101" s="141">
        <v>336.04163999999997</v>
      </c>
      <c r="AG101" s="141">
        <v>336.04163999999997</v>
      </c>
      <c r="AH101" s="141">
        <v>336.04163999999997</v>
      </c>
      <c r="AI101" s="141">
        <v>336.04163999999997</v>
      </c>
    </row>
    <row r="102" spans="1:35" ht="13.5" thickBot="1" x14ac:dyDescent="0.35">
      <c r="A102" s="141" t="s">
        <v>220</v>
      </c>
      <c r="B102" s="141" t="s">
        <v>221</v>
      </c>
      <c r="C102" s="141" t="s">
        <v>221</v>
      </c>
      <c r="D102" s="141" t="s">
        <v>78</v>
      </c>
      <c r="E102" s="141" t="s">
        <v>68</v>
      </c>
      <c r="F102" s="141">
        <v>302.95202999999998</v>
      </c>
      <c r="G102" s="141">
        <v>302.95202999999998</v>
      </c>
      <c r="H102" s="141">
        <v>302.95202999999998</v>
      </c>
      <c r="I102" s="141">
        <v>302.95202999999998</v>
      </c>
      <c r="J102" s="141">
        <v>302.95202999999998</v>
      </c>
      <c r="K102" s="141">
        <v>302.95202999999998</v>
      </c>
      <c r="L102" s="141">
        <v>302.95202999999998</v>
      </c>
      <c r="M102" s="141">
        <v>302.95202999999998</v>
      </c>
      <c r="N102" s="141">
        <v>302.95202999999998</v>
      </c>
      <c r="O102" s="141">
        <v>302.95202999999998</v>
      </c>
      <c r="P102" s="141">
        <v>302.95202999999998</v>
      </c>
      <c r="Q102" s="141">
        <v>302.95202999999998</v>
      </c>
      <c r="R102" s="141">
        <v>302.95202999999998</v>
      </c>
      <c r="S102" s="141">
        <v>302.95202999999998</v>
      </c>
      <c r="T102" s="141">
        <v>302.95202999999998</v>
      </c>
      <c r="U102" s="141">
        <v>302.95202999999998</v>
      </c>
      <c r="V102" s="141">
        <v>302.95202999999998</v>
      </c>
      <c r="W102" s="141">
        <v>302.95202999999998</v>
      </c>
      <c r="X102" s="141">
        <v>302.95202999999998</v>
      </c>
      <c r="Y102" s="141">
        <v>302.95202999999998</v>
      </c>
      <c r="Z102" s="141">
        <v>302.95202999999998</v>
      </c>
      <c r="AA102" s="141">
        <v>302.95202999999998</v>
      </c>
      <c r="AB102" s="141">
        <v>302.95202999999998</v>
      </c>
      <c r="AC102" s="141">
        <v>302.95202999999998</v>
      </c>
      <c r="AD102" s="141">
        <v>302.95202999999998</v>
      </c>
      <c r="AE102" s="141">
        <v>302.95202999999998</v>
      </c>
      <c r="AF102" s="141">
        <v>302.95202999999998</v>
      </c>
      <c r="AG102" s="141">
        <v>302.95202999999998</v>
      </c>
      <c r="AH102" s="141">
        <v>302.95202999999998</v>
      </c>
      <c r="AI102" s="141">
        <v>302.95202999999998</v>
      </c>
    </row>
    <row r="103" spans="1:35" ht="13.5" thickBot="1" x14ac:dyDescent="0.35">
      <c r="A103" s="141" t="s">
        <v>220</v>
      </c>
      <c r="B103" s="141" t="s">
        <v>221</v>
      </c>
      <c r="C103" s="141" t="s">
        <v>221</v>
      </c>
      <c r="D103" s="141" t="s">
        <v>223</v>
      </c>
      <c r="E103" s="141" t="s">
        <v>95</v>
      </c>
      <c r="F103" s="141">
        <v>438.62172292999998</v>
      </c>
      <c r="G103" s="141">
        <v>438.62172292999998</v>
      </c>
      <c r="H103" s="141">
        <v>438.62172292999998</v>
      </c>
      <c r="I103" s="141">
        <v>438.62172292999998</v>
      </c>
      <c r="J103" s="141">
        <v>438.62172292999998</v>
      </c>
      <c r="K103" s="141">
        <v>438.62172292999998</v>
      </c>
      <c r="L103" s="141">
        <v>430.33628147000002</v>
      </c>
      <c r="M103" s="141">
        <v>430.33628147000002</v>
      </c>
      <c r="N103" s="141">
        <v>430.33628147000002</v>
      </c>
      <c r="O103" s="141">
        <v>430.33628147000002</v>
      </c>
      <c r="P103" s="141">
        <v>430.33628147000002</v>
      </c>
      <c r="Q103" s="141">
        <v>430.33628147000002</v>
      </c>
      <c r="R103" s="141">
        <v>430.33628147000002</v>
      </c>
      <c r="S103" s="141">
        <v>430.33628147000002</v>
      </c>
      <c r="T103" s="141">
        <v>430.33628147000002</v>
      </c>
      <c r="U103" s="141">
        <v>430.33628147000002</v>
      </c>
      <c r="V103" s="141">
        <v>424.05445345999999</v>
      </c>
      <c r="W103" s="141">
        <v>424.05445345999999</v>
      </c>
      <c r="X103" s="141">
        <v>424.05445345999999</v>
      </c>
      <c r="Y103" s="141">
        <v>424.05445345999999</v>
      </c>
      <c r="Z103" s="141">
        <v>424.05445345999999</v>
      </c>
      <c r="AA103" s="141">
        <v>424.05445345999999</v>
      </c>
      <c r="AB103" s="141">
        <v>424.05445345999999</v>
      </c>
      <c r="AC103" s="141">
        <v>424.05445345999999</v>
      </c>
      <c r="AD103" s="141">
        <v>424.05445345999999</v>
      </c>
      <c r="AE103" s="141">
        <v>424.05445345999999</v>
      </c>
      <c r="AF103" s="141">
        <v>424.05445345999999</v>
      </c>
      <c r="AG103" s="141">
        <v>424.05445345999999</v>
      </c>
      <c r="AH103" s="141">
        <v>424.05445345999999</v>
      </c>
      <c r="AI103" s="141">
        <v>424.05445345999999</v>
      </c>
    </row>
    <row r="104" spans="1:35" ht="13.5" thickBot="1" x14ac:dyDescent="0.35">
      <c r="A104" s="141" t="s">
        <v>224</v>
      </c>
      <c r="B104" s="141" t="s">
        <v>225</v>
      </c>
      <c r="C104" s="141" t="s">
        <v>226</v>
      </c>
      <c r="D104" s="141" t="s">
        <v>227</v>
      </c>
      <c r="E104" s="141" t="s">
        <v>228</v>
      </c>
      <c r="F104" s="141">
        <v>346.46541599</v>
      </c>
      <c r="G104" s="141">
        <v>346.46541599</v>
      </c>
      <c r="H104" s="141">
        <v>346.46541599</v>
      </c>
      <c r="I104" s="141">
        <v>346.46541599</v>
      </c>
      <c r="J104" s="141">
        <v>346.46541599</v>
      </c>
      <c r="K104" s="141">
        <v>346.46541599</v>
      </c>
      <c r="L104" s="141">
        <v>346.46541599</v>
      </c>
      <c r="M104" s="141">
        <v>346.46541599</v>
      </c>
      <c r="N104" s="141">
        <v>346.46541599</v>
      </c>
      <c r="O104" s="141">
        <v>346.46541599</v>
      </c>
      <c r="P104" s="141">
        <v>346.46541599</v>
      </c>
      <c r="Q104" s="141">
        <v>346.46541599</v>
      </c>
      <c r="R104" s="141">
        <v>346.46541599</v>
      </c>
      <c r="S104" s="141">
        <v>325.17731878000001</v>
      </c>
      <c r="T104" s="141">
        <v>325.17731878000001</v>
      </c>
      <c r="U104" s="141">
        <v>325.17731878000001</v>
      </c>
      <c r="V104" s="141">
        <v>325.17731878000001</v>
      </c>
      <c r="W104" s="141">
        <v>325.17731878000001</v>
      </c>
      <c r="X104" s="141">
        <v>325.17731878000001</v>
      </c>
      <c r="Y104" s="141">
        <v>325.17731878000001</v>
      </c>
      <c r="Z104" s="141">
        <v>333.19323792</v>
      </c>
      <c r="AA104" s="141">
        <v>333.19323792</v>
      </c>
      <c r="AB104" s="141">
        <v>333.19323792</v>
      </c>
      <c r="AC104" s="141">
        <v>333.19323792</v>
      </c>
      <c r="AD104" s="141">
        <v>333.19323792</v>
      </c>
      <c r="AE104" s="141">
        <v>333.19323792</v>
      </c>
      <c r="AF104" s="141">
        <v>333.19323792</v>
      </c>
      <c r="AG104" s="141">
        <v>343.45971068</v>
      </c>
      <c r="AH104" s="141">
        <v>343.45971068</v>
      </c>
      <c r="AI104" s="141">
        <v>343.45971068</v>
      </c>
    </row>
    <row r="105" spans="1:35" ht="13.5" thickBot="1" x14ac:dyDescent="0.35">
      <c r="A105" s="141" t="s">
        <v>224</v>
      </c>
      <c r="B105" s="141" t="s">
        <v>225</v>
      </c>
      <c r="C105" s="141" t="s">
        <v>229</v>
      </c>
      <c r="D105" s="141" t="s">
        <v>230</v>
      </c>
      <c r="E105" s="141" t="s">
        <v>228</v>
      </c>
      <c r="F105" s="141">
        <v>346.46541599</v>
      </c>
      <c r="G105" s="141">
        <v>346.46541599</v>
      </c>
      <c r="H105" s="141">
        <v>346.46541599</v>
      </c>
      <c r="I105" s="141">
        <v>346.46541599</v>
      </c>
      <c r="J105" s="141">
        <v>346.46541599</v>
      </c>
      <c r="K105" s="141">
        <v>346.46541599</v>
      </c>
      <c r="L105" s="141">
        <v>346.46541599</v>
      </c>
      <c r="M105" s="141">
        <v>346.46541599</v>
      </c>
      <c r="N105" s="141">
        <v>346.46541599</v>
      </c>
      <c r="O105" s="141">
        <v>346.46541599</v>
      </c>
      <c r="P105" s="141">
        <v>346.46541599</v>
      </c>
      <c r="Q105" s="141">
        <v>346.46541599</v>
      </c>
      <c r="R105" s="141">
        <v>346.46541599</v>
      </c>
      <c r="S105" s="141">
        <v>325.17731878000001</v>
      </c>
      <c r="T105" s="141">
        <v>325.17731878000001</v>
      </c>
      <c r="U105" s="141">
        <v>325.17731878000001</v>
      </c>
      <c r="V105" s="141">
        <v>325.17731878000001</v>
      </c>
      <c r="W105" s="141">
        <v>325.17731878000001</v>
      </c>
      <c r="X105" s="141">
        <v>325.17731878000001</v>
      </c>
      <c r="Y105" s="141">
        <v>325.17731878000001</v>
      </c>
      <c r="Z105" s="141">
        <v>333.19323792</v>
      </c>
      <c r="AA105" s="141">
        <v>333.19323792</v>
      </c>
      <c r="AB105" s="141">
        <v>333.19323792</v>
      </c>
      <c r="AC105" s="141">
        <v>333.19323792</v>
      </c>
      <c r="AD105" s="141">
        <v>333.19323792</v>
      </c>
      <c r="AE105" s="141">
        <v>333.19323792</v>
      </c>
      <c r="AF105" s="141">
        <v>333.19323792</v>
      </c>
      <c r="AG105" s="141">
        <v>343.45971068</v>
      </c>
      <c r="AH105" s="141">
        <v>343.45971068</v>
      </c>
      <c r="AI105" s="141">
        <v>343.45971068</v>
      </c>
    </row>
    <row r="106" spans="1:35" ht="13.5" thickBot="1" x14ac:dyDescent="0.35">
      <c r="A106" s="141" t="s">
        <v>224</v>
      </c>
      <c r="B106" s="141" t="s">
        <v>225</v>
      </c>
      <c r="C106" s="141" t="s">
        <v>231</v>
      </c>
      <c r="D106" s="141" t="s">
        <v>232</v>
      </c>
      <c r="E106" s="141" t="s">
        <v>228</v>
      </c>
      <c r="F106" s="141">
        <v>346.46541599</v>
      </c>
      <c r="G106" s="141">
        <v>346.46541599</v>
      </c>
      <c r="H106" s="141">
        <v>346.46541599</v>
      </c>
      <c r="I106" s="141">
        <v>346.46541599</v>
      </c>
      <c r="J106" s="141">
        <v>346.46541599</v>
      </c>
      <c r="K106" s="141">
        <v>346.46541599</v>
      </c>
      <c r="L106" s="141">
        <v>346.46541599</v>
      </c>
      <c r="M106" s="141">
        <v>346.46541599</v>
      </c>
      <c r="N106" s="141">
        <v>346.46541599</v>
      </c>
      <c r="O106" s="141">
        <v>346.46541599</v>
      </c>
      <c r="P106" s="141">
        <v>346.46541599</v>
      </c>
      <c r="Q106" s="141">
        <v>346.46541599</v>
      </c>
      <c r="R106" s="141">
        <v>346.46541599</v>
      </c>
      <c r="S106" s="141">
        <v>325.17731878000001</v>
      </c>
      <c r="T106" s="141">
        <v>325.17731878000001</v>
      </c>
      <c r="U106" s="141">
        <v>325.17731878000001</v>
      </c>
      <c r="V106" s="141">
        <v>325.17731878000001</v>
      </c>
      <c r="W106" s="141">
        <v>325.17731878000001</v>
      </c>
      <c r="X106" s="141">
        <v>325.17731878000001</v>
      </c>
      <c r="Y106" s="141">
        <v>325.17731878000001</v>
      </c>
      <c r="Z106" s="141">
        <v>333.19323792</v>
      </c>
      <c r="AA106" s="141">
        <v>333.19323792</v>
      </c>
      <c r="AB106" s="141">
        <v>333.19323792</v>
      </c>
      <c r="AC106" s="141">
        <v>333.19323792</v>
      </c>
      <c r="AD106" s="141">
        <v>333.19323792</v>
      </c>
      <c r="AE106" s="141">
        <v>333.19323792</v>
      </c>
      <c r="AF106" s="141">
        <v>333.19323792</v>
      </c>
      <c r="AG106" s="141">
        <v>343.45971068</v>
      </c>
      <c r="AH106" s="141">
        <v>343.45971068</v>
      </c>
      <c r="AI106" s="141">
        <v>343.45971068</v>
      </c>
    </row>
    <row r="107" spans="1:35" ht="13.5" thickBot="1" x14ac:dyDescent="0.35">
      <c r="A107" s="141" t="s">
        <v>224</v>
      </c>
      <c r="B107" s="141" t="s">
        <v>225</v>
      </c>
      <c r="C107" s="141" t="s">
        <v>231</v>
      </c>
      <c r="D107" s="141" t="s">
        <v>689</v>
      </c>
      <c r="E107" s="141" t="s">
        <v>95</v>
      </c>
      <c r="F107" s="141">
        <v>399.03343358000001</v>
      </c>
      <c r="G107" s="141">
        <v>399.03343358000001</v>
      </c>
      <c r="H107" s="141">
        <v>399.03343358000001</v>
      </c>
      <c r="I107" s="141">
        <v>399.03343358000001</v>
      </c>
      <c r="J107" s="141">
        <v>399.03343358000001</v>
      </c>
      <c r="K107" s="141">
        <v>399.03343358000001</v>
      </c>
      <c r="L107" s="141">
        <v>399.03343358000001</v>
      </c>
      <c r="M107" s="141">
        <v>399.03343358000001</v>
      </c>
      <c r="N107" s="141">
        <v>399.03343358000001</v>
      </c>
      <c r="O107" s="141">
        <v>399.03343358000001</v>
      </c>
      <c r="P107" s="141">
        <v>399.03343358000001</v>
      </c>
      <c r="Q107" s="141">
        <v>399.03343358000001</v>
      </c>
      <c r="R107" s="141">
        <v>399.03343358000001</v>
      </c>
      <c r="S107" s="141">
        <v>386.20158792000001</v>
      </c>
      <c r="T107" s="141">
        <v>386.20158792000001</v>
      </c>
      <c r="U107" s="141">
        <v>386.20158792000001</v>
      </c>
      <c r="V107" s="141">
        <v>386.20158792000001</v>
      </c>
      <c r="W107" s="141">
        <v>386.20158792000001</v>
      </c>
      <c r="X107" s="141">
        <v>386.20158792000001</v>
      </c>
      <c r="Y107" s="141">
        <v>386.20158792000001</v>
      </c>
      <c r="Z107" s="141">
        <v>402.94181456000001</v>
      </c>
      <c r="AA107" s="141">
        <v>402.94181456000001</v>
      </c>
      <c r="AB107" s="141">
        <v>402.94181456000001</v>
      </c>
      <c r="AC107" s="141">
        <v>402.94181456000001</v>
      </c>
      <c r="AD107" s="141">
        <v>402.94181456000001</v>
      </c>
      <c r="AE107" s="141">
        <v>402.94181456000001</v>
      </c>
      <c r="AF107" s="141">
        <v>402.94181456000001</v>
      </c>
      <c r="AG107" s="141">
        <v>412.99816509999999</v>
      </c>
      <c r="AH107" s="141">
        <v>412.99816509999999</v>
      </c>
      <c r="AI107" s="141">
        <v>412.99816509999999</v>
      </c>
    </row>
    <row r="108" spans="1:35" ht="13.5" thickBot="1" x14ac:dyDescent="0.35">
      <c r="A108" s="141" t="s">
        <v>224</v>
      </c>
      <c r="B108" s="141" t="s">
        <v>225</v>
      </c>
      <c r="C108" s="141" t="s">
        <v>233</v>
      </c>
      <c r="D108" s="141" t="s">
        <v>234</v>
      </c>
      <c r="E108" s="141" t="s">
        <v>228</v>
      </c>
      <c r="F108" s="141">
        <v>346.46541599</v>
      </c>
      <c r="G108" s="141">
        <v>346.46541599</v>
      </c>
      <c r="H108" s="141">
        <v>346.46541599</v>
      </c>
      <c r="I108" s="141">
        <v>346.46541599</v>
      </c>
      <c r="J108" s="141">
        <v>346.46541599</v>
      </c>
      <c r="K108" s="141">
        <v>346.46541599</v>
      </c>
      <c r="L108" s="141">
        <v>346.46541599</v>
      </c>
      <c r="M108" s="141">
        <v>346.46541599</v>
      </c>
      <c r="N108" s="141">
        <v>346.46541599</v>
      </c>
      <c r="O108" s="141">
        <v>346.46541599</v>
      </c>
      <c r="P108" s="141">
        <v>346.46541599</v>
      </c>
      <c r="Q108" s="141">
        <v>346.46541599</v>
      </c>
      <c r="R108" s="141">
        <v>346.46541599</v>
      </c>
      <c r="S108" s="141">
        <v>325.17731878000001</v>
      </c>
      <c r="T108" s="141">
        <v>325.17731878000001</v>
      </c>
      <c r="U108" s="141">
        <v>325.17731878000001</v>
      </c>
      <c r="V108" s="141">
        <v>325.17731878000001</v>
      </c>
      <c r="W108" s="141">
        <v>325.17731878000001</v>
      </c>
      <c r="X108" s="141">
        <v>325.17731878000001</v>
      </c>
      <c r="Y108" s="141">
        <v>325.17731878000001</v>
      </c>
      <c r="Z108" s="141">
        <v>333.19323792</v>
      </c>
      <c r="AA108" s="141">
        <v>333.19323792</v>
      </c>
      <c r="AB108" s="141">
        <v>333.19323792</v>
      </c>
      <c r="AC108" s="141">
        <v>333.19323792</v>
      </c>
      <c r="AD108" s="141">
        <v>333.19323792</v>
      </c>
      <c r="AE108" s="141">
        <v>333.19323792</v>
      </c>
      <c r="AF108" s="141">
        <v>333.19323792</v>
      </c>
      <c r="AG108" s="141">
        <v>343.45971068</v>
      </c>
      <c r="AH108" s="141">
        <v>343.45971068</v>
      </c>
      <c r="AI108" s="141">
        <v>343.45971068</v>
      </c>
    </row>
    <row r="109" spans="1:35" ht="13.5" thickBot="1" x14ac:dyDescent="0.35">
      <c r="A109" s="141" t="s">
        <v>224</v>
      </c>
      <c r="B109" s="141" t="s">
        <v>225</v>
      </c>
      <c r="C109" s="141" t="s">
        <v>233</v>
      </c>
      <c r="D109" s="141" t="s">
        <v>690</v>
      </c>
      <c r="E109" s="141" t="s">
        <v>95</v>
      </c>
      <c r="F109" s="141">
        <v>399.03343358000001</v>
      </c>
      <c r="G109" s="141">
        <v>399.03343358000001</v>
      </c>
      <c r="H109" s="141">
        <v>399.03343358000001</v>
      </c>
      <c r="I109" s="141">
        <v>399.03343358000001</v>
      </c>
      <c r="J109" s="141">
        <v>399.03343358000001</v>
      </c>
      <c r="K109" s="141">
        <v>399.03343358000001</v>
      </c>
      <c r="L109" s="141">
        <v>399.03343358000001</v>
      </c>
      <c r="M109" s="141">
        <v>399.03343358000001</v>
      </c>
      <c r="N109" s="141">
        <v>399.03343358000001</v>
      </c>
      <c r="O109" s="141">
        <v>399.03343358000001</v>
      </c>
      <c r="P109" s="141">
        <v>399.03343358000001</v>
      </c>
      <c r="Q109" s="141">
        <v>399.03343358000001</v>
      </c>
      <c r="R109" s="141">
        <v>399.03343358000001</v>
      </c>
      <c r="S109" s="141">
        <v>386.20158792000001</v>
      </c>
      <c r="T109" s="141">
        <v>386.20158792000001</v>
      </c>
      <c r="U109" s="141">
        <v>386.20158792000001</v>
      </c>
      <c r="V109" s="141">
        <v>386.20158792000001</v>
      </c>
      <c r="W109" s="141">
        <v>386.20158792000001</v>
      </c>
      <c r="X109" s="141">
        <v>386.20158792000001</v>
      </c>
      <c r="Y109" s="141">
        <v>386.20158792000001</v>
      </c>
      <c r="Z109" s="141">
        <v>402.94181456000001</v>
      </c>
      <c r="AA109" s="141">
        <v>402.94181456000001</v>
      </c>
      <c r="AB109" s="141">
        <v>402.94181456000001</v>
      </c>
      <c r="AC109" s="141">
        <v>402.94181456000001</v>
      </c>
      <c r="AD109" s="141">
        <v>402.94181456000001</v>
      </c>
      <c r="AE109" s="141">
        <v>402.94181456000001</v>
      </c>
      <c r="AF109" s="141">
        <v>402.94181456000001</v>
      </c>
      <c r="AG109" s="141">
        <v>412.99816509999999</v>
      </c>
      <c r="AH109" s="141">
        <v>412.99816509999999</v>
      </c>
      <c r="AI109" s="141">
        <v>412.99816509999999</v>
      </c>
    </row>
    <row r="110" spans="1:35" ht="13.5" thickBot="1" x14ac:dyDescent="0.35">
      <c r="A110" s="141" t="s">
        <v>224</v>
      </c>
      <c r="B110" s="141" t="s">
        <v>225</v>
      </c>
      <c r="C110" s="141" t="s">
        <v>235</v>
      </c>
      <c r="D110" s="141" t="s">
        <v>236</v>
      </c>
      <c r="E110" s="141" t="s">
        <v>228</v>
      </c>
      <c r="F110" s="141">
        <v>346.46541599</v>
      </c>
      <c r="G110" s="141">
        <v>346.46541599</v>
      </c>
      <c r="H110" s="141">
        <v>346.46541599</v>
      </c>
      <c r="I110" s="141">
        <v>346.46541599</v>
      </c>
      <c r="J110" s="141">
        <v>346.46541599</v>
      </c>
      <c r="K110" s="141">
        <v>346.46541599</v>
      </c>
      <c r="L110" s="141">
        <v>346.46541599</v>
      </c>
      <c r="M110" s="141">
        <v>346.46541599</v>
      </c>
      <c r="N110" s="141">
        <v>346.46541599</v>
      </c>
      <c r="O110" s="141">
        <v>346.46541599</v>
      </c>
      <c r="P110" s="141">
        <v>346.46541599</v>
      </c>
      <c r="Q110" s="141">
        <v>346.46541599</v>
      </c>
      <c r="R110" s="141">
        <v>346.46541599</v>
      </c>
      <c r="S110" s="141">
        <v>325.17731878000001</v>
      </c>
      <c r="T110" s="141">
        <v>325.17731878000001</v>
      </c>
      <c r="U110" s="141">
        <v>325.17731878000001</v>
      </c>
      <c r="V110" s="141">
        <v>325.17731878000001</v>
      </c>
      <c r="W110" s="141">
        <v>325.17731878000001</v>
      </c>
      <c r="X110" s="141">
        <v>325.17731878000001</v>
      </c>
      <c r="Y110" s="141">
        <v>325.17731878000001</v>
      </c>
      <c r="Z110" s="141">
        <v>333.19323792</v>
      </c>
      <c r="AA110" s="141">
        <v>333.19323792</v>
      </c>
      <c r="AB110" s="141">
        <v>333.19323792</v>
      </c>
      <c r="AC110" s="141">
        <v>333.19323792</v>
      </c>
      <c r="AD110" s="141">
        <v>333.19323792</v>
      </c>
      <c r="AE110" s="141">
        <v>333.19323792</v>
      </c>
      <c r="AF110" s="141">
        <v>333.19323792</v>
      </c>
      <c r="AG110" s="141">
        <v>343.45971068</v>
      </c>
      <c r="AH110" s="141">
        <v>343.45971068</v>
      </c>
      <c r="AI110" s="141">
        <v>343.45971068</v>
      </c>
    </row>
    <row r="111" spans="1:35" ht="13.5" thickBot="1" x14ac:dyDescent="0.35">
      <c r="A111" s="141" t="s">
        <v>224</v>
      </c>
      <c r="B111" s="141" t="s">
        <v>225</v>
      </c>
      <c r="C111" s="141" t="s">
        <v>235</v>
      </c>
      <c r="D111" s="141" t="s">
        <v>691</v>
      </c>
      <c r="E111" s="141" t="s">
        <v>95</v>
      </c>
      <c r="F111" s="141">
        <v>399.03343358000001</v>
      </c>
      <c r="G111" s="141">
        <v>399.03343358000001</v>
      </c>
      <c r="H111" s="141">
        <v>399.03343358000001</v>
      </c>
      <c r="I111" s="141">
        <v>399.03343358000001</v>
      </c>
      <c r="J111" s="141">
        <v>399.03343358000001</v>
      </c>
      <c r="K111" s="141">
        <v>399.03343358000001</v>
      </c>
      <c r="L111" s="141">
        <v>399.03343358000001</v>
      </c>
      <c r="M111" s="141">
        <v>399.03343358000001</v>
      </c>
      <c r="N111" s="141">
        <v>399.03343358000001</v>
      </c>
      <c r="O111" s="141">
        <v>399.03343358000001</v>
      </c>
      <c r="P111" s="141">
        <v>399.03343358000001</v>
      </c>
      <c r="Q111" s="141">
        <v>399.03343358000001</v>
      </c>
      <c r="R111" s="141">
        <v>399.03343358000001</v>
      </c>
      <c r="S111" s="141">
        <v>386.20158792000001</v>
      </c>
      <c r="T111" s="141">
        <v>386.20158792000001</v>
      </c>
      <c r="U111" s="141">
        <v>386.20158792000001</v>
      </c>
      <c r="V111" s="141">
        <v>386.20158792000001</v>
      </c>
      <c r="W111" s="141">
        <v>386.20158792000001</v>
      </c>
      <c r="X111" s="141">
        <v>386.20158792000001</v>
      </c>
      <c r="Y111" s="141">
        <v>386.20158792000001</v>
      </c>
      <c r="Z111" s="141">
        <v>402.94181456000001</v>
      </c>
      <c r="AA111" s="141">
        <v>402.94181456000001</v>
      </c>
      <c r="AB111" s="141">
        <v>402.94181456000001</v>
      </c>
      <c r="AC111" s="141">
        <v>402.94181456000001</v>
      </c>
      <c r="AD111" s="141">
        <v>402.94181456000001</v>
      </c>
      <c r="AE111" s="141">
        <v>402.94181456000001</v>
      </c>
      <c r="AF111" s="141">
        <v>402.94181456000001</v>
      </c>
      <c r="AG111" s="141">
        <v>412.99816509999999</v>
      </c>
      <c r="AH111" s="141">
        <v>412.99816509999999</v>
      </c>
      <c r="AI111" s="141">
        <v>412.99816509999999</v>
      </c>
    </row>
    <row r="112" spans="1:35" ht="13.5" thickBot="1" x14ac:dyDescent="0.35">
      <c r="A112" s="141" t="s">
        <v>224</v>
      </c>
      <c r="B112" s="141" t="s">
        <v>225</v>
      </c>
      <c r="C112" s="141" t="s">
        <v>237</v>
      </c>
      <c r="D112" s="141" t="s">
        <v>238</v>
      </c>
      <c r="E112" s="141" t="s">
        <v>228</v>
      </c>
      <c r="F112" s="141">
        <v>346.46541599</v>
      </c>
      <c r="G112" s="141">
        <v>346.46541599</v>
      </c>
      <c r="H112" s="141">
        <v>346.46541599</v>
      </c>
      <c r="I112" s="141">
        <v>346.46541599</v>
      </c>
      <c r="J112" s="141">
        <v>346.46541599</v>
      </c>
      <c r="K112" s="141">
        <v>346.46541599</v>
      </c>
      <c r="L112" s="141">
        <v>346.46541599</v>
      </c>
      <c r="M112" s="141">
        <v>346.46541599</v>
      </c>
      <c r="N112" s="141">
        <v>346.46541599</v>
      </c>
      <c r="O112" s="141">
        <v>346.46541599</v>
      </c>
      <c r="P112" s="141">
        <v>346.46541599</v>
      </c>
      <c r="Q112" s="141">
        <v>346.46541599</v>
      </c>
      <c r="R112" s="141">
        <v>346.46541599</v>
      </c>
      <c r="S112" s="141">
        <v>325.17731878000001</v>
      </c>
      <c r="T112" s="141">
        <v>325.17731878000001</v>
      </c>
      <c r="U112" s="141">
        <v>325.17731878000001</v>
      </c>
      <c r="V112" s="141">
        <v>325.17731878000001</v>
      </c>
      <c r="W112" s="141">
        <v>325.17731878000001</v>
      </c>
      <c r="X112" s="141">
        <v>325.17731878000001</v>
      </c>
      <c r="Y112" s="141">
        <v>325.17731878000001</v>
      </c>
      <c r="Z112" s="141">
        <v>333.19323792</v>
      </c>
      <c r="AA112" s="141">
        <v>333.19323792</v>
      </c>
      <c r="AB112" s="141">
        <v>333.19323792</v>
      </c>
      <c r="AC112" s="141">
        <v>333.19323792</v>
      </c>
      <c r="AD112" s="141">
        <v>333.19323792</v>
      </c>
      <c r="AE112" s="141">
        <v>333.19323792</v>
      </c>
      <c r="AF112" s="141">
        <v>333.19323792</v>
      </c>
      <c r="AG112" s="141">
        <v>343.45971068</v>
      </c>
      <c r="AH112" s="141">
        <v>343.45971068</v>
      </c>
      <c r="AI112" s="141">
        <v>343.45971068</v>
      </c>
    </row>
    <row r="113" spans="1:35" ht="13.5" thickBot="1" x14ac:dyDescent="0.35">
      <c r="A113" s="141" t="s">
        <v>224</v>
      </c>
      <c r="B113" s="141" t="s">
        <v>225</v>
      </c>
      <c r="C113" s="141" t="s">
        <v>237</v>
      </c>
      <c r="D113" s="141" t="s">
        <v>692</v>
      </c>
      <c r="E113" s="141" t="s">
        <v>95</v>
      </c>
      <c r="F113" s="141">
        <v>399.03343358000001</v>
      </c>
      <c r="G113" s="141">
        <v>399.03343358000001</v>
      </c>
      <c r="H113" s="141">
        <v>399.03343358000001</v>
      </c>
      <c r="I113" s="141">
        <v>399.03343358000001</v>
      </c>
      <c r="J113" s="141">
        <v>399.03343358000001</v>
      </c>
      <c r="K113" s="141">
        <v>399.03343358000001</v>
      </c>
      <c r="L113" s="141">
        <v>399.03343358000001</v>
      </c>
      <c r="M113" s="141">
        <v>399.03343358000001</v>
      </c>
      <c r="N113" s="141">
        <v>399.03343358000001</v>
      </c>
      <c r="O113" s="141">
        <v>399.03343358000001</v>
      </c>
      <c r="P113" s="141">
        <v>399.03343358000001</v>
      </c>
      <c r="Q113" s="141">
        <v>399.03343358000001</v>
      </c>
      <c r="R113" s="141">
        <v>399.03343358000001</v>
      </c>
      <c r="S113" s="141">
        <v>386.20158792000001</v>
      </c>
      <c r="T113" s="141">
        <v>386.20158792000001</v>
      </c>
      <c r="U113" s="141">
        <v>386.20158792000001</v>
      </c>
      <c r="V113" s="141">
        <v>386.20158792000001</v>
      </c>
      <c r="W113" s="141">
        <v>386.20158792000001</v>
      </c>
      <c r="X113" s="141">
        <v>386.20158792000001</v>
      </c>
      <c r="Y113" s="141">
        <v>386.20158792000001</v>
      </c>
      <c r="Z113" s="141">
        <v>402.94181456000001</v>
      </c>
      <c r="AA113" s="141">
        <v>402.94181456000001</v>
      </c>
      <c r="AB113" s="141">
        <v>402.94181456000001</v>
      </c>
      <c r="AC113" s="141">
        <v>402.94181456000001</v>
      </c>
      <c r="AD113" s="141">
        <v>402.94181456000001</v>
      </c>
      <c r="AE113" s="141">
        <v>402.94181456000001</v>
      </c>
      <c r="AF113" s="141">
        <v>402.94181456000001</v>
      </c>
      <c r="AG113" s="141">
        <v>412.99816509999999</v>
      </c>
      <c r="AH113" s="141">
        <v>412.99816509999999</v>
      </c>
      <c r="AI113" s="141">
        <v>412.99816509999999</v>
      </c>
    </row>
    <row r="114" spans="1:35" ht="13.5" thickBot="1" x14ac:dyDescent="0.35">
      <c r="A114" s="141" t="s">
        <v>224</v>
      </c>
      <c r="B114" s="141" t="s">
        <v>239</v>
      </c>
      <c r="C114" s="141" t="s">
        <v>240</v>
      </c>
      <c r="D114" s="141" t="s">
        <v>240</v>
      </c>
      <c r="E114" s="141" t="s">
        <v>95</v>
      </c>
      <c r="F114" s="141">
        <v>457.59409645</v>
      </c>
      <c r="G114" s="141">
        <v>457.59409645</v>
      </c>
      <c r="H114" s="141">
        <v>457.59409645</v>
      </c>
      <c r="I114" s="141">
        <v>457.59409645</v>
      </c>
      <c r="J114" s="141">
        <v>457.59409645</v>
      </c>
      <c r="K114" s="141">
        <v>457.59409645</v>
      </c>
      <c r="L114" s="141">
        <v>457.59409645</v>
      </c>
      <c r="M114" s="141">
        <v>457.59409645</v>
      </c>
      <c r="N114" s="141">
        <v>457.59409645</v>
      </c>
      <c r="O114" s="141">
        <v>457.59409645</v>
      </c>
      <c r="P114" s="141">
        <v>457.59409645</v>
      </c>
      <c r="Q114" s="141">
        <v>457.59409645</v>
      </c>
      <c r="R114" s="141">
        <v>457.59409645</v>
      </c>
      <c r="S114" s="141">
        <v>446.36675749</v>
      </c>
      <c r="T114" s="141">
        <v>446.36675749</v>
      </c>
      <c r="U114" s="141">
        <v>446.36675749</v>
      </c>
      <c r="V114" s="141">
        <v>446.36675749</v>
      </c>
      <c r="W114" s="141">
        <v>446.36675749</v>
      </c>
      <c r="X114" s="141">
        <v>446.36675749</v>
      </c>
      <c r="Y114" s="141">
        <v>446.36675749</v>
      </c>
      <c r="Z114" s="141">
        <v>462.2318492</v>
      </c>
      <c r="AA114" s="141">
        <v>462.2318492</v>
      </c>
      <c r="AB114" s="141">
        <v>462.2318492</v>
      </c>
      <c r="AC114" s="141">
        <v>462.2318492</v>
      </c>
      <c r="AD114" s="141">
        <v>462.2318492</v>
      </c>
      <c r="AE114" s="141">
        <v>462.2318492</v>
      </c>
      <c r="AF114" s="141">
        <v>462.2318492</v>
      </c>
      <c r="AG114" s="141">
        <v>471.08878579999998</v>
      </c>
      <c r="AH114" s="141">
        <v>471.08878579999998</v>
      </c>
      <c r="AI114" s="141">
        <v>471.08878579999998</v>
      </c>
    </row>
    <row r="115" spans="1:35" ht="13.5" thickBot="1" x14ac:dyDescent="0.35">
      <c r="A115" s="141" t="s">
        <v>224</v>
      </c>
      <c r="B115" s="141" t="s">
        <v>241</v>
      </c>
      <c r="C115" s="141" t="s">
        <v>242</v>
      </c>
      <c r="D115" s="141" t="s">
        <v>242</v>
      </c>
      <c r="E115" s="141" t="s">
        <v>95</v>
      </c>
      <c r="F115" s="141">
        <v>477.04935841999998</v>
      </c>
      <c r="G115" s="141">
        <v>477.04935841999998</v>
      </c>
      <c r="H115" s="141">
        <v>477.04935841999998</v>
      </c>
      <c r="I115" s="141">
        <v>477.04935841999998</v>
      </c>
      <c r="J115" s="141">
        <v>477.04935841999998</v>
      </c>
      <c r="K115" s="141">
        <v>477.04935841999998</v>
      </c>
      <c r="L115" s="141">
        <v>477.04935841999998</v>
      </c>
      <c r="M115" s="141">
        <v>477.04935841999998</v>
      </c>
      <c r="N115" s="141">
        <v>477.04935841999998</v>
      </c>
      <c r="O115" s="141">
        <v>477.04935841999998</v>
      </c>
      <c r="P115" s="141">
        <v>477.04935841999998</v>
      </c>
      <c r="Q115" s="141">
        <v>477.04935841999998</v>
      </c>
      <c r="R115" s="141">
        <v>477.04935841999998</v>
      </c>
      <c r="S115" s="141">
        <v>466.01160621999998</v>
      </c>
      <c r="T115" s="141">
        <v>466.01160621999998</v>
      </c>
      <c r="U115" s="141">
        <v>466.01160621999998</v>
      </c>
      <c r="V115" s="141">
        <v>466.01160621999998</v>
      </c>
      <c r="W115" s="141">
        <v>466.01160621999998</v>
      </c>
      <c r="X115" s="141">
        <v>466.01160621999998</v>
      </c>
      <c r="Y115" s="141">
        <v>466.01160621999998</v>
      </c>
      <c r="Z115" s="141">
        <v>481.80889669999999</v>
      </c>
      <c r="AA115" s="141">
        <v>481.80889669999999</v>
      </c>
      <c r="AB115" s="141">
        <v>481.80889669999999</v>
      </c>
      <c r="AC115" s="141">
        <v>481.80889669999999</v>
      </c>
      <c r="AD115" s="141">
        <v>481.80889669999999</v>
      </c>
      <c r="AE115" s="141">
        <v>481.80889669999999</v>
      </c>
      <c r="AF115" s="141">
        <v>481.80889669999999</v>
      </c>
      <c r="AG115" s="141">
        <v>490.35668573999999</v>
      </c>
      <c r="AH115" s="141">
        <v>490.35668573999999</v>
      </c>
      <c r="AI115" s="141">
        <v>490.35668573999999</v>
      </c>
    </row>
    <row r="116" spans="1:35" ht="13.5" thickBot="1" x14ac:dyDescent="0.35">
      <c r="A116" s="141" t="s">
        <v>224</v>
      </c>
      <c r="B116" s="141" t="s">
        <v>241</v>
      </c>
      <c r="C116" s="141" t="s">
        <v>243</v>
      </c>
      <c r="D116" s="141" t="s">
        <v>243</v>
      </c>
      <c r="E116" s="141" t="s">
        <v>95</v>
      </c>
      <c r="F116" s="141">
        <v>477.04935841999998</v>
      </c>
      <c r="G116" s="141">
        <v>477.04935841999998</v>
      </c>
      <c r="H116" s="141">
        <v>477.04935841999998</v>
      </c>
      <c r="I116" s="141">
        <v>477.04935841999998</v>
      </c>
      <c r="J116" s="141">
        <v>477.04935841999998</v>
      </c>
      <c r="K116" s="141">
        <v>477.04935841999998</v>
      </c>
      <c r="L116" s="141">
        <v>477.04935841999998</v>
      </c>
      <c r="M116" s="141">
        <v>477.04935841999998</v>
      </c>
      <c r="N116" s="141">
        <v>477.04935841999998</v>
      </c>
      <c r="O116" s="141">
        <v>477.04935841999998</v>
      </c>
      <c r="P116" s="141">
        <v>477.04935841999998</v>
      </c>
      <c r="Q116" s="141">
        <v>477.04935841999998</v>
      </c>
      <c r="R116" s="141">
        <v>477.04935841999998</v>
      </c>
      <c r="S116" s="141">
        <v>466.01160621999998</v>
      </c>
      <c r="T116" s="141">
        <v>466.01160621999998</v>
      </c>
      <c r="U116" s="141">
        <v>466.01160621999998</v>
      </c>
      <c r="V116" s="141">
        <v>466.01160621999998</v>
      </c>
      <c r="W116" s="141">
        <v>466.01160621999998</v>
      </c>
      <c r="X116" s="141">
        <v>466.01160621999998</v>
      </c>
      <c r="Y116" s="141">
        <v>466.01160621999998</v>
      </c>
      <c r="Z116" s="141">
        <v>481.80889669999999</v>
      </c>
      <c r="AA116" s="141">
        <v>481.80889669999999</v>
      </c>
      <c r="AB116" s="141">
        <v>481.80889669999999</v>
      </c>
      <c r="AC116" s="141">
        <v>481.80889669999999</v>
      </c>
      <c r="AD116" s="141">
        <v>481.80889669999999</v>
      </c>
      <c r="AE116" s="141">
        <v>481.80889669999999</v>
      </c>
      <c r="AF116" s="141">
        <v>481.80889669999999</v>
      </c>
      <c r="AG116" s="141">
        <v>490.35668573999999</v>
      </c>
      <c r="AH116" s="141">
        <v>490.35668573999999</v>
      </c>
      <c r="AI116" s="141">
        <v>490.35668573999999</v>
      </c>
    </row>
    <row r="117" spans="1:35" ht="13.5" thickBot="1" x14ac:dyDescent="0.35">
      <c r="A117" s="141" t="s">
        <v>224</v>
      </c>
      <c r="B117" s="141" t="s">
        <v>241</v>
      </c>
      <c r="C117" s="141" t="s">
        <v>244</v>
      </c>
      <c r="D117" s="141" t="s">
        <v>244</v>
      </c>
      <c r="E117" s="141" t="s">
        <v>95</v>
      </c>
      <c r="F117" s="141">
        <v>477.04935841999998</v>
      </c>
      <c r="G117" s="141">
        <v>477.04935841999998</v>
      </c>
      <c r="H117" s="141">
        <v>477.04935841999998</v>
      </c>
      <c r="I117" s="141">
        <v>477.04935841999998</v>
      </c>
      <c r="J117" s="141">
        <v>477.04935841999998</v>
      </c>
      <c r="K117" s="141">
        <v>477.04935841999998</v>
      </c>
      <c r="L117" s="141">
        <v>477.04935841999998</v>
      </c>
      <c r="M117" s="141">
        <v>477.04935841999998</v>
      </c>
      <c r="N117" s="141">
        <v>477.04935841999998</v>
      </c>
      <c r="O117" s="141">
        <v>477.04935841999998</v>
      </c>
      <c r="P117" s="141">
        <v>477.04935841999998</v>
      </c>
      <c r="Q117" s="141">
        <v>477.04935841999998</v>
      </c>
      <c r="R117" s="141">
        <v>477.04935841999998</v>
      </c>
      <c r="S117" s="141">
        <v>466.01160621999998</v>
      </c>
      <c r="T117" s="141">
        <v>466.01160621999998</v>
      </c>
      <c r="U117" s="141">
        <v>466.01160621999998</v>
      </c>
      <c r="V117" s="141">
        <v>466.01160621999998</v>
      </c>
      <c r="W117" s="141">
        <v>466.01160621999998</v>
      </c>
      <c r="X117" s="141">
        <v>466.01160621999998</v>
      </c>
      <c r="Y117" s="141">
        <v>466.01160621999998</v>
      </c>
      <c r="Z117" s="141">
        <v>481.80889669999999</v>
      </c>
      <c r="AA117" s="141">
        <v>481.80889669999999</v>
      </c>
      <c r="AB117" s="141">
        <v>481.80889669999999</v>
      </c>
      <c r="AC117" s="141">
        <v>481.80889669999999</v>
      </c>
      <c r="AD117" s="141">
        <v>481.80889669999999</v>
      </c>
      <c r="AE117" s="141">
        <v>481.80889669999999</v>
      </c>
      <c r="AF117" s="141">
        <v>481.80889669999999</v>
      </c>
      <c r="AG117" s="141">
        <v>490.35668573999999</v>
      </c>
      <c r="AH117" s="141">
        <v>490.35668573999999</v>
      </c>
      <c r="AI117" s="141">
        <v>490.35668573999999</v>
      </c>
    </row>
    <row r="118" spans="1:35" ht="13.5" thickBot="1" x14ac:dyDescent="0.35">
      <c r="A118" s="141" t="s">
        <v>224</v>
      </c>
      <c r="B118" s="141" t="s">
        <v>501</v>
      </c>
      <c r="C118" s="141" t="s">
        <v>502</v>
      </c>
      <c r="D118" s="141" t="s">
        <v>503</v>
      </c>
      <c r="E118" s="141" t="s">
        <v>228</v>
      </c>
      <c r="F118" s="141">
        <v>329.62226759999999</v>
      </c>
      <c r="G118" s="141">
        <v>329.62226759999999</v>
      </c>
      <c r="H118" s="141">
        <v>329.62226759999999</v>
      </c>
      <c r="I118" s="141">
        <v>329.62226759999999</v>
      </c>
      <c r="J118" s="141">
        <v>329.62226759999999</v>
      </c>
      <c r="K118" s="141">
        <v>329.62226759999999</v>
      </c>
      <c r="L118" s="141">
        <v>329.62226759999999</v>
      </c>
      <c r="M118" s="141">
        <v>329.62226759999999</v>
      </c>
      <c r="N118" s="141">
        <v>329.62226759999999</v>
      </c>
      <c r="O118" s="141">
        <v>329.62226759999999</v>
      </c>
      <c r="P118" s="141">
        <v>329.62226759999999</v>
      </c>
      <c r="Q118" s="141">
        <v>329.62226759999999</v>
      </c>
      <c r="R118" s="141">
        <v>329.62226759999999</v>
      </c>
      <c r="S118" s="141">
        <v>308.18733062000001</v>
      </c>
      <c r="T118" s="141">
        <v>308.18733062000001</v>
      </c>
      <c r="U118" s="141">
        <v>308.18733062000001</v>
      </c>
      <c r="V118" s="141">
        <v>308.18733062000001</v>
      </c>
      <c r="W118" s="141">
        <v>308.18733062000001</v>
      </c>
      <c r="X118" s="141">
        <v>308.18733062000001</v>
      </c>
      <c r="Y118" s="141">
        <v>308.18733062000001</v>
      </c>
      <c r="Z118" s="141">
        <v>316.10061030000003</v>
      </c>
      <c r="AA118" s="141">
        <v>316.10061030000003</v>
      </c>
      <c r="AB118" s="141">
        <v>316.10061030000003</v>
      </c>
      <c r="AC118" s="141">
        <v>316.10061030000003</v>
      </c>
      <c r="AD118" s="141">
        <v>316.10061030000003</v>
      </c>
      <c r="AE118" s="141">
        <v>316.10061030000003</v>
      </c>
      <c r="AF118" s="141">
        <v>316.10061030000003</v>
      </c>
      <c r="AG118" s="141">
        <v>326.76519137000003</v>
      </c>
      <c r="AH118" s="141">
        <v>326.76519137000003</v>
      </c>
      <c r="AI118" s="141">
        <v>326.76519137000003</v>
      </c>
    </row>
    <row r="119" spans="1:35" ht="13.5" thickBot="1" x14ac:dyDescent="0.35">
      <c r="A119" s="141" t="s">
        <v>224</v>
      </c>
      <c r="B119" s="141" t="s">
        <v>501</v>
      </c>
      <c r="C119" s="141" t="s">
        <v>502</v>
      </c>
      <c r="D119" s="141" t="s">
        <v>504</v>
      </c>
      <c r="E119" s="141" t="s">
        <v>95</v>
      </c>
      <c r="F119" s="141">
        <v>476.36969771999998</v>
      </c>
      <c r="G119" s="141">
        <v>476.36969771999998</v>
      </c>
      <c r="H119" s="141">
        <v>476.36969771999998</v>
      </c>
      <c r="I119" s="141">
        <v>476.36969771999998</v>
      </c>
      <c r="J119" s="141">
        <v>476.36969771999998</v>
      </c>
      <c r="K119" s="141">
        <v>476.36969771999998</v>
      </c>
      <c r="L119" s="141">
        <v>476.36969771999998</v>
      </c>
      <c r="M119" s="141">
        <v>476.36969771999998</v>
      </c>
      <c r="N119" s="141">
        <v>476.36969771999998</v>
      </c>
      <c r="O119" s="141">
        <v>476.36969771999998</v>
      </c>
      <c r="P119" s="141">
        <v>476.36969771999998</v>
      </c>
      <c r="Q119" s="141">
        <v>476.36969771999998</v>
      </c>
      <c r="R119" s="141">
        <v>476.36969771999998</v>
      </c>
      <c r="S119" s="141">
        <v>465.31566781999999</v>
      </c>
      <c r="T119" s="141">
        <v>465.31566781999999</v>
      </c>
      <c r="U119" s="141">
        <v>465.31566781999999</v>
      </c>
      <c r="V119" s="141">
        <v>465.31566781999999</v>
      </c>
      <c r="W119" s="141">
        <v>465.31566781999999</v>
      </c>
      <c r="X119" s="141">
        <v>465.31566781999999</v>
      </c>
      <c r="Y119" s="141">
        <v>465.31566781999999</v>
      </c>
      <c r="Z119" s="141">
        <v>481.11358254999999</v>
      </c>
      <c r="AA119" s="141">
        <v>481.11358254999999</v>
      </c>
      <c r="AB119" s="141">
        <v>481.11358254999999</v>
      </c>
      <c r="AC119" s="141">
        <v>481.11358254999999</v>
      </c>
      <c r="AD119" s="141">
        <v>481.11358254999999</v>
      </c>
      <c r="AE119" s="141">
        <v>481.11358254999999</v>
      </c>
      <c r="AF119" s="141">
        <v>481.11358254999999</v>
      </c>
      <c r="AG119" s="141">
        <v>489.67360769999999</v>
      </c>
      <c r="AH119" s="141">
        <v>489.67360769999999</v>
      </c>
      <c r="AI119" s="141">
        <v>489.67360769999999</v>
      </c>
    </row>
    <row r="120" spans="1:35" ht="13.5" thickBot="1" x14ac:dyDescent="0.35">
      <c r="A120" s="141" t="s">
        <v>224</v>
      </c>
      <c r="B120" s="141" t="s">
        <v>501</v>
      </c>
      <c r="C120" s="141" t="s">
        <v>505</v>
      </c>
      <c r="D120" s="141" t="s">
        <v>506</v>
      </c>
      <c r="E120" s="141" t="s">
        <v>228</v>
      </c>
      <c r="F120" s="141">
        <v>329.62226759999999</v>
      </c>
      <c r="G120" s="141">
        <v>329.62226759999999</v>
      </c>
      <c r="H120" s="141">
        <v>329.62226759999999</v>
      </c>
      <c r="I120" s="141">
        <v>329.62226759999999</v>
      </c>
      <c r="J120" s="141">
        <v>329.62226759999999</v>
      </c>
      <c r="K120" s="141">
        <v>329.62226759999999</v>
      </c>
      <c r="L120" s="141">
        <v>329.62226759999999</v>
      </c>
      <c r="M120" s="141">
        <v>329.62226759999999</v>
      </c>
      <c r="N120" s="141">
        <v>329.62226759999999</v>
      </c>
      <c r="O120" s="141">
        <v>329.62226759999999</v>
      </c>
      <c r="P120" s="141">
        <v>329.62226759999999</v>
      </c>
      <c r="Q120" s="141">
        <v>329.62226759999999</v>
      </c>
      <c r="R120" s="141">
        <v>329.62226759999999</v>
      </c>
      <c r="S120" s="141">
        <v>308.18733062000001</v>
      </c>
      <c r="T120" s="141">
        <v>308.18733062000001</v>
      </c>
      <c r="U120" s="141">
        <v>308.18733062000001</v>
      </c>
      <c r="V120" s="141">
        <v>308.18733062000001</v>
      </c>
      <c r="W120" s="141">
        <v>308.18733062000001</v>
      </c>
      <c r="X120" s="141">
        <v>308.18733062000001</v>
      </c>
      <c r="Y120" s="141">
        <v>308.18733062000001</v>
      </c>
      <c r="Z120" s="141">
        <v>316.10061030000003</v>
      </c>
      <c r="AA120" s="141">
        <v>316.10061030000003</v>
      </c>
      <c r="AB120" s="141">
        <v>316.10061030000003</v>
      </c>
      <c r="AC120" s="141">
        <v>316.10061030000003</v>
      </c>
      <c r="AD120" s="141">
        <v>316.10061030000003</v>
      </c>
      <c r="AE120" s="141">
        <v>316.10061030000003</v>
      </c>
      <c r="AF120" s="141">
        <v>316.10061030000003</v>
      </c>
      <c r="AG120" s="141">
        <v>326.76519137000003</v>
      </c>
      <c r="AH120" s="141">
        <v>326.76519137000003</v>
      </c>
      <c r="AI120" s="141">
        <v>326.76519137000003</v>
      </c>
    </row>
    <row r="121" spans="1:35" ht="13.5" thickBot="1" x14ac:dyDescent="0.35">
      <c r="A121" s="141" t="s">
        <v>224</v>
      </c>
      <c r="B121" s="141" t="s">
        <v>501</v>
      </c>
      <c r="C121" s="141" t="s">
        <v>505</v>
      </c>
      <c r="D121" s="141" t="s">
        <v>507</v>
      </c>
      <c r="E121" s="141" t="s">
        <v>95</v>
      </c>
      <c r="F121" s="141">
        <v>476.36969771999998</v>
      </c>
      <c r="G121" s="141">
        <v>476.36969771999998</v>
      </c>
      <c r="H121" s="141">
        <v>476.36969771999998</v>
      </c>
      <c r="I121" s="141">
        <v>476.36969771999998</v>
      </c>
      <c r="J121" s="141">
        <v>476.36969771999998</v>
      </c>
      <c r="K121" s="141">
        <v>476.36969771999998</v>
      </c>
      <c r="L121" s="141">
        <v>476.36969771999998</v>
      </c>
      <c r="M121" s="141">
        <v>476.36969771999998</v>
      </c>
      <c r="N121" s="141">
        <v>476.36969771999998</v>
      </c>
      <c r="O121" s="141">
        <v>476.36969771999998</v>
      </c>
      <c r="P121" s="141">
        <v>476.36969771999998</v>
      </c>
      <c r="Q121" s="141">
        <v>476.36969771999998</v>
      </c>
      <c r="R121" s="141">
        <v>476.36969771999998</v>
      </c>
      <c r="S121" s="141">
        <v>465.31566781999999</v>
      </c>
      <c r="T121" s="141">
        <v>465.31566781999999</v>
      </c>
      <c r="U121" s="141">
        <v>465.31566781999999</v>
      </c>
      <c r="V121" s="141">
        <v>465.31566781999999</v>
      </c>
      <c r="W121" s="141">
        <v>465.31566781999999</v>
      </c>
      <c r="X121" s="141">
        <v>465.31566781999999</v>
      </c>
      <c r="Y121" s="141">
        <v>465.31566781999999</v>
      </c>
      <c r="Z121" s="141">
        <v>481.11358254999999</v>
      </c>
      <c r="AA121" s="141">
        <v>481.11358254999999</v>
      </c>
      <c r="AB121" s="141">
        <v>481.11358254999999</v>
      </c>
      <c r="AC121" s="141">
        <v>481.11358254999999</v>
      </c>
      <c r="AD121" s="141">
        <v>481.11358254999999</v>
      </c>
      <c r="AE121" s="141">
        <v>481.11358254999999</v>
      </c>
      <c r="AF121" s="141">
        <v>481.11358254999999</v>
      </c>
      <c r="AG121" s="141">
        <v>489.67360769999999</v>
      </c>
      <c r="AH121" s="141">
        <v>489.67360769999999</v>
      </c>
      <c r="AI121" s="141">
        <v>489.67360769999999</v>
      </c>
    </row>
    <row r="122" spans="1:35" ht="13.5" thickBot="1" x14ac:dyDescent="0.35">
      <c r="A122" s="141" t="s">
        <v>69</v>
      </c>
      <c r="B122" s="141" t="s">
        <v>72</v>
      </c>
      <c r="C122" s="141" t="s">
        <v>72</v>
      </c>
      <c r="D122" s="141" t="s">
        <v>245</v>
      </c>
      <c r="E122" s="141" t="s">
        <v>95</v>
      </c>
      <c r="F122" s="141">
        <v>435.44745604000002</v>
      </c>
      <c r="G122" s="141">
        <v>435.44745604000002</v>
      </c>
      <c r="H122" s="141">
        <v>435.44745604000002</v>
      </c>
      <c r="I122" s="141">
        <v>435.44745604000002</v>
      </c>
      <c r="J122" s="141">
        <v>435.44745604000002</v>
      </c>
      <c r="K122" s="141">
        <v>435.44745604000002</v>
      </c>
      <c r="L122" s="141">
        <v>435.44745604000002</v>
      </c>
      <c r="M122" s="141">
        <v>435.44745604000002</v>
      </c>
      <c r="N122" s="141">
        <v>435.44745604000002</v>
      </c>
      <c r="O122" s="141">
        <v>435.44745604000002</v>
      </c>
      <c r="P122" s="141">
        <v>435.44745604000002</v>
      </c>
      <c r="Q122" s="141">
        <v>435.44745604000002</v>
      </c>
      <c r="R122" s="141">
        <v>435.44745604000002</v>
      </c>
      <c r="S122" s="141">
        <v>422.50533658000001</v>
      </c>
      <c r="T122" s="141">
        <v>422.50533658000001</v>
      </c>
      <c r="U122" s="141">
        <v>422.50533658000001</v>
      </c>
      <c r="V122" s="141">
        <v>422.50533658000001</v>
      </c>
      <c r="W122" s="141">
        <v>422.50533658000001</v>
      </c>
      <c r="X122" s="141">
        <v>422.50533658000001</v>
      </c>
      <c r="Y122" s="141">
        <v>422.50533658000001</v>
      </c>
      <c r="Z122" s="141">
        <v>438.75192128999998</v>
      </c>
      <c r="AA122" s="141">
        <v>438.75192128999998</v>
      </c>
      <c r="AB122" s="141">
        <v>438.75192128999998</v>
      </c>
      <c r="AC122" s="141">
        <v>438.75192128999998</v>
      </c>
      <c r="AD122" s="141">
        <v>438.75192128999998</v>
      </c>
      <c r="AE122" s="141">
        <v>438.75192128999998</v>
      </c>
      <c r="AF122" s="141">
        <v>438.75192128999998</v>
      </c>
      <c r="AG122" s="141">
        <v>448.51444524999999</v>
      </c>
      <c r="AH122" s="141">
        <v>448.51444524999999</v>
      </c>
      <c r="AI122" s="141">
        <v>448.51444524999999</v>
      </c>
    </row>
    <row r="123" spans="1:35" ht="13.5" thickBot="1" x14ac:dyDescent="0.35">
      <c r="A123" s="141" t="s">
        <v>69</v>
      </c>
      <c r="B123" s="141" t="s">
        <v>246</v>
      </c>
      <c r="C123" s="141" t="s">
        <v>246</v>
      </c>
      <c r="D123" s="141" t="s">
        <v>246</v>
      </c>
      <c r="E123" s="141" t="s">
        <v>95</v>
      </c>
      <c r="F123" s="141">
        <v>454.85436535999997</v>
      </c>
      <c r="G123" s="141">
        <v>454.85436535999997</v>
      </c>
      <c r="H123" s="141">
        <v>454.85436535999997</v>
      </c>
      <c r="I123" s="141">
        <v>454.85436535999997</v>
      </c>
      <c r="J123" s="141">
        <v>454.85436535999997</v>
      </c>
      <c r="K123" s="141">
        <v>454.85436535999997</v>
      </c>
      <c r="L123" s="141">
        <v>454.85436535999997</v>
      </c>
      <c r="M123" s="141">
        <v>454.85436535999997</v>
      </c>
      <c r="N123" s="141">
        <v>454.85436535999997</v>
      </c>
      <c r="O123" s="141">
        <v>454.85436535999997</v>
      </c>
      <c r="P123" s="141">
        <v>454.85436535999997</v>
      </c>
      <c r="Q123" s="141">
        <v>454.85436535999997</v>
      </c>
      <c r="R123" s="141">
        <v>454.85436535999997</v>
      </c>
      <c r="S123" s="141">
        <v>442.56919693999998</v>
      </c>
      <c r="T123" s="141">
        <v>442.56919693999998</v>
      </c>
      <c r="U123" s="141">
        <v>442.56919693999998</v>
      </c>
      <c r="V123" s="141">
        <v>442.56919693999998</v>
      </c>
      <c r="W123" s="141">
        <v>442.56919693999998</v>
      </c>
      <c r="X123" s="141">
        <v>442.56919693999998</v>
      </c>
      <c r="Y123" s="141">
        <v>442.56919693999998</v>
      </c>
      <c r="Z123" s="141">
        <v>458.90426581999998</v>
      </c>
      <c r="AA123" s="141">
        <v>458.90426581999998</v>
      </c>
      <c r="AB123" s="141">
        <v>458.90426581999998</v>
      </c>
      <c r="AC123" s="141">
        <v>458.90426581999998</v>
      </c>
      <c r="AD123" s="141">
        <v>458.90426581999998</v>
      </c>
      <c r="AE123" s="141">
        <v>458.90426581999998</v>
      </c>
      <c r="AF123" s="141">
        <v>458.90426581999998</v>
      </c>
      <c r="AG123" s="141">
        <v>468.39773717000003</v>
      </c>
      <c r="AH123" s="141">
        <v>468.39773717000003</v>
      </c>
      <c r="AI123" s="141">
        <v>468.39773717000003</v>
      </c>
    </row>
    <row r="124" spans="1:35" ht="13.5" thickBot="1" x14ac:dyDescent="0.35">
      <c r="A124" s="141" t="s">
        <v>69</v>
      </c>
      <c r="B124" s="141" t="s">
        <v>247</v>
      </c>
      <c r="C124" s="141" t="s">
        <v>248</v>
      </c>
      <c r="D124" s="141" t="s">
        <v>248</v>
      </c>
      <c r="E124" s="141" t="s">
        <v>95</v>
      </c>
      <c r="F124" s="141">
        <v>437.13172218</v>
      </c>
      <c r="G124" s="141">
        <v>437.13172218</v>
      </c>
      <c r="H124" s="141">
        <v>437.13172218</v>
      </c>
      <c r="I124" s="141">
        <v>437.13172218</v>
      </c>
      <c r="J124" s="141">
        <v>437.13172218</v>
      </c>
      <c r="K124" s="141">
        <v>437.13172218</v>
      </c>
      <c r="L124" s="141">
        <v>437.13172218</v>
      </c>
      <c r="M124" s="141">
        <v>437.13172218</v>
      </c>
      <c r="N124" s="141">
        <v>437.13172218</v>
      </c>
      <c r="O124" s="141">
        <v>437.13172218</v>
      </c>
      <c r="P124" s="141">
        <v>437.13172218</v>
      </c>
      <c r="Q124" s="141">
        <v>437.13172218</v>
      </c>
      <c r="R124" s="141">
        <v>437.13172218</v>
      </c>
      <c r="S124" s="141">
        <v>424.64978781999997</v>
      </c>
      <c r="T124" s="141">
        <v>424.64978781999997</v>
      </c>
      <c r="U124" s="141">
        <v>424.64978781999997</v>
      </c>
      <c r="V124" s="141">
        <v>424.64978781999997</v>
      </c>
      <c r="W124" s="141">
        <v>424.64978781999997</v>
      </c>
      <c r="X124" s="141">
        <v>424.64978781999997</v>
      </c>
      <c r="Y124" s="141">
        <v>424.64978781999997</v>
      </c>
      <c r="Z124" s="141">
        <v>441.05255720999997</v>
      </c>
      <c r="AA124" s="141">
        <v>441.05255720999997</v>
      </c>
      <c r="AB124" s="141">
        <v>441.05255720999997</v>
      </c>
      <c r="AC124" s="141">
        <v>441.05255720999997</v>
      </c>
      <c r="AD124" s="141">
        <v>441.05255720999997</v>
      </c>
      <c r="AE124" s="141">
        <v>441.05255720999997</v>
      </c>
      <c r="AF124" s="141">
        <v>441.05255720999997</v>
      </c>
      <c r="AG124" s="141">
        <v>450.83482304</v>
      </c>
      <c r="AH124" s="141">
        <v>450.83482304</v>
      </c>
      <c r="AI124" s="141">
        <v>450.83482304</v>
      </c>
    </row>
    <row r="125" spans="1:35" ht="13.5" thickBot="1" x14ac:dyDescent="0.35">
      <c r="A125" s="141" t="s">
        <v>69</v>
      </c>
      <c r="B125" s="141" t="s">
        <v>247</v>
      </c>
      <c r="C125" s="141" t="s">
        <v>249</v>
      </c>
      <c r="D125" s="141" t="s">
        <v>249</v>
      </c>
      <c r="E125" s="141" t="s">
        <v>95</v>
      </c>
      <c r="F125" s="141">
        <v>437.13172218</v>
      </c>
      <c r="G125" s="141">
        <v>437.13172218</v>
      </c>
      <c r="H125" s="141">
        <v>437.13172218</v>
      </c>
      <c r="I125" s="141">
        <v>437.13172218</v>
      </c>
      <c r="J125" s="141">
        <v>437.13172218</v>
      </c>
      <c r="K125" s="141">
        <v>437.13172218</v>
      </c>
      <c r="L125" s="141">
        <v>437.13172218</v>
      </c>
      <c r="M125" s="141">
        <v>437.13172218</v>
      </c>
      <c r="N125" s="141">
        <v>437.13172218</v>
      </c>
      <c r="O125" s="141">
        <v>437.13172218</v>
      </c>
      <c r="P125" s="141">
        <v>437.13172218</v>
      </c>
      <c r="Q125" s="141">
        <v>437.13172218</v>
      </c>
      <c r="R125" s="141">
        <v>437.13172218</v>
      </c>
      <c r="S125" s="141">
        <v>424.64978781999997</v>
      </c>
      <c r="T125" s="141">
        <v>424.64978781999997</v>
      </c>
      <c r="U125" s="141">
        <v>424.64978781999997</v>
      </c>
      <c r="V125" s="141">
        <v>424.64978781999997</v>
      </c>
      <c r="W125" s="141">
        <v>424.64978781999997</v>
      </c>
      <c r="X125" s="141">
        <v>424.64978781999997</v>
      </c>
      <c r="Y125" s="141">
        <v>424.64978781999997</v>
      </c>
      <c r="Z125" s="141">
        <v>441.05255720999997</v>
      </c>
      <c r="AA125" s="141">
        <v>441.05255720999997</v>
      </c>
      <c r="AB125" s="141">
        <v>441.05255720999997</v>
      </c>
      <c r="AC125" s="141">
        <v>441.05255720999997</v>
      </c>
      <c r="AD125" s="141">
        <v>441.05255720999997</v>
      </c>
      <c r="AE125" s="141">
        <v>441.05255720999997</v>
      </c>
      <c r="AF125" s="141">
        <v>441.05255720999997</v>
      </c>
      <c r="AG125" s="141">
        <v>450.83482304</v>
      </c>
      <c r="AH125" s="141">
        <v>450.83482304</v>
      </c>
      <c r="AI125" s="141">
        <v>450.83482304</v>
      </c>
    </row>
    <row r="126" spans="1:35" ht="13.5" thickBot="1" x14ac:dyDescent="0.35">
      <c r="A126" s="141" t="s">
        <v>69</v>
      </c>
      <c r="B126" s="141" t="s">
        <v>247</v>
      </c>
      <c r="C126" s="141" t="s">
        <v>250</v>
      </c>
      <c r="D126" s="141" t="s">
        <v>250</v>
      </c>
      <c r="E126" s="141" t="s">
        <v>95</v>
      </c>
      <c r="F126" s="141">
        <v>437.13172218</v>
      </c>
      <c r="G126" s="141">
        <v>437.13172218</v>
      </c>
      <c r="H126" s="141">
        <v>437.13172218</v>
      </c>
      <c r="I126" s="141">
        <v>437.13172218</v>
      </c>
      <c r="J126" s="141">
        <v>437.13172218</v>
      </c>
      <c r="K126" s="141">
        <v>437.13172218</v>
      </c>
      <c r="L126" s="141">
        <v>437.13172218</v>
      </c>
      <c r="M126" s="141">
        <v>437.13172218</v>
      </c>
      <c r="N126" s="141">
        <v>437.13172218</v>
      </c>
      <c r="O126" s="141">
        <v>437.13172218</v>
      </c>
      <c r="P126" s="141">
        <v>437.13172218</v>
      </c>
      <c r="Q126" s="141">
        <v>437.13172218</v>
      </c>
      <c r="R126" s="141">
        <v>437.13172218</v>
      </c>
      <c r="S126" s="141">
        <v>424.64978781999997</v>
      </c>
      <c r="T126" s="141">
        <v>424.64978781999997</v>
      </c>
      <c r="U126" s="141">
        <v>424.64978781999997</v>
      </c>
      <c r="V126" s="141">
        <v>424.64978781999997</v>
      </c>
      <c r="W126" s="141">
        <v>424.64978781999997</v>
      </c>
      <c r="X126" s="141">
        <v>424.64978781999997</v>
      </c>
      <c r="Y126" s="141">
        <v>424.64978781999997</v>
      </c>
      <c r="Z126" s="141">
        <v>441.05255720999997</v>
      </c>
      <c r="AA126" s="141">
        <v>441.05255720999997</v>
      </c>
      <c r="AB126" s="141">
        <v>441.05255720999997</v>
      </c>
      <c r="AC126" s="141">
        <v>441.05255720999997</v>
      </c>
      <c r="AD126" s="141">
        <v>441.05255720999997</v>
      </c>
      <c r="AE126" s="141">
        <v>441.05255720999997</v>
      </c>
      <c r="AF126" s="141">
        <v>441.05255720999997</v>
      </c>
      <c r="AG126" s="141">
        <v>450.83482304</v>
      </c>
      <c r="AH126" s="141">
        <v>450.83482304</v>
      </c>
      <c r="AI126" s="141">
        <v>450.83482304</v>
      </c>
    </row>
    <row r="127" spans="1:35" ht="13.5" thickBot="1" x14ac:dyDescent="0.35">
      <c r="A127" s="141" t="s">
        <v>69</v>
      </c>
      <c r="B127" s="141" t="s">
        <v>251</v>
      </c>
      <c r="C127" s="141" t="s">
        <v>252</v>
      </c>
      <c r="D127" s="141" t="s">
        <v>252</v>
      </c>
      <c r="E127" s="141" t="s">
        <v>95</v>
      </c>
      <c r="F127" s="141">
        <v>424.34202328999999</v>
      </c>
      <c r="G127" s="141">
        <v>424.34202328999999</v>
      </c>
      <c r="H127" s="141">
        <v>424.34202328999999</v>
      </c>
      <c r="I127" s="141">
        <v>424.34202328999999</v>
      </c>
      <c r="J127" s="141">
        <v>424.34202328999999</v>
      </c>
      <c r="K127" s="141">
        <v>424.34202328999999</v>
      </c>
      <c r="L127" s="141">
        <v>424.34202328999999</v>
      </c>
      <c r="M127" s="141">
        <v>424.34202328999999</v>
      </c>
      <c r="N127" s="141">
        <v>424.34202328999999</v>
      </c>
      <c r="O127" s="141">
        <v>424.34202328999999</v>
      </c>
      <c r="P127" s="141">
        <v>424.34202328999999</v>
      </c>
      <c r="Q127" s="141">
        <v>424.34202328999999</v>
      </c>
      <c r="R127" s="141">
        <v>424.34202328999999</v>
      </c>
      <c r="S127" s="141">
        <v>411.55377915999998</v>
      </c>
      <c r="T127" s="141">
        <v>411.55377915999998</v>
      </c>
      <c r="U127" s="141">
        <v>411.55377915999998</v>
      </c>
      <c r="V127" s="141">
        <v>411.55377915999998</v>
      </c>
      <c r="W127" s="141">
        <v>411.55377915999998</v>
      </c>
      <c r="X127" s="141">
        <v>411.55377915999998</v>
      </c>
      <c r="Y127" s="141">
        <v>411.55377915999998</v>
      </c>
      <c r="Z127" s="141">
        <v>427.96829541</v>
      </c>
      <c r="AA127" s="141">
        <v>427.96829541</v>
      </c>
      <c r="AB127" s="141">
        <v>427.96829541</v>
      </c>
      <c r="AC127" s="141">
        <v>427.96829541</v>
      </c>
      <c r="AD127" s="141">
        <v>427.96829541</v>
      </c>
      <c r="AE127" s="141">
        <v>427.96829541</v>
      </c>
      <c r="AF127" s="141">
        <v>427.96829541</v>
      </c>
      <c r="AG127" s="141">
        <v>437.98081765000001</v>
      </c>
      <c r="AH127" s="141">
        <v>437.98081765000001</v>
      </c>
      <c r="AI127" s="141">
        <v>437.98081765000001</v>
      </c>
    </row>
    <row r="128" spans="1:35" ht="13.5" thickBot="1" x14ac:dyDescent="0.35">
      <c r="A128" s="141" t="s">
        <v>70</v>
      </c>
      <c r="B128" s="141" t="s">
        <v>668</v>
      </c>
      <c r="C128" s="141" t="s">
        <v>253</v>
      </c>
      <c r="D128" s="141" t="s">
        <v>738</v>
      </c>
      <c r="E128" s="141" t="s">
        <v>68</v>
      </c>
      <c r="F128" s="141">
        <v>0</v>
      </c>
      <c r="G128" s="141">
        <v>0</v>
      </c>
      <c r="H128" s="141">
        <v>0</v>
      </c>
      <c r="I128" s="141">
        <v>0</v>
      </c>
      <c r="J128" s="141">
        <v>0</v>
      </c>
      <c r="K128" s="141">
        <v>0</v>
      </c>
      <c r="L128" s="141">
        <v>0</v>
      </c>
      <c r="M128" s="141">
        <v>0</v>
      </c>
      <c r="N128" s="141">
        <v>0</v>
      </c>
      <c r="O128" s="141">
        <v>0</v>
      </c>
      <c r="P128" s="141">
        <v>0</v>
      </c>
      <c r="Q128" s="141">
        <v>0</v>
      </c>
      <c r="R128" s="141">
        <v>0</v>
      </c>
      <c r="S128" s="141">
        <v>0</v>
      </c>
      <c r="T128" s="141">
        <v>0</v>
      </c>
      <c r="U128" s="141">
        <v>0</v>
      </c>
      <c r="V128" s="141">
        <v>0</v>
      </c>
      <c r="W128" s="141">
        <v>0</v>
      </c>
      <c r="X128" s="141">
        <v>0</v>
      </c>
      <c r="Y128" s="141">
        <v>0</v>
      </c>
      <c r="Z128" s="141">
        <v>0</v>
      </c>
      <c r="AA128" s="141">
        <v>0</v>
      </c>
      <c r="AB128" s="141">
        <v>0</v>
      </c>
      <c r="AC128" s="141">
        <v>0</v>
      </c>
      <c r="AD128" s="141">
        <v>0</v>
      </c>
      <c r="AE128" s="141">
        <v>0</v>
      </c>
      <c r="AF128" s="141">
        <v>0</v>
      </c>
      <c r="AG128" s="141">
        <v>0</v>
      </c>
      <c r="AH128" s="141">
        <v>0</v>
      </c>
      <c r="AI128" s="141">
        <v>0</v>
      </c>
    </row>
    <row r="129" spans="1:35" ht="13.5" thickBot="1" x14ac:dyDescent="0.35">
      <c r="A129" s="141" t="s">
        <v>70</v>
      </c>
      <c r="B129" s="141" t="s">
        <v>668</v>
      </c>
      <c r="C129" s="141" t="s">
        <v>253</v>
      </c>
      <c r="D129" s="141" t="s">
        <v>696</v>
      </c>
      <c r="E129" s="141" t="s">
        <v>68</v>
      </c>
      <c r="F129" s="141">
        <v>94.629189999999994</v>
      </c>
      <c r="G129" s="141">
        <v>94.629189999999994</v>
      </c>
      <c r="H129" s="141">
        <v>94.629189999999994</v>
      </c>
      <c r="I129" s="141">
        <v>94.629189999999994</v>
      </c>
      <c r="J129" s="141">
        <v>94.629189999999994</v>
      </c>
      <c r="K129" s="141">
        <v>94.629189999999994</v>
      </c>
      <c r="L129" s="141">
        <v>94.629189999999994</v>
      </c>
      <c r="M129" s="141">
        <v>94.629189999999994</v>
      </c>
      <c r="N129" s="141">
        <v>94.629189999999994</v>
      </c>
      <c r="O129" s="141">
        <v>94.629189999999994</v>
      </c>
      <c r="P129" s="141">
        <v>94.629189999999994</v>
      </c>
      <c r="Q129" s="141">
        <v>94.629189999999994</v>
      </c>
      <c r="R129" s="141">
        <v>94.629189999999994</v>
      </c>
      <c r="S129" s="141">
        <v>94.629189999999994</v>
      </c>
      <c r="T129" s="141">
        <v>94.629189999999994</v>
      </c>
      <c r="U129" s="141">
        <v>94.629189999999994</v>
      </c>
      <c r="V129" s="141">
        <v>94.629189999999994</v>
      </c>
      <c r="W129" s="141">
        <v>94.629189999999994</v>
      </c>
      <c r="X129" s="141">
        <v>94.629189999999994</v>
      </c>
      <c r="Y129" s="141">
        <v>94.629189999999994</v>
      </c>
      <c r="Z129" s="141">
        <v>94.629189999999994</v>
      </c>
      <c r="AA129" s="141">
        <v>94.629189999999994</v>
      </c>
      <c r="AB129" s="141">
        <v>94.629189999999994</v>
      </c>
      <c r="AC129" s="141">
        <v>94.629189999999994</v>
      </c>
      <c r="AD129" s="141">
        <v>94.629189999999994</v>
      </c>
      <c r="AE129" s="141">
        <v>94.629189999999994</v>
      </c>
      <c r="AF129" s="141">
        <v>94.629189999999994</v>
      </c>
      <c r="AG129" s="141">
        <v>94.629189999999994</v>
      </c>
      <c r="AH129" s="141">
        <v>94.629189999999994</v>
      </c>
      <c r="AI129" s="141">
        <v>94.629189999999994</v>
      </c>
    </row>
    <row r="130" spans="1:35" ht="13.5" thickBot="1" x14ac:dyDescent="0.35">
      <c r="A130" s="141" t="s">
        <v>70</v>
      </c>
      <c r="B130" s="141" t="s">
        <v>668</v>
      </c>
      <c r="C130" s="141" t="s">
        <v>253</v>
      </c>
      <c r="D130" s="141" t="s">
        <v>697</v>
      </c>
      <c r="E130" s="141" t="s">
        <v>68</v>
      </c>
      <c r="F130" s="141">
        <v>124.91052999999999</v>
      </c>
      <c r="G130" s="141">
        <v>124.91052999999999</v>
      </c>
      <c r="H130" s="141">
        <v>124.91052999999999</v>
      </c>
      <c r="I130" s="141">
        <v>124.91052999999999</v>
      </c>
      <c r="J130" s="141">
        <v>124.91052999999999</v>
      </c>
      <c r="K130" s="141">
        <v>124.91052999999999</v>
      </c>
      <c r="L130" s="141">
        <v>124.91052999999999</v>
      </c>
      <c r="M130" s="141">
        <v>124.91052999999999</v>
      </c>
      <c r="N130" s="141">
        <v>124.91052999999999</v>
      </c>
      <c r="O130" s="141">
        <v>124.91052999999999</v>
      </c>
      <c r="P130" s="141">
        <v>124.91052999999999</v>
      </c>
      <c r="Q130" s="141">
        <v>124.91052999999999</v>
      </c>
      <c r="R130" s="141">
        <v>124.91052999999999</v>
      </c>
      <c r="S130" s="141">
        <v>124.91052999999999</v>
      </c>
      <c r="T130" s="141">
        <v>124.91052999999999</v>
      </c>
      <c r="U130" s="141">
        <v>124.91052999999999</v>
      </c>
      <c r="V130" s="141">
        <v>124.91052999999999</v>
      </c>
      <c r="W130" s="141">
        <v>124.91052999999999</v>
      </c>
      <c r="X130" s="141">
        <v>124.91052999999999</v>
      </c>
      <c r="Y130" s="141">
        <v>124.91052999999999</v>
      </c>
      <c r="Z130" s="141">
        <v>124.91052999999999</v>
      </c>
      <c r="AA130" s="141">
        <v>124.91052999999999</v>
      </c>
      <c r="AB130" s="141">
        <v>124.91052999999999</v>
      </c>
      <c r="AC130" s="141">
        <v>124.91052999999999</v>
      </c>
      <c r="AD130" s="141">
        <v>124.91052999999999</v>
      </c>
      <c r="AE130" s="141">
        <v>124.91052999999999</v>
      </c>
      <c r="AF130" s="141">
        <v>124.91052999999999</v>
      </c>
      <c r="AG130" s="141">
        <v>124.91052999999999</v>
      </c>
      <c r="AH130" s="141">
        <v>124.91052999999999</v>
      </c>
      <c r="AI130" s="141">
        <v>124.91052999999999</v>
      </c>
    </row>
    <row r="131" spans="1:35" ht="13.5" thickBot="1" x14ac:dyDescent="0.35">
      <c r="A131" s="141" t="s">
        <v>70</v>
      </c>
      <c r="B131" s="141" t="s">
        <v>668</v>
      </c>
      <c r="C131" s="141" t="s">
        <v>253</v>
      </c>
      <c r="D131" s="141" t="s">
        <v>254</v>
      </c>
      <c r="E131" s="141" t="s">
        <v>68</v>
      </c>
      <c r="F131" s="141">
        <v>128.00962999999999</v>
      </c>
      <c r="G131" s="141">
        <v>128.00962999999999</v>
      </c>
      <c r="H131" s="141">
        <v>128.00962999999999</v>
      </c>
      <c r="I131" s="141">
        <v>128.00962999999999</v>
      </c>
      <c r="J131" s="141">
        <v>128.00962999999999</v>
      </c>
      <c r="K131" s="141">
        <v>128.00962999999999</v>
      </c>
      <c r="L131" s="141">
        <v>128.00962999999999</v>
      </c>
      <c r="M131" s="141">
        <v>128.00962999999999</v>
      </c>
      <c r="N131" s="141">
        <v>128.00962999999999</v>
      </c>
      <c r="O131" s="141">
        <v>128.00962999999999</v>
      </c>
      <c r="P131" s="141">
        <v>128.00962999999999</v>
      </c>
      <c r="Q131" s="141">
        <v>128.00962999999999</v>
      </c>
      <c r="R131" s="141">
        <v>128.00962999999999</v>
      </c>
      <c r="S131" s="141">
        <v>128.00962999999999</v>
      </c>
      <c r="T131" s="141">
        <v>128.00962999999999</v>
      </c>
      <c r="U131" s="141">
        <v>128.00962999999999</v>
      </c>
      <c r="V131" s="141">
        <v>128.00962999999999</v>
      </c>
      <c r="W131" s="141">
        <v>128.00962999999999</v>
      </c>
      <c r="X131" s="141">
        <v>128.00962999999999</v>
      </c>
      <c r="Y131" s="141">
        <v>128.00962999999999</v>
      </c>
      <c r="Z131" s="141">
        <v>128.00962999999999</v>
      </c>
      <c r="AA131" s="141">
        <v>128.00962999999999</v>
      </c>
      <c r="AB131" s="141">
        <v>128.00962999999999</v>
      </c>
      <c r="AC131" s="141">
        <v>128.00962999999999</v>
      </c>
      <c r="AD131" s="141">
        <v>128.00962999999999</v>
      </c>
      <c r="AE131" s="141">
        <v>128.00962999999999</v>
      </c>
      <c r="AF131" s="141">
        <v>128.00962999999999</v>
      </c>
      <c r="AG131" s="141">
        <v>128.00962999999999</v>
      </c>
      <c r="AH131" s="141">
        <v>128.00962999999999</v>
      </c>
      <c r="AI131" s="141">
        <v>128.00962999999999</v>
      </c>
    </row>
    <row r="132" spans="1:35" ht="13.5" thickBot="1" x14ac:dyDescent="0.35">
      <c r="A132" s="141" t="s">
        <v>70</v>
      </c>
      <c r="B132" s="141" t="s">
        <v>668</v>
      </c>
      <c r="C132" s="141" t="s">
        <v>253</v>
      </c>
      <c r="D132" s="141" t="s">
        <v>255</v>
      </c>
      <c r="E132" s="141" t="s">
        <v>68</v>
      </c>
      <c r="F132" s="141">
        <v>279.00469700000002</v>
      </c>
      <c r="G132" s="141">
        <v>279.00469700000002</v>
      </c>
      <c r="H132" s="141">
        <v>279.00469700000002</v>
      </c>
      <c r="I132" s="141">
        <v>279.00469700000002</v>
      </c>
      <c r="J132" s="141">
        <v>279.00469700000002</v>
      </c>
      <c r="K132" s="141">
        <v>279.00469700000002</v>
      </c>
      <c r="L132" s="141">
        <v>279.00469700000002</v>
      </c>
      <c r="M132" s="141">
        <v>279.00469700000002</v>
      </c>
      <c r="N132" s="141">
        <v>279.00469700000002</v>
      </c>
      <c r="O132" s="141">
        <v>279.00469700000002</v>
      </c>
      <c r="P132" s="141">
        <v>279.00469700000002</v>
      </c>
      <c r="Q132" s="141">
        <v>279.00469700000002</v>
      </c>
      <c r="R132" s="141">
        <v>279.00469700000002</v>
      </c>
      <c r="S132" s="141">
        <v>279.00469700000002</v>
      </c>
      <c r="T132" s="141">
        <v>279.00469700000002</v>
      </c>
      <c r="U132" s="141">
        <v>279.00469700000002</v>
      </c>
      <c r="V132" s="141">
        <v>279.00469700000002</v>
      </c>
      <c r="W132" s="141">
        <v>279.00469700000002</v>
      </c>
      <c r="X132" s="141">
        <v>279.00469700000002</v>
      </c>
      <c r="Y132" s="141">
        <v>279.00469700000002</v>
      </c>
      <c r="Z132" s="141">
        <v>279.00469700000002</v>
      </c>
      <c r="AA132" s="141">
        <v>279.00469700000002</v>
      </c>
      <c r="AB132" s="141">
        <v>279.00469700000002</v>
      </c>
      <c r="AC132" s="141">
        <v>279.00469700000002</v>
      </c>
      <c r="AD132" s="141">
        <v>279.00469700000002</v>
      </c>
      <c r="AE132" s="141">
        <v>279.00469700000002</v>
      </c>
      <c r="AF132" s="141">
        <v>279.00469700000002</v>
      </c>
      <c r="AG132" s="141">
        <v>279.00469700000002</v>
      </c>
      <c r="AH132" s="141">
        <v>279.00469700000002</v>
      </c>
      <c r="AI132" s="141">
        <v>279.00469700000002</v>
      </c>
    </row>
    <row r="133" spans="1:35" ht="13.5" thickBot="1" x14ac:dyDescent="0.35">
      <c r="A133" s="141" t="s">
        <v>70</v>
      </c>
      <c r="B133" s="141" t="s">
        <v>668</v>
      </c>
      <c r="C133" s="141" t="s">
        <v>253</v>
      </c>
      <c r="D133" s="141" t="s">
        <v>256</v>
      </c>
      <c r="E133" s="141" t="s">
        <v>68</v>
      </c>
      <c r="F133" s="141">
        <v>147.28855999999999</v>
      </c>
      <c r="G133" s="141">
        <v>147.28855999999999</v>
      </c>
      <c r="H133" s="141">
        <v>147.28855999999999</v>
      </c>
      <c r="I133" s="141">
        <v>147.28855999999999</v>
      </c>
      <c r="J133" s="141">
        <v>147.28855999999999</v>
      </c>
      <c r="K133" s="141">
        <v>147.28855999999999</v>
      </c>
      <c r="L133" s="141">
        <v>147.28855999999999</v>
      </c>
      <c r="M133" s="141">
        <v>147.28855999999999</v>
      </c>
      <c r="N133" s="141">
        <v>147.28855999999999</v>
      </c>
      <c r="O133" s="141">
        <v>147.28855999999999</v>
      </c>
      <c r="P133" s="141">
        <v>147.28855999999999</v>
      </c>
      <c r="Q133" s="141">
        <v>181.63413</v>
      </c>
      <c r="R133" s="141">
        <v>181.63413</v>
      </c>
      <c r="S133" s="141">
        <v>181.63413</v>
      </c>
      <c r="T133" s="141">
        <v>181.63413</v>
      </c>
      <c r="U133" s="141">
        <v>181.63413</v>
      </c>
      <c r="V133" s="141">
        <v>181.63413</v>
      </c>
      <c r="W133" s="141">
        <v>181.63413</v>
      </c>
      <c r="X133" s="141">
        <v>181.63413</v>
      </c>
      <c r="Y133" s="141">
        <v>181.63413</v>
      </c>
      <c r="Z133" s="141">
        <v>178.08964</v>
      </c>
      <c r="AA133" s="141">
        <v>178.08964</v>
      </c>
      <c r="AB133" s="141">
        <v>178.08964</v>
      </c>
      <c r="AC133" s="141">
        <v>178.08964</v>
      </c>
      <c r="AD133" s="141">
        <v>178.08964</v>
      </c>
      <c r="AE133" s="141">
        <v>178.08964</v>
      </c>
      <c r="AF133" s="141">
        <v>178.08964</v>
      </c>
      <c r="AG133" s="141">
        <v>178.08964</v>
      </c>
      <c r="AH133" s="141">
        <v>178.08964</v>
      </c>
      <c r="AI133" s="141">
        <v>178.08964</v>
      </c>
    </row>
    <row r="134" spans="1:35" ht="13.5" thickBot="1" x14ac:dyDescent="0.35">
      <c r="A134" s="141" t="s">
        <v>70</v>
      </c>
      <c r="B134" s="141" t="s">
        <v>668</v>
      </c>
      <c r="C134" s="141" t="s">
        <v>253</v>
      </c>
      <c r="D134" s="141" t="s">
        <v>257</v>
      </c>
      <c r="E134" s="141" t="s">
        <v>68</v>
      </c>
      <c r="F134" s="141">
        <v>174.37794</v>
      </c>
      <c r="G134" s="141">
        <v>174.37794</v>
      </c>
      <c r="H134" s="141">
        <v>174.37794</v>
      </c>
      <c r="I134" s="141">
        <v>174.37794</v>
      </c>
      <c r="J134" s="141">
        <v>174.37794</v>
      </c>
      <c r="K134" s="141">
        <v>174.37794</v>
      </c>
      <c r="L134" s="141">
        <v>174.37794</v>
      </c>
      <c r="M134" s="141">
        <v>174.37794</v>
      </c>
      <c r="N134" s="141">
        <v>174.37794</v>
      </c>
      <c r="O134" s="141">
        <v>174.37794</v>
      </c>
      <c r="P134" s="141">
        <v>174.37794</v>
      </c>
      <c r="Q134" s="141">
        <v>174.37794</v>
      </c>
      <c r="R134" s="141">
        <v>174.37794</v>
      </c>
      <c r="S134" s="141">
        <v>174.37794</v>
      </c>
      <c r="T134" s="141">
        <v>174.37794</v>
      </c>
      <c r="U134" s="141">
        <v>174.37794</v>
      </c>
      <c r="V134" s="141">
        <v>174.37794</v>
      </c>
      <c r="W134" s="141">
        <v>174.37794</v>
      </c>
      <c r="X134" s="141">
        <v>174.37794</v>
      </c>
      <c r="Y134" s="141">
        <v>174.37794</v>
      </c>
      <c r="Z134" s="141">
        <v>174.37794</v>
      </c>
      <c r="AA134" s="141">
        <v>174.37794</v>
      </c>
      <c r="AB134" s="141">
        <v>174.37794</v>
      </c>
      <c r="AC134" s="141">
        <v>174.37794</v>
      </c>
      <c r="AD134" s="141">
        <v>174.37794</v>
      </c>
      <c r="AE134" s="141">
        <v>174.37794</v>
      </c>
      <c r="AF134" s="141">
        <v>174.37794</v>
      </c>
      <c r="AG134" s="141">
        <v>174.37794</v>
      </c>
      <c r="AH134" s="141">
        <v>174.37794</v>
      </c>
      <c r="AI134" s="141">
        <v>174.37794</v>
      </c>
    </row>
    <row r="135" spans="1:35" ht="13.5" thickBot="1" x14ac:dyDescent="0.35">
      <c r="A135" s="141" t="s">
        <v>70</v>
      </c>
      <c r="B135" s="141" t="s">
        <v>668</v>
      </c>
      <c r="C135" s="141" t="s">
        <v>253</v>
      </c>
      <c r="D135" s="141" t="s">
        <v>258</v>
      </c>
      <c r="E135" s="141" t="s">
        <v>95</v>
      </c>
      <c r="F135" s="141">
        <v>405.81087265000002</v>
      </c>
      <c r="G135" s="141">
        <v>405.81087265000002</v>
      </c>
      <c r="H135" s="141">
        <v>405.81087265000002</v>
      </c>
      <c r="I135" s="141">
        <v>405.81087265000002</v>
      </c>
      <c r="J135" s="141">
        <v>407.72447972999998</v>
      </c>
      <c r="K135" s="141">
        <v>407.72447972999998</v>
      </c>
      <c r="L135" s="141">
        <v>407.72447972999998</v>
      </c>
      <c r="M135" s="141">
        <v>407.72447972999998</v>
      </c>
      <c r="N135" s="141">
        <v>407.72447972999998</v>
      </c>
      <c r="O135" s="141">
        <v>407.72447972999998</v>
      </c>
      <c r="P135" s="141">
        <v>407.72447972999998</v>
      </c>
      <c r="Q135" s="141">
        <v>407.72447972999998</v>
      </c>
      <c r="R135" s="141">
        <v>407.72447972999998</v>
      </c>
      <c r="S135" s="141">
        <v>393.33317641999997</v>
      </c>
      <c r="T135" s="141">
        <v>393.33317641999997</v>
      </c>
      <c r="U135" s="141">
        <v>393.33317641999997</v>
      </c>
      <c r="V135" s="141">
        <v>393.33317641999997</v>
      </c>
      <c r="W135" s="141">
        <v>393.33317641999997</v>
      </c>
      <c r="X135" s="141">
        <v>393.33317641999997</v>
      </c>
      <c r="Y135" s="141">
        <v>393.33317641999997</v>
      </c>
      <c r="Z135" s="141">
        <v>409.25328912999998</v>
      </c>
      <c r="AA135" s="141">
        <v>409.25328912999998</v>
      </c>
      <c r="AB135" s="141">
        <v>409.25328912999998</v>
      </c>
      <c r="AC135" s="141">
        <v>409.25328912999998</v>
      </c>
      <c r="AD135" s="141">
        <v>409.25328912999998</v>
      </c>
      <c r="AE135" s="141">
        <v>409.25328912999998</v>
      </c>
      <c r="AF135" s="141">
        <v>409.25328912999998</v>
      </c>
      <c r="AG135" s="141">
        <v>419.05032419000003</v>
      </c>
      <c r="AH135" s="141">
        <v>419.05032419000003</v>
      </c>
      <c r="AI135" s="141">
        <v>419.05032419000003</v>
      </c>
    </row>
    <row r="136" spans="1:35" ht="13.5" thickBot="1" x14ac:dyDescent="0.35">
      <c r="A136" s="141" t="s">
        <v>70</v>
      </c>
      <c r="B136" s="141" t="s">
        <v>668</v>
      </c>
      <c r="C136" s="141" t="s">
        <v>253</v>
      </c>
      <c r="D136" s="141" t="s">
        <v>739</v>
      </c>
      <c r="E136" s="141" t="s">
        <v>68</v>
      </c>
      <c r="F136" s="141">
        <v>0</v>
      </c>
      <c r="G136" s="141">
        <v>0</v>
      </c>
      <c r="H136" s="141">
        <v>0</v>
      </c>
      <c r="I136" s="141">
        <v>0</v>
      </c>
      <c r="J136" s="141">
        <v>0</v>
      </c>
      <c r="K136" s="141">
        <v>0</v>
      </c>
      <c r="L136" s="141">
        <v>0</v>
      </c>
      <c r="M136" s="141">
        <v>0</v>
      </c>
      <c r="N136" s="141">
        <v>0</v>
      </c>
      <c r="O136" s="141">
        <v>0</v>
      </c>
      <c r="P136" s="141">
        <v>0</v>
      </c>
      <c r="Q136" s="141">
        <v>0</v>
      </c>
      <c r="R136" s="141">
        <v>0</v>
      </c>
      <c r="S136" s="141">
        <v>0</v>
      </c>
      <c r="T136" s="141">
        <v>0</v>
      </c>
      <c r="U136" s="141">
        <v>0</v>
      </c>
      <c r="V136" s="141">
        <v>0</v>
      </c>
      <c r="W136" s="141">
        <v>0</v>
      </c>
      <c r="X136" s="141">
        <v>0</v>
      </c>
      <c r="Y136" s="141">
        <v>0</v>
      </c>
      <c r="Z136" s="141">
        <v>0</v>
      </c>
      <c r="AA136" s="141">
        <v>0</v>
      </c>
      <c r="AB136" s="141">
        <v>0</v>
      </c>
      <c r="AC136" s="141">
        <v>0</v>
      </c>
      <c r="AD136" s="141">
        <v>0</v>
      </c>
      <c r="AE136" s="141">
        <v>0</v>
      </c>
      <c r="AF136" s="141">
        <v>0</v>
      </c>
      <c r="AG136" s="141">
        <v>0</v>
      </c>
      <c r="AH136" s="141">
        <v>0</v>
      </c>
      <c r="AI136" s="141">
        <v>0</v>
      </c>
    </row>
    <row r="137" spans="1:35" ht="13.5" thickBot="1" x14ac:dyDescent="0.35">
      <c r="A137" s="141" t="s">
        <v>70</v>
      </c>
      <c r="B137" s="141" t="s">
        <v>668</v>
      </c>
      <c r="C137" s="141" t="s">
        <v>253</v>
      </c>
      <c r="D137" s="141" t="s">
        <v>698</v>
      </c>
      <c r="E137" s="141" t="s">
        <v>68</v>
      </c>
      <c r="F137" s="141">
        <v>94.629189999999994</v>
      </c>
      <c r="G137" s="141">
        <v>94.629189999999994</v>
      </c>
      <c r="H137" s="141">
        <v>94.629189999999994</v>
      </c>
      <c r="I137" s="141">
        <v>94.629189999999994</v>
      </c>
      <c r="J137" s="141">
        <v>94.629189999999994</v>
      </c>
      <c r="K137" s="141">
        <v>94.629189999999994</v>
      </c>
      <c r="L137" s="141">
        <v>94.629189999999994</v>
      </c>
      <c r="M137" s="141">
        <v>94.629189999999994</v>
      </c>
      <c r="N137" s="141">
        <v>94.629189999999994</v>
      </c>
      <c r="O137" s="141">
        <v>94.629189999999994</v>
      </c>
      <c r="P137" s="141">
        <v>94.629189999999994</v>
      </c>
      <c r="Q137" s="141">
        <v>94.629189999999994</v>
      </c>
      <c r="R137" s="141">
        <v>94.629189999999994</v>
      </c>
      <c r="S137" s="141">
        <v>94.629189999999994</v>
      </c>
      <c r="T137" s="141">
        <v>94.629189999999994</v>
      </c>
      <c r="U137" s="141">
        <v>94.629189999999994</v>
      </c>
      <c r="V137" s="141">
        <v>94.629189999999994</v>
      </c>
      <c r="W137" s="141">
        <v>94.629189999999994</v>
      </c>
      <c r="X137" s="141">
        <v>94.629189999999994</v>
      </c>
      <c r="Y137" s="141">
        <v>94.629189999999994</v>
      </c>
      <c r="Z137" s="141">
        <v>94.629189999999994</v>
      </c>
      <c r="AA137" s="141">
        <v>94.629189999999994</v>
      </c>
      <c r="AB137" s="141">
        <v>94.629189999999994</v>
      </c>
      <c r="AC137" s="141">
        <v>94.629189999999994</v>
      </c>
      <c r="AD137" s="141">
        <v>94.629189999999994</v>
      </c>
      <c r="AE137" s="141">
        <v>94.629189999999994</v>
      </c>
      <c r="AF137" s="141">
        <v>94.629189999999994</v>
      </c>
      <c r="AG137" s="141">
        <v>94.629189999999994</v>
      </c>
      <c r="AH137" s="141">
        <v>94.629189999999994</v>
      </c>
      <c r="AI137" s="141">
        <v>94.629189999999994</v>
      </c>
    </row>
    <row r="138" spans="1:35" ht="13.5" thickBot="1" x14ac:dyDescent="0.35">
      <c r="A138" s="141" t="s">
        <v>70</v>
      </c>
      <c r="B138" s="141" t="s">
        <v>668</v>
      </c>
      <c r="C138" s="141" t="s">
        <v>253</v>
      </c>
      <c r="D138" s="141" t="s">
        <v>699</v>
      </c>
      <c r="E138" s="141" t="s">
        <v>68</v>
      </c>
      <c r="F138" s="141">
        <v>124.91052999999999</v>
      </c>
      <c r="G138" s="141">
        <v>124.91052999999999</v>
      </c>
      <c r="H138" s="141">
        <v>124.91052999999999</v>
      </c>
      <c r="I138" s="141">
        <v>124.91052999999999</v>
      </c>
      <c r="J138" s="141">
        <v>124.91052999999999</v>
      </c>
      <c r="K138" s="141">
        <v>124.91052999999999</v>
      </c>
      <c r="L138" s="141">
        <v>124.91052999999999</v>
      </c>
      <c r="M138" s="141">
        <v>124.91052999999999</v>
      </c>
      <c r="N138" s="141">
        <v>124.91052999999999</v>
      </c>
      <c r="O138" s="141">
        <v>124.91052999999999</v>
      </c>
      <c r="P138" s="141">
        <v>124.91052999999999</v>
      </c>
      <c r="Q138" s="141">
        <v>124.91052999999999</v>
      </c>
      <c r="R138" s="141">
        <v>124.91052999999999</v>
      </c>
      <c r="S138" s="141">
        <v>124.91052999999999</v>
      </c>
      <c r="T138" s="141">
        <v>124.91052999999999</v>
      </c>
      <c r="U138" s="141">
        <v>124.91052999999999</v>
      </c>
      <c r="V138" s="141">
        <v>124.91052999999999</v>
      </c>
      <c r="W138" s="141">
        <v>124.91052999999999</v>
      </c>
      <c r="X138" s="141">
        <v>124.91052999999999</v>
      </c>
      <c r="Y138" s="141">
        <v>124.91052999999999</v>
      </c>
      <c r="Z138" s="141">
        <v>124.91052999999999</v>
      </c>
      <c r="AA138" s="141">
        <v>124.91052999999999</v>
      </c>
      <c r="AB138" s="141">
        <v>124.91052999999999</v>
      </c>
      <c r="AC138" s="141">
        <v>124.91052999999999</v>
      </c>
      <c r="AD138" s="141">
        <v>124.91052999999999</v>
      </c>
      <c r="AE138" s="141">
        <v>124.91052999999999</v>
      </c>
      <c r="AF138" s="141">
        <v>124.91052999999999</v>
      </c>
      <c r="AG138" s="141">
        <v>124.91052999999999</v>
      </c>
      <c r="AH138" s="141">
        <v>124.91052999999999</v>
      </c>
      <c r="AI138" s="141">
        <v>124.91052999999999</v>
      </c>
    </row>
    <row r="139" spans="1:35" ht="13.5" thickBot="1" x14ac:dyDescent="0.35">
      <c r="A139" s="141" t="s">
        <v>70</v>
      </c>
      <c r="B139" s="141" t="s">
        <v>668</v>
      </c>
      <c r="C139" s="141" t="s">
        <v>253</v>
      </c>
      <c r="D139" s="141" t="s">
        <v>259</v>
      </c>
      <c r="E139" s="141" t="s">
        <v>68</v>
      </c>
      <c r="F139" s="141">
        <v>128.00962999999999</v>
      </c>
      <c r="G139" s="141">
        <v>128.00962999999999</v>
      </c>
      <c r="H139" s="141">
        <v>128.00962999999999</v>
      </c>
      <c r="I139" s="141">
        <v>128.00962999999999</v>
      </c>
      <c r="J139" s="141">
        <v>128.00962999999999</v>
      </c>
      <c r="K139" s="141">
        <v>128.00962999999999</v>
      </c>
      <c r="L139" s="141">
        <v>128.00962999999999</v>
      </c>
      <c r="M139" s="141">
        <v>128.00962999999999</v>
      </c>
      <c r="N139" s="141">
        <v>128.00962999999999</v>
      </c>
      <c r="O139" s="141">
        <v>128.00962999999999</v>
      </c>
      <c r="P139" s="141">
        <v>128.00962999999999</v>
      </c>
      <c r="Q139" s="141">
        <v>128.00962999999999</v>
      </c>
      <c r="R139" s="141">
        <v>128.00962999999999</v>
      </c>
      <c r="S139" s="141">
        <v>128.00962999999999</v>
      </c>
      <c r="T139" s="141">
        <v>128.00962999999999</v>
      </c>
      <c r="U139" s="141">
        <v>128.00962999999999</v>
      </c>
      <c r="V139" s="141">
        <v>128.00962999999999</v>
      </c>
      <c r="W139" s="141">
        <v>128.00962999999999</v>
      </c>
      <c r="X139" s="141">
        <v>128.00962999999999</v>
      </c>
      <c r="Y139" s="141">
        <v>128.00962999999999</v>
      </c>
      <c r="Z139" s="141">
        <v>128.00962999999999</v>
      </c>
      <c r="AA139" s="141">
        <v>128.00962999999999</v>
      </c>
      <c r="AB139" s="141">
        <v>128.00962999999999</v>
      </c>
      <c r="AC139" s="141">
        <v>128.00962999999999</v>
      </c>
      <c r="AD139" s="141">
        <v>128.00962999999999</v>
      </c>
      <c r="AE139" s="141">
        <v>128.00962999999999</v>
      </c>
      <c r="AF139" s="141">
        <v>128.00962999999999</v>
      </c>
      <c r="AG139" s="141">
        <v>128.00962999999999</v>
      </c>
      <c r="AH139" s="141">
        <v>128.00962999999999</v>
      </c>
      <c r="AI139" s="141">
        <v>128.00962999999999</v>
      </c>
    </row>
    <row r="140" spans="1:35" ht="13.5" thickBot="1" x14ac:dyDescent="0.35">
      <c r="A140" s="141" t="s">
        <v>70</v>
      </c>
      <c r="B140" s="141" t="s">
        <v>668</v>
      </c>
      <c r="C140" s="141" t="s">
        <v>253</v>
      </c>
      <c r="D140" s="141" t="s">
        <v>260</v>
      </c>
      <c r="E140" s="141" t="s">
        <v>68</v>
      </c>
      <c r="F140" s="141">
        <v>279.00469700000002</v>
      </c>
      <c r="G140" s="141">
        <v>279.00469700000002</v>
      </c>
      <c r="H140" s="141">
        <v>279.00469700000002</v>
      </c>
      <c r="I140" s="141">
        <v>279.00469700000002</v>
      </c>
      <c r="J140" s="141">
        <v>279.00469700000002</v>
      </c>
      <c r="K140" s="141">
        <v>279.00469700000002</v>
      </c>
      <c r="L140" s="141">
        <v>279.00469700000002</v>
      </c>
      <c r="M140" s="141">
        <v>279.00469700000002</v>
      </c>
      <c r="N140" s="141">
        <v>279.00469700000002</v>
      </c>
      <c r="O140" s="141">
        <v>279.00469700000002</v>
      </c>
      <c r="P140" s="141">
        <v>279.00469700000002</v>
      </c>
      <c r="Q140" s="141">
        <v>279.00469700000002</v>
      </c>
      <c r="R140" s="141">
        <v>279.00469700000002</v>
      </c>
      <c r="S140" s="141">
        <v>279.00469700000002</v>
      </c>
      <c r="T140" s="141">
        <v>279.00469700000002</v>
      </c>
      <c r="U140" s="141">
        <v>279.00469700000002</v>
      </c>
      <c r="V140" s="141">
        <v>279.00469700000002</v>
      </c>
      <c r="W140" s="141">
        <v>279.00469700000002</v>
      </c>
      <c r="X140" s="141">
        <v>279.00469700000002</v>
      </c>
      <c r="Y140" s="141">
        <v>279.00469700000002</v>
      </c>
      <c r="Z140" s="141">
        <v>279.00469700000002</v>
      </c>
      <c r="AA140" s="141">
        <v>279.00469700000002</v>
      </c>
      <c r="AB140" s="141">
        <v>279.00469700000002</v>
      </c>
      <c r="AC140" s="141">
        <v>279.00469700000002</v>
      </c>
      <c r="AD140" s="141">
        <v>279.00469700000002</v>
      </c>
      <c r="AE140" s="141">
        <v>279.00469700000002</v>
      </c>
      <c r="AF140" s="141">
        <v>279.00469700000002</v>
      </c>
      <c r="AG140" s="141">
        <v>279.00469700000002</v>
      </c>
      <c r="AH140" s="141">
        <v>279.00469700000002</v>
      </c>
      <c r="AI140" s="141">
        <v>279.00469700000002</v>
      </c>
    </row>
    <row r="141" spans="1:35" ht="13.5" thickBot="1" x14ac:dyDescent="0.35">
      <c r="A141" s="141" t="s">
        <v>70</v>
      </c>
      <c r="B141" s="141" t="s">
        <v>668</v>
      </c>
      <c r="C141" s="141" t="s">
        <v>253</v>
      </c>
      <c r="D141" s="141" t="s">
        <v>261</v>
      </c>
      <c r="E141" s="141" t="s">
        <v>68</v>
      </c>
      <c r="F141" s="141">
        <v>147.28855999999999</v>
      </c>
      <c r="G141" s="141">
        <v>147.28855999999999</v>
      </c>
      <c r="H141" s="141">
        <v>147.28855999999999</v>
      </c>
      <c r="I141" s="141">
        <v>147.28855999999999</v>
      </c>
      <c r="J141" s="141">
        <v>147.28855999999999</v>
      </c>
      <c r="K141" s="141">
        <v>147.28855999999999</v>
      </c>
      <c r="L141" s="141">
        <v>147.28855999999999</v>
      </c>
      <c r="M141" s="141">
        <v>147.28855999999999</v>
      </c>
      <c r="N141" s="141">
        <v>147.28855999999999</v>
      </c>
      <c r="O141" s="141">
        <v>147.28855999999999</v>
      </c>
      <c r="P141" s="141">
        <v>147.28855999999999</v>
      </c>
      <c r="Q141" s="141">
        <v>181.63413</v>
      </c>
      <c r="R141" s="141">
        <v>181.63413</v>
      </c>
      <c r="S141" s="141">
        <v>181.63413</v>
      </c>
      <c r="T141" s="141">
        <v>181.63413</v>
      </c>
      <c r="U141" s="141">
        <v>181.63413</v>
      </c>
      <c r="V141" s="141">
        <v>181.63413</v>
      </c>
      <c r="W141" s="141">
        <v>181.63413</v>
      </c>
      <c r="X141" s="141">
        <v>181.63413</v>
      </c>
      <c r="Y141" s="141">
        <v>181.63413</v>
      </c>
      <c r="Z141" s="141">
        <v>178.08964</v>
      </c>
      <c r="AA141" s="141">
        <v>178.08964</v>
      </c>
      <c r="AB141" s="141">
        <v>178.08964</v>
      </c>
      <c r="AC141" s="141">
        <v>178.08964</v>
      </c>
      <c r="AD141" s="141">
        <v>178.08964</v>
      </c>
      <c r="AE141" s="141">
        <v>178.08964</v>
      </c>
      <c r="AF141" s="141">
        <v>178.08964</v>
      </c>
      <c r="AG141" s="141">
        <v>178.08964</v>
      </c>
      <c r="AH141" s="141">
        <v>178.08964</v>
      </c>
      <c r="AI141" s="141">
        <v>178.08964</v>
      </c>
    </row>
    <row r="142" spans="1:35" ht="13.5" thickBot="1" x14ac:dyDescent="0.35">
      <c r="A142" s="141" t="s">
        <v>70</v>
      </c>
      <c r="B142" s="141" t="s">
        <v>668</v>
      </c>
      <c r="C142" s="141" t="s">
        <v>253</v>
      </c>
      <c r="D142" s="141" t="s">
        <v>262</v>
      </c>
      <c r="E142" s="141" t="s">
        <v>68</v>
      </c>
      <c r="F142" s="141">
        <v>174.37794</v>
      </c>
      <c r="G142" s="141">
        <v>174.37794</v>
      </c>
      <c r="H142" s="141">
        <v>174.37794</v>
      </c>
      <c r="I142" s="141">
        <v>174.37794</v>
      </c>
      <c r="J142" s="141">
        <v>174.37794</v>
      </c>
      <c r="K142" s="141">
        <v>174.37794</v>
      </c>
      <c r="L142" s="141">
        <v>174.37794</v>
      </c>
      <c r="M142" s="141">
        <v>174.37794</v>
      </c>
      <c r="N142" s="141">
        <v>174.37794</v>
      </c>
      <c r="O142" s="141">
        <v>174.37794</v>
      </c>
      <c r="P142" s="141">
        <v>174.37794</v>
      </c>
      <c r="Q142" s="141">
        <v>174.37794</v>
      </c>
      <c r="R142" s="141">
        <v>174.37794</v>
      </c>
      <c r="S142" s="141">
        <v>174.37794</v>
      </c>
      <c r="T142" s="141">
        <v>174.37794</v>
      </c>
      <c r="U142" s="141">
        <v>174.37794</v>
      </c>
      <c r="V142" s="141">
        <v>174.37794</v>
      </c>
      <c r="W142" s="141">
        <v>174.37794</v>
      </c>
      <c r="X142" s="141">
        <v>174.37794</v>
      </c>
      <c r="Y142" s="141">
        <v>174.37794</v>
      </c>
      <c r="Z142" s="141">
        <v>174.37794</v>
      </c>
      <c r="AA142" s="141">
        <v>174.37794</v>
      </c>
      <c r="AB142" s="141">
        <v>174.37794</v>
      </c>
      <c r="AC142" s="141">
        <v>174.37794</v>
      </c>
      <c r="AD142" s="141">
        <v>174.37794</v>
      </c>
      <c r="AE142" s="141">
        <v>174.37794</v>
      </c>
      <c r="AF142" s="141">
        <v>174.37794</v>
      </c>
      <c r="AG142" s="141">
        <v>174.37794</v>
      </c>
      <c r="AH142" s="141">
        <v>174.37794</v>
      </c>
      <c r="AI142" s="141">
        <v>174.37794</v>
      </c>
    </row>
    <row r="143" spans="1:35" ht="13.5" thickBot="1" x14ac:dyDescent="0.35">
      <c r="A143" s="141" t="s">
        <v>70</v>
      </c>
      <c r="B143" s="141" t="s">
        <v>668</v>
      </c>
      <c r="C143" s="141" t="s">
        <v>263</v>
      </c>
      <c r="D143" s="141" t="s">
        <v>263</v>
      </c>
      <c r="E143" s="141" t="s">
        <v>19</v>
      </c>
      <c r="F143" s="141">
        <v>126.7132</v>
      </c>
      <c r="G143" s="141">
        <v>126.7132</v>
      </c>
      <c r="H143" s="141">
        <v>126.7132</v>
      </c>
      <c r="I143" s="141">
        <v>126.7132</v>
      </c>
      <c r="J143" s="141">
        <v>126.7132</v>
      </c>
      <c r="K143" s="141">
        <v>126.7132</v>
      </c>
      <c r="L143" s="141">
        <v>126.7132</v>
      </c>
      <c r="M143" s="141">
        <v>126.7132</v>
      </c>
      <c r="N143" s="141">
        <v>126.7132</v>
      </c>
      <c r="O143" s="141">
        <v>126.7132</v>
      </c>
      <c r="P143" s="141">
        <v>126.7132</v>
      </c>
      <c r="Q143" s="141">
        <v>126.7132</v>
      </c>
      <c r="R143" s="141">
        <v>126.7132</v>
      </c>
      <c r="S143" s="141">
        <v>126.7132</v>
      </c>
      <c r="T143" s="141">
        <v>126.7132</v>
      </c>
      <c r="U143" s="141">
        <v>126.7132</v>
      </c>
      <c r="V143" s="141">
        <v>126.7132</v>
      </c>
      <c r="W143" s="141">
        <v>126.7132</v>
      </c>
      <c r="X143" s="141">
        <v>126.7132</v>
      </c>
      <c r="Y143" s="141">
        <v>126.7132</v>
      </c>
      <c r="Z143" s="141">
        <v>126.7132</v>
      </c>
      <c r="AA143" s="141">
        <v>126.7132</v>
      </c>
      <c r="AB143" s="141">
        <v>126.7132</v>
      </c>
      <c r="AC143" s="141">
        <v>126.7132</v>
      </c>
      <c r="AD143" s="141">
        <v>126.7132</v>
      </c>
      <c r="AE143" s="141">
        <v>126.7132</v>
      </c>
      <c r="AF143" s="141">
        <v>126.7132</v>
      </c>
      <c r="AG143" s="141">
        <v>126.7132</v>
      </c>
      <c r="AH143" s="141">
        <v>126.7132</v>
      </c>
      <c r="AI143" s="141">
        <v>126.7132</v>
      </c>
    </row>
    <row r="144" spans="1:35" ht="13.5" thickBot="1" x14ac:dyDescent="0.35">
      <c r="A144" s="141" t="s">
        <v>70</v>
      </c>
      <c r="B144" s="141" t="s">
        <v>668</v>
      </c>
      <c r="C144" s="141" t="s">
        <v>264</v>
      </c>
      <c r="D144" s="141" t="s">
        <v>264</v>
      </c>
      <c r="E144" s="141" t="s">
        <v>19</v>
      </c>
      <c r="F144" s="141">
        <v>126.7132</v>
      </c>
      <c r="G144" s="141">
        <v>126.7132</v>
      </c>
      <c r="H144" s="141">
        <v>126.7132</v>
      </c>
      <c r="I144" s="141">
        <v>126.7132</v>
      </c>
      <c r="J144" s="141">
        <v>126.7132</v>
      </c>
      <c r="K144" s="141">
        <v>126.7132</v>
      </c>
      <c r="L144" s="141">
        <v>126.7132</v>
      </c>
      <c r="M144" s="141">
        <v>126.7132</v>
      </c>
      <c r="N144" s="141">
        <v>126.7132</v>
      </c>
      <c r="O144" s="141">
        <v>126.7132</v>
      </c>
      <c r="P144" s="141">
        <v>126.7132</v>
      </c>
      <c r="Q144" s="141">
        <v>126.7132</v>
      </c>
      <c r="R144" s="141">
        <v>126.7132</v>
      </c>
      <c r="S144" s="141">
        <v>126.7132</v>
      </c>
      <c r="T144" s="141">
        <v>126.7132</v>
      </c>
      <c r="U144" s="141">
        <v>126.7132</v>
      </c>
      <c r="V144" s="141">
        <v>126.7132</v>
      </c>
      <c r="W144" s="141">
        <v>126.7132</v>
      </c>
      <c r="X144" s="141">
        <v>126.7132</v>
      </c>
      <c r="Y144" s="141">
        <v>126.7132</v>
      </c>
      <c r="Z144" s="141">
        <v>126.7132</v>
      </c>
      <c r="AA144" s="141">
        <v>126.7132</v>
      </c>
      <c r="AB144" s="141">
        <v>126.7132</v>
      </c>
      <c r="AC144" s="141">
        <v>126.7132</v>
      </c>
      <c r="AD144" s="141">
        <v>126.7132</v>
      </c>
      <c r="AE144" s="141">
        <v>126.7132</v>
      </c>
      <c r="AF144" s="141">
        <v>126.7132</v>
      </c>
      <c r="AG144" s="141">
        <v>126.7132</v>
      </c>
      <c r="AH144" s="141">
        <v>126.7132</v>
      </c>
      <c r="AI144" s="141">
        <v>126.7132</v>
      </c>
    </row>
    <row r="145" spans="1:35" ht="13.5" thickBot="1" x14ac:dyDescent="0.35">
      <c r="A145" s="141" t="s">
        <v>70</v>
      </c>
      <c r="B145" s="141" t="s">
        <v>668</v>
      </c>
      <c r="C145" s="141" t="s">
        <v>265</v>
      </c>
      <c r="D145" s="141" t="s">
        <v>740</v>
      </c>
      <c r="E145" s="141" t="s">
        <v>68</v>
      </c>
      <c r="F145" s="141">
        <v>0</v>
      </c>
      <c r="G145" s="141">
        <v>0</v>
      </c>
      <c r="H145" s="141">
        <v>0</v>
      </c>
      <c r="I145" s="141">
        <v>0</v>
      </c>
      <c r="J145" s="141">
        <v>0</v>
      </c>
      <c r="K145" s="141">
        <v>0</v>
      </c>
      <c r="L145" s="141">
        <v>0</v>
      </c>
      <c r="M145" s="141">
        <v>0</v>
      </c>
      <c r="N145" s="141">
        <v>0</v>
      </c>
      <c r="O145" s="141">
        <v>0</v>
      </c>
      <c r="P145" s="141">
        <v>0</v>
      </c>
      <c r="Q145" s="141">
        <v>0</v>
      </c>
      <c r="R145" s="141">
        <v>0</v>
      </c>
      <c r="S145" s="141">
        <v>0</v>
      </c>
      <c r="T145" s="141">
        <v>0</v>
      </c>
      <c r="U145" s="141">
        <v>0</v>
      </c>
      <c r="V145" s="141">
        <v>0</v>
      </c>
      <c r="W145" s="141">
        <v>0</v>
      </c>
      <c r="X145" s="141">
        <v>0</v>
      </c>
      <c r="Y145" s="141">
        <v>0</v>
      </c>
      <c r="Z145" s="141">
        <v>0</v>
      </c>
      <c r="AA145" s="141">
        <v>0</v>
      </c>
      <c r="AB145" s="141">
        <v>0</v>
      </c>
      <c r="AC145" s="141">
        <v>0</v>
      </c>
      <c r="AD145" s="141">
        <v>0</v>
      </c>
      <c r="AE145" s="141">
        <v>0</v>
      </c>
      <c r="AF145" s="141">
        <v>0</v>
      </c>
      <c r="AG145" s="141">
        <v>0</v>
      </c>
      <c r="AH145" s="141">
        <v>0</v>
      </c>
      <c r="AI145" s="141">
        <v>0</v>
      </c>
    </row>
    <row r="146" spans="1:35" ht="13.5" thickBot="1" x14ac:dyDescent="0.35">
      <c r="A146" s="141" t="s">
        <v>70</v>
      </c>
      <c r="B146" s="141" t="s">
        <v>668</v>
      </c>
      <c r="C146" s="141" t="s">
        <v>265</v>
      </c>
      <c r="D146" s="141" t="s">
        <v>700</v>
      </c>
      <c r="E146" s="141" t="s">
        <v>68</v>
      </c>
      <c r="F146" s="141">
        <v>94.629189999999994</v>
      </c>
      <c r="G146" s="141">
        <v>94.629189999999994</v>
      </c>
      <c r="H146" s="141">
        <v>94.629189999999994</v>
      </c>
      <c r="I146" s="141">
        <v>94.629189999999994</v>
      </c>
      <c r="J146" s="141">
        <v>94.629189999999994</v>
      </c>
      <c r="K146" s="141">
        <v>94.629189999999994</v>
      </c>
      <c r="L146" s="141">
        <v>94.629189999999994</v>
      </c>
      <c r="M146" s="141">
        <v>94.629189999999994</v>
      </c>
      <c r="N146" s="141">
        <v>94.629189999999994</v>
      </c>
      <c r="O146" s="141">
        <v>94.629189999999994</v>
      </c>
      <c r="P146" s="141">
        <v>94.629189999999994</v>
      </c>
      <c r="Q146" s="141">
        <v>94.629189999999994</v>
      </c>
      <c r="R146" s="141">
        <v>94.629189999999994</v>
      </c>
      <c r="S146" s="141">
        <v>94.629189999999994</v>
      </c>
      <c r="T146" s="141">
        <v>94.629189999999994</v>
      </c>
      <c r="U146" s="141">
        <v>94.629189999999994</v>
      </c>
      <c r="V146" s="141">
        <v>94.629189999999994</v>
      </c>
      <c r="W146" s="141">
        <v>94.629189999999994</v>
      </c>
      <c r="X146" s="141">
        <v>94.629189999999994</v>
      </c>
      <c r="Y146" s="141">
        <v>94.629189999999994</v>
      </c>
      <c r="Z146" s="141">
        <v>94.629189999999994</v>
      </c>
      <c r="AA146" s="141">
        <v>94.629189999999994</v>
      </c>
      <c r="AB146" s="141">
        <v>94.629189999999994</v>
      </c>
      <c r="AC146" s="141">
        <v>94.629189999999994</v>
      </c>
      <c r="AD146" s="141">
        <v>94.629189999999994</v>
      </c>
      <c r="AE146" s="141">
        <v>94.629189999999994</v>
      </c>
      <c r="AF146" s="141">
        <v>94.629189999999994</v>
      </c>
      <c r="AG146" s="141">
        <v>94.629189999999994</v>
      </c>
      <c r="AH146" s="141">
        <v>94.629189999999994</v>
      </c>
      <c r="AI146" s="141">
        <v>94.629189999999994</v>
      </c>
    </row>
    <row r="147" spans="1:35" ht="13.5" thickBot="1" x14ac:dyDescent="0.35">
      <c r="A147" s="141" t="s">
        <v>70</v>
      </c>
      <c r="B147" s="141" t="s">
        <v>668</v>
      </c>
      <c r="C147" s="141" t="s">
        <v>265</v>
      </c>
      <c r="D147" s="141" t="s">
        <v>701</v>
      </c>
      <c r="E147" s="141" t="s">
        <v>68</v>
      </c>
      <c r="F147" s="141">
        <v>124.91052999999999</v>
      </c>
      <c r="G147" s="141">
        <v>124.91052999999999</v>
      </c>
      <c r="H147" s="141">
        <v>124.91052999999999</v>
      </c>
      <c r="I147" s="141">
        <v>124.91052999999999</v>
      </c>
      <c r="J147" s="141">
        <v>124.91052999999999</v>
      </c>
      <c r="K147" s="141">
        <v>124.91052999999999</v>
      </c>
      <c r="L147" s="141">
        <v>124.91052999999999</v>
      </c>
      <c r="M147" s="141">
        <v>124.91052999999999</v>
      </c>
      <c r="N147" s="141">
        <v>124.91052999999999</v>
      </c>
      <c r="O147" s="141">
        <v>124.91052999999999</v>
      </c>
      <c r="P147" s="141">
        <v>124.91052999999999</v>
      </c>
      <c r="Q147" s="141">
        <v>124.91052999999999</v>
      </c>
      <c r="R147" s="141">
        <v>124.91052999999999</v>
      </c>
      <c r="S147" s="141">
        <v>124.91052999999999</v>
      </c>
      <c r="T147" s="141">
        <v>124.91052999999999</v>
      </c>
      <c r="U147" s="141">
        <v>124.91052999999999</v>
      </c>
      <c r="V147" s="141">
        <v>124.91052999999999</v>
      </c>
      <c r="W147" s="141">
        <v>124.91052999999999</v>
      </c>
      <c r="X147" s="141">
        <v>124.91052999999999</v>
      </c>
      <c r="Y147" s="141">
        <v>124.91052999999999</v>
      </c>
      <c r="Z147" s="141">
        <v>124.91052999999999</v>
      </c>
      <c r="AA147" s="141">
        <v>124.91052999999999</v>
      </c>
      <c r="AB147" s="141">
        <v>124.91052999999999</v>
      </c>
      <c r="AC147" s="141">
        <v>124.91052999999999</v>
      </c>
      <c r="AD147" s="141">
        <v>124.91052999999999</v>
      </c>
      <c r="AE147" s="141">
        <v>124.91052999999999</v>
      </c>
      <c r="AF147" s="141">
        <v>124.91052999999999</v>
      </c>
      <c r="AG147" s="141">
        <v>124.91052999999999</v>
      </c>
      <c r="AH147" s="141">
        <v>124.91052999999999</v>
      </c>
      <c r="AI147" s="141">
        <v>124.91052999999999</v>
      </c>
    </row>
    <row r="148" spans="1:35" ht="13.5" thickBot="1" x14ac:dyDescent="0.35">
      <c r="A148" s="141" t="s">
        <v>70</v>
      </c>
      <c r="B148" s="141" t="s">
        <v>668</v>
      </c>
      <c r="C148" s="141" t="s">
        <v>265</v>
      </c>
      <c r="D148" s="141" t="s">
        <v>45</v>
      </c>
      <c r="E148" s="141" t="s">
        <v>68</v>
      </c>
      <c r="F148" s="141">
        <v>128.00962999999999</v>
      </c>
      <c r="G148" s="141">
        <v>128.00962999999999</v>
      </c>
      <c r="H148" s="141">
        <v>128.00962999999999</v>
      </c>
      <c r="I148" s="141">
        <v>128.00962999999999</v>
      </c>
      <c r="J148" s="141">
        <v>128.00962999999999</v>
      </c>
      <c r="K148" s="141">
        <v>128.00962999999999</v>
      </c>
      <c r="L148" s="141">
        <v>128.00962999999999</v>
      </c>
      <c r="M148" s="141">
        <v>128.00962999999999</v>
      </c>
      <c r="N148" s="141">
        <v>128.00962999999999</v>
      </c>
      <c r="O148" s="141">
        <v>128.00962999999999</v>
      </c>
      <c r="P148" s="141">
        <v>128.00962999999999</v>
      </c>
      <c r="Q148" s="141">
        <v>128.00962999999999</v>
      </c>
      <c r="R148" s="141">
        <v>128.00962999999999</v>
      </c>
      <c r="S148" s="141">
        <v>128.00962999999999</v>
      </c>
      <c r="T148" s="141">
        <v>128.00962999999999</v>
      </c>
      <c r="U148" s="141">
        <v>128.00962999999999</v>
      </c>
      <c r="V148" s="141">
        <v>128.00962999999999</v>
      </c>
      <c r="W148" s="141">
        <v>128.00962999999999</v>
      </c>
      <c r="X148" s="141">
        <v>128.00962999999999</v>
      </c>
      <c r="Y148" s="141">
        <v>128.00962999999999</v>
      </c>
      <c r="Z148" s="141">
        <v>128.00962999999999</v>
      </c>
      <c r="AA148" s="141">
        <v>128.00962999999999</v>
      </c>
      <c r="AB148" s="141">
        <v>128.00962999999999</v>
      </c>
      <c r="AC148" s="141">
        <v>128.00962999999999</v>
      </c>
      <c r="AD148" s="141">
        <v>128.00962999999999</v>
      </c>
      <c r="AE148" s="141">
        <v>128.00962999999999</v>
      </c>
      <c r="AF148" s="141">
        <v>128.00962999999999</v>
      </c>
      <c r="AG148" s="141">
        <v>128.00962999999999</v>
      </c>
      <c r="AH148" s="141">
        <v>128.00962999999999</v>
      </c>
      <c r="AI148" s="141">
        <v>128.00962999999999</v>
      </c>
    </row>
    <row r="149" spans="1:35" ht="13.5" thickBot="1" x14ac:dyDescent="0.35">
      <c r="A149" s="141" t="s">
        <v>70</v>
      </c>
      <c r="B149" s="141" t="s">
        <v>668</v>
      </c>
      <c r="C149" s="141" t="s">
        <v>265</v>
      </c>
      <c r="D149" s="141" t="s">
        <v>44</v>
      </c>
      <c r="E149" s="141" t="s">
        <v>68</v>
      </c>
      <c r="F149" s="141">
        <v>279.00469700000002</v>
      </c>
      <c r="G149" s="141">
        <v>279.00469700000002</v>
      </c>
      <c r="H149" s="141">
        <v>279.00469700000002</v>
      </c>
      <c r="I149" s="141">
        <v>279.00469700000002</v>
      </c>
      <c r="J149" s="141">
        <v>279.00469700000002</v>
      </c>
      <c r="K149" s="141">
        <v>279.00469700000002</v>
      </c>
      <c r="L149" s="141">
        <v>279.00469700000002</v>
      </c>
      <c r="M149" s="141">
        <v>279.00469700000002</v>
      </c>
      <c r="N149" s="141">
        <v>279.00469700000002</v>
      </c>
      <c r="O149" s="141">
        <v>279.00469700000002</v>
      </c>
      <c r="P149" s="141">
        <v>279.00469700000002</v>
      </c>
      <c r="Q149" s="141">
        <v>279.00469700000002</v>
      </c>
      <c r="R149" s="141">
        <v>279.00469700000002</v>
      </c>
      <c r="S149" s="141">
        <v>279.00469700000002</v>
      </c>
      <c r="T149" s="141">
        <v>279.00469700000002</v>
      </c>
      <c r="U149" s="141">
        <v>279.00469700000002</v>
      </c>
      <c r="V149" s="141">
        <v>279.00469700000002</v>
      </c>
      <c r="W149" s="141">
        <v>279.00469700000002</v>
      </c>
      <c r="X149" s="141">
        <v>279.00469700000002</v>
      </c>
      <c r="Y149" s="141">
        <v>279.00469700000002</v>
      </c>
      <c r="Z149" s="141">
        <v>279.00469700000002</v>
      </c>
      <c r="AA149" s="141">
        <v>279.00469700000002</v>
      </c>
      <c r="AB149" s="141">
        <v>279.00469700000002</v>
      </c>
      <c r="AC149" s="141">
        <v>279.00469700000002</v>
      </c>
      <c r="AD149" s="141">
        <v>279.00469700000002</v>
      </c>
      <c r="AE149" s="141">
        <v>279.00469700000002</v>
      </c>
      <c r="AF149" s="141">
        <v>279.00469700000002</v>
      </c>
      <c r="AG149" s="141">
        <v>279.00469700000002</v>
      </c>
      <c r="AH149" s="141">
        <v>279.00469700000002</v>
      </c>
      <c r="AI149" s="141">
        <v>279.00469700000002</v>
      </c>
    </row>
    <row r="150" spans="1:35" ht="13.5" thickBot="1" x14ac:dyDescent="0.35">
      <c r="A150" s="141" t="s">
        <v>70</v>
      </c>
      <c r="B150" s="141" t="s">
        <v>668</v>
      </c>
      <c r="C150" s="141" t="s">
        <v>265</v>
      </c>
      <c r="D150" s="141" t="s">
        <v>43</v>
      </c>
      <c r="E150" s="141" t="s">
        <v>68</v>
      </c>
      <c r="F150" s="141">
        <v>147.28855999999999</v>
      </c>
      <c r="G150" s="141">
        <v>147.28855999999999</v>
      </c>
      <c r="H150" s="141">
        <v>147.28855999999999</v>
      </c>
      <c r="I150" s="141">
        <v>147.28855999999999</v>
      </c>
      <c r="J150" s="141">
        <v>147.28855999999999</v>
      </c>
      <c r="K150" s="141">
        <v>147.28855999999999</v>
      </c>
      <c r="L150" s="141">
        <v>147.28855999999999</v>
      </c>
      <c r="M150" s="141">
        <v>147.28855999999999</v>
      </c>
      <c r="N150" s="141">
        <v>147.28855999999999</v>
      </c>
      <c r="O150" s="141">
        <v>147.28855999999999</v>
      </c>
      <c r="P150" s="141">
        <v>147.28855999999999</v>
      </c>
      <c r="Q150" s="141">
        <v>181.63413</v>
      </c>
      <c r="R150" s="141">
        <v>181.63413</v>
      </c>
      <c r="S150" s="141">
        <v>181.63413</v>
      </c>
      <c r="T150" s="141">
        <v>181.63413</v>
      </c>
      <c r="U150" s="141">
        <v>181.63413</v>
      </c>
      <c r="V150" s="141">
        <v>181.63413</v>
      </c>
      <c r="W150" s="141">
        <v>181.63413</v>
      </c>
      <c r="X150" s="141">
        <v>181.63413</v>
      </c>
      <c r="Y150" s="141">
        <v>181.63413</v>
      </c>
      <c r="Z150" s="141">
        <v>178.08964</v>
      </c>
      <c r="AA150" s="141">
        <v>178.08964</v>
      </c>
      <c r="AB150" s="141">
        <v>178.08964</v>
      </c>
      <c r="AC150" s="141">
        <v>178.08964</v>
      </c>
      <c r="AD150" s="141">
        <v>178.08964</v>
      </c>
      <c r="AE150" s="141">
        <v>178.08964</v>
      </c>
      <c r="AF150" s="141">
        <v>178.08964</v>
      </c>
      <c r="AG150" s="141">
        <v>178.08964</v>
      </c>
      <c r="AH150" s="141">
        <v>178.08964</v>
      </c>
      <c r="AI150" s="141">
        <v>178.08964</v>
      </c>
    </row>
    <row r="151" spans="1:35" ht="13.5" thickBot="1" x14ac:dyDescent="0.35">
      <c r="A151" s="141" t="s">
        <v>70</v>
      </c>
      <c r="B151" s="141" t="s">
        <v>668</v>
      </c>
      <c r="C151" s="141" t="s">
        <v>265</v>
      </c>
      <c r="D151" s="141" t="s">
        <v>79</v>
      </c>
      <c r="E151" s="141" t="s">
        <v>68</v>
      </c>
      <c r="F151" s="141">
        <v>174.37794</v>
      </c>
      <c r="G151" s="141">
        <v>174.37794</v>
      </c>
      <c r="H151" s="141">
        <v>174.37794</v>
      </c>
      <c r="I151" s="141">
        <v>174.37794</v>
      </c>
      <c r="J151" s="141">
        <v>174.37794</v>
      </c>
      <c r="K151" s="141">
        <v>174.37794</v>
      </c>
      <c r="L151" s="141">
        <v>174.37794</v>
      </c>
      <c r="M151" s="141">
        <v>174.37794</v>
      </c>
      <c r="N151" s="141">
        <v>174.37794</v>
      </c>
      <c r="O151" s="141">
        <v>174.37794</v>
      </c>
      <c r="P151" s="141">
        <v>174.37794</v>
      </c>
      <c r="Q151" s="141">
        <v>174.37794</v>
      </c>
      <c r="R151" s="141">
        <v>174.37794</v>
      </c>
      <c r="S151" s="141">
        <v>174.37794</v>
      </c>
      <c r="T151" s="141">
        <v>174.37794</v>
      </c>
      <c r="U151" s="141">
        <v>174.37794</v>
      </c>
      <c r="V151" s="141">
        <v>174.37794</v>
      </c>
      <c r="W151" s="141">
        <v>174.37794</v>
      </c>
      <c r="X151" s="141">
        <v>174.37794</v>
      </c>
      <c r="Y151" s="141">
        <v>174.37794</v>
      </c>
      <c r="Z151" s="141">
        <v>174.37794</v>
      </c>
      <c r="AA151" s="141">
        <v>174.37794</v>
      </c>
      <c r="AB151" s="141">
        <v>174.37794</v>
      </c>
      <c r="AC151" s="141">
        <v>174.37794</v>
      </c>
      <c r="AD151" s="141">
        <v>174.37794</v>
      </c>
      <c r="AE151" s="141">
        <v>174.37794</v>
      </c>
      <c r="AF151" s="141">
        <v>174.37794</v>
      </c>
      <c r="AG151" s="141">
        <v>174.37794</v>
      </c>
      <c r="AH151" s="141">
        <v>174.37794</v>
      </c>
      <c r="AI151" s="141">
        <v>174.37794</v>
      </c>
    </row>
    <row r="152" spans="1:35" ht="13.5" thickBot="1" x14ac:dyDescent="0.35">
      <c r="A152" s="141" t="s">
        <v>70</v>
      </c>
      <c r="B152" s="141" t="s">
        <v>668</v>
      </c>
      <c r="C152" s="141" t="s">
        <v>265</v>
      </c>
      <c r="D152" s="141" t="s">
        <v>266</v>
      </c>
      <c r="E152" s="141" t="s">
        <v>95</v>
      </c>
      <c r="F152" s="141">
        <v>405.81087265000002</v>
      </c>
      <c r="G152" s="141">
        <v>405.81087265000002</v>
      </c>
      <c r="H152" s="141">
        <v>405.81087265000002</v>
      </c>
      <c r="I152" s="141">
        <v>405.81087265000002</v>
      </c>
      <c r="J152" s="141">
        <v>407.72447972999998</v>
      </c>
      <c r="K152" s="141">
        <v>407.72447972999998</v>
      </c>
      <c r="L152" s="141">
        <v>407.72447972999998</v>
      </c>
      <c r="M152" s="141">
        <v>407.72447972999998</v>
      </c>
      <c r="N152" s="141">
        <v>407.72447972999998</v>
      </c>
      <c r="O152" s="141">
        <v>407.72447972999998</v>
      </c>
      <c r="P152" s="141">
        <v>407.72447972999998</v>
      </c>
      <c r="Q152" s="141">
        <v>407.72447972999998</v>
      </c>
      <c r="R152" s="141">
        <v>407.72447972999998</v>
      </c>
      <c r="S152" s="141">
        <v>393.33317641999997</v>
      </c>
      <c r="T152" s="141">
        <v>393.33317641999997</v>
      </c>
      <c r="U152" s="141">
        <v>393.33317641999997</v>
      </c>
      <c r="V152" s="141">
        <v>393.33317641999997</v>
      </c>
      <c r="W152" s="141">
        <v>393.33317641999997</v>
      </c>
      <c r="X152" s="141">
        <v>393.33317641999997</v>
      </c>
      <c r="Y152" s="141">
        <v>393.33317641999997</v>
      </c>
      <c r="Z152" s="141">
        <v>409.25328912999998</v>
      </c>
      <c r="AA152" s="141">
        <v>409.25328912999998</v>
      </c>
      <c r="AB152" s="141">
        <v>409.25328912999998</v>
      </c>
      <c r="AC152" s="141">
        <v>409.25328912999998</v>
      </c>
      <c r="AD152" s="141">
        <v>409.25328912999998</v>
      </c>
      <c r="AE152" s="141">
        <v>409.25328912999998</v>
      </c>
      <c r="AF152" s="141">
        <v>409.25328912999998</v>
      </c>
      <c r="AG152" s="141">
        <v>419.05032419000003</v>
      </c>
      <c r="AH152" s="141">
        <v>419.05032419000003</v>
      </c>
      <c r="AI152" s="141">
        <v>419.05032419000003</v>
      </c>
    </row>
    <row r="153" spans="1:35" ht="13.5" thickBot="1" x14ac:dyDescent="0.35">
      <c r="A153" s="141" t="s">
        <v>70</v>
      </c>
      <c r="B153" s="141" t="s">
        <v>668</v>
      </c>
      <c r="C153" s="141" t="s">
        <v>267</v>
      </c>
      <c r="D153" s="141" t="s">
        <v>267</v>
      </c>
      <c r="E153" s="141" t="s">
        <v>95</v>
      </c>
      <c r="F153" s="141">
        <v>405.81087265000002</v>
      </c>
      <c r="G153" s="141">
        <v>405.81087265000002</v>
      </c>
      <c r="H153" s="141">
        <v>405.81087265000002</v>
      </c>
      <c r="I153" s="141">
        <v>405.81087265000002</v>
      </c>
      <c r="J153" s="141">
        <v>407.72447972999998</v>
      </c>
      <c r="K153" s="141">
        <v>407.72447972999998</v>
      </c>
      <c r="L153" s="141">
        <v>407.72447972999998</v>
      </c>
      <c r="M153" s="141">
        <v>407.72447972999998</v>
      </c>
      <c r="N153" s="141">
        <v>407.72447972999998</v>
      </c>
      <c r="O153" s="141">
        <v>407.72447972999998</v>
      </c>
      <c r="P153" s="141">
        <v>407.72447972999998</v>
      </c>
      <c r="Q153" s="141">
        <v>407.72447972999998</v>
      </c>
      <c r="R153" s="141">
        <v>407.72447972999998</v>
      </c>
      <c r="S153" s="141">
        <v>393.33317641999997</v>
      </c>
      <c r="T153" s="141">
        <v>393.33317641999997</v>
      </c>
      <c r="U153" s="141">
        <v>393.33317641999997</v>
      </c>
      <c r="V153" s="141">
        <v>393.33317641999997</v>
      </c>
      <c r="W153" s="141">
        <v>393.33317641999997</v>
      </c>
      <c r="X153" s="141">
        <v>393.33317641999997</v>
      </c>
      <c r="Y153" s="141">
        <v>393.33317641999997</v>
      </c>
      <c r="Z153" s="141">
        <v>409.25328912999998</v>
      </c>
      <c r="AA153" s="141">
        <v>409.25328912999998</v>
      </c>
      <c r="AB153" s="141">
        <v>409.25328912999998</v>
      </c>
      <c r="AC153" s="141">
        <v>409.25328912999998</v>
      </c>
      <c r="AD153" s="141">
        <v>409.25328912999998</v>
      </c>
      <c r="AE153" s="141">
        <v>409.25328912999998</v>
      </c>
      <c r="AF153" s="141">
        <v>409.25328912999998</v>
      </c>
      <c r="AG153" s="141">
        <v>419.05032419000003</v>
      </c>
      <c r="AH153" s="141">
        <v>419.05032419000003</v>
      </c>
      <c r="AI153" s="141">
        <v>419.05032419000003</v>
      </c>
    </row>
    <row r="154" spans="1:35" ht="13.5" thickBot="1" x14ac:dyDescent="0.35">
      <c r="A154" s="141" t="s">
        <v>70</v>
      </c>
      <c r="B154" s="141" t="s">
        <v>668</v>
      </c>
      <c r="C154" s="141" t="s">
        <v>268</v>
      </c>
      <c r="D154" s="141" t="s">
        <v>268</v>
      </c>
      <c r="E154" s="141" t="s">
        <v>95</v>
      </c>
      <c r="F154" s="141">
        <v>405.81087265000002</v>
      </c>
      <c r="G154" s="141">
        <v>405.81087265000002</v>
      </c>
      <c r="H154" s="141">
        <v>405.81087265000002</v>
      </c>
      <c r="I154" s="141">
        <v>405.81087265000002</v>
      </c>
      <c r="J154" s="141">
        <v>407.72447972999998</v>
      </c>
      <c r="K154" s="141">
        <v>407.72447972999998</v>
      </c>
      <c r="L154" s="141">
        <v>407.72447972999998</v>
      </c>
      <c r="M154" s="141">
        <v>407.72447972999998</v>
      </c>
      <c r="N154" s="141">
        <v>407.72447972999998</v>
      </c>
      <c r="O154" s="141">
        <v>407.72447972999998</v>
      </c>
      <c r="P154" s="141">
        <v>407.72447972999998</v>
      </c>
      <c r="Q154" s="141">
        <v>407.72447972999998</v>
      </c>
      <c r="R154" s="141">
        <v>407.72447972999998</v>
      </c>
      <c r="S154" s="141">
        <v>393.33317641999997</v>
      </c>
      <c r="T154" s="141">
        <v>393.33317641999997</v>
      </c>
      <c r="U154" s="141">
        <v>393.33317641999997</v>
      </c>
      <c r="V154" s="141">
        <v>393.33317641999997</v>
      </c>
      <c r="W154" s="141">
        <v>393.33317641999997</v>
      </c>
      <c r="X154" s="141">
        <v>393.33317641999997</v>
      </c>
      <c r="Y154" s="141">
        <v>393.33317641999997</v>
      </c>
      <c r="Z154" s="141">
        <v>409.25328912999998</v>
      </c>
      <c r="AA154" s="141">
        <v>409.25328912999998</v>
      </c>
      <c r="AB154" s="141">
        <v>409.25328912999998</v>
      </c>
      <c r="AC154" s="141">
        <v>409.25328912999998</v>
      </c>
      <c r="AD154" s="141">
        <v>409.25328912999998</v>
      </c>
      <c r="AE154" s="141">
        <v>409.25328912999998</v>
      </c>
      <c r="AF154" s="141">
        <v>409.25328912999998</v>
      </c>
      <c r="AG154" s="141">
        <v>419.05032419000003</v>
      </c>
      <c r="AH154" s="141">
        <v>419.05032419000003</v>
      </c>
      <c r="AI154" s="141">
        <v>419.05032419000003</v>
      </c>
    </row>
    <row r="155" spans="1:35" ht="13.5" thickBot="1" x14ac:dyDescent="0.35">
      <c r="A155" s="141" t="s">
        <v>70</v>
      </c>
      <c r="B155" s="141" t="s">
        <v>269</v>
      </c>
      <c r="C155" s="141" t="s">
        <v>270</v>
      </c>
      <c r="D155" s="141" t="s">
        <v>270</v>
      </c>
      <c r="E155" s="141" t="s">
        <v>228</v>
      </c>
      <c r="F155" s="141">
        <v>336.30948970999998</v>
      </c>
      <c r="G155" s="141">
        <v>336.30948970999998</v>
      </c>
      <c r="H155" s="141">
        <v>336.30948970999998</v>
      </c>
      <c r="I155" s="141">
        <v>336.30948970999998</v>
      </c>
      <c r="J155" s="141">
        <v>337.89536199999998</v>
      </c>
      <c r="K155" s="141">
        <v>337.89536199999998</v>
      </c>
      <c r="L155" s="141">
        <v>337.89536199999998</v>
      </c>
      <c r="M155" s="141">
        <v>337.89536199999998</v>
      </c>
      <c r="N155" s="141">
        <v>337.89536199999998</v>
      </c>
      <c r="O155" s="141">
        <v>337.89536199999998</v>
      </c>
      <c r="P155" s="141">
        <v>337.89536199999998</v>
      </c>
      <c r="Q155" s="141">
        <v>337.89536199999998</v>
      </c>
      <c r="R155" s="141">
        <v>337.89536199999998</v>
      </c>
      <c r="S155" s="141">
        <v>314.58641657999999</v>
      </c>
      <c r="T155" s="141">
        <v>314.58641657999999</v>
      </c>
      <c r="U155" s="141">
        <v>314.58641657999999</v>
      </c>
      <c r="V155" s="141">
        <v>314.58641657999999</v>
      </c>
      <c r="W155" s="141">
        <v>314.58641657999999</v>
      </c>
      <c r="X155" s="141">
        <v>0</v>
      </c>
      <c r="Y155" s="141">
        <v>0</v>
      </c>
      <c r="Z155" s="141">
        <v>0</v>
      </c>
      <c r="AA155" s="141">
        <v>0</v>
      </c>
      <c r="AB155" s="141">
        <v>0</v>
      </c>
      <c r="AC155" s="141">
        <v>0</v>
      </c>
      <c r="AD155" s="141">
        <v>0</v>
      </c>
      <c r="AE155" s="141">
        <v>0</v>
      </c>
      <c r="AF155" s="141">
        <v>0</v>
      </c>
      <c r="AG155" s="141">
        <v>0</v>
      </c>
      <c r="AH155" s="141">
        <v>0</v>
      </c>
      <c r="AI155" s="141">
        <v>0</v>
      </c>
    </row>
    <row r="156" spans="1:35" ht="13.5" thickBot="1" x14ac:dyDescent="0.35">
      <c r="A156" s="141" t="s">
        <v>70</v>
      </c>
      <c r="B156" s="141" t="s">
        <v>271</v>
      </c>
      <c r="C156" s="141" t="s">
        <v>272</v>
      </c>
      <c r="D156" s="141" t="s">
        <v>741</v>
      </c>
      <c r="E156" s="141" t="s">
        <v>68</v>
      </c>
      <c r="F156" s="141">
        <v>0</v>
      </c>
      <c r="G156" s="141">
        <v>0</v>
      </c>
      <c r="H156" s="141">
        <v>0</v>
      </c>
      <c r="I156" s="141">
        <v>0</v>
      </c>
      <c r="J156" s="141">
        <v>0</v>
      </c>
      <c r="K156" s="141">
        <v>0</v>
      </c>
      <c r="L156" s="141">
        <v>0</v>
      </c>
      <c r="M156" s="141">
        <v>0</v>
      </c>
      <c r="N156" s="141">
        <v>0</v>
      </c>
      <c r="O156" s="141">
        <v>0</v>
      </c>
      <c r="P156" s="141">
        <v>0</v>
      </c>
      <c r="Q156" s="141">
        <v>0</v>
      </c>
      <c r="R156" s="141">
        <v>0</v>
      </c>
      <c r="S156" s="141">
        <v>0</v>
      </c>
      <c r="T156" s="141">
        <v>0</v>
      </c>
      <c r="U156" s="141">
        <v>0</v>
      </c>
      <c r="V156" s="141">
        <v>0</v>
      </c>
      <c r="W156" s="141">
        <v>0</v>
      </c>
      <c r="X156" s="141">
        <v>0</v>
      </c>
      <c r="Y156" s="141">
        <v>0</v>
      </c>
      <c r="Z156" s="141">
        <v>0</v>
      </c>
      <c r="AA156" s="141">
        <v>0</v>
      </c>
      <c r="AB156" s="141">
        <v>0</v>
      </c>
      <c r="AC156" s="141">
        <v>0</v>
      </c>
      <c r="AD156" s="141">
        <v>0</v>
      </c>
      <c r="AE156" s="141">
        <v>0</v>
      </c>
      <c r="AF156" s="141">
        <v>0</v>
      </c>
      <c r="AG156" s="141">
        <v>0</v>
      </c>
      <c r="AH156" s="141">
        <v>0</v>
      </c>
      <c r="AI156" s="141">
        <v>0</v>
      </c>
    </row>
    <row r="157" spans="1:35" ht="13.5" thickBot="1" x14ac:dyDescent="0.35">
      <c r="A157" s="141" t="s">
        <v>70</v>
      </c>
      <c r="B157" s="141" t="s">
        <v>271</v>
      </c>
      <c r="C157" s="141" t="s">
        <v>272</v>
      </c>
      <c r="D157" s="141" t="s">
        <v>702</v>
      </c>
      <c r="E157" s="141" t="s">
        <v>68</v>
      </c>
      <c r="F157" s="141">
        <v>94.629189999999994</v>
      </c>
      <c r="G157" s="141">
        <v>94.629189999999994</v>
      </c>
      <c r="H157" s="141">
        <v>94.629189999999994</v>
      </c>
      <c r="I157" s="141">
        <v>94.629189999999994</v>
      </c>
      <c r="J157" s="141">
        <v>94.629189999999994</v>
      </c>
      <c r="K157" s="141">
        <v>94.629189999999994</v>
      </c>
      <c r="L157" s="141">
        <v>94.629189999999994</v>
      </c>
      <c r="M157" s="141">
        <v>94.629189999999994</v>
      </c>
      <c r="N157" s="141">
        <v>94.629189999999994</v>
      </c>
      <c r="O157" s="141">
        <v>94.629189999999994</v>
      </c>
      <c r="P157" s="141">
        <v>94.629189999999994</v>
      </c>
      <c r="Q157" s="141">
        <v>94.629189999999994</v>
      </c>
      <c r="R157" s="141">
        <v>94.629189999999994</v>
      </c>
      <c r="S157" s="141">
        <v>94.629189999999994</v>
      </c>
      <c r="T157" s="141">
        <v>94.629189999999994</v>
      </c>
      <c r="U157" s="141">
        <v>94.629189999999994</v>
      </c>
      <c r="V157" s="141">
        <v>94.629189999999994</v>
      </c>
      <c r="W157" s="141">
        <v>94.629189999999994</v>
      </c>
      <c r="X157" s="141">
        <v>94.629189999999994</v>
      </c>
      <c r="Y157" s="141">
        <v>94.629189999999994</v>
      </c>
      <c r="Z157" s="141">
        <v>94.629189999999994</v>
      </c>
      <c r="AA157" s="141">
        <v>94.629189999999994</v>
      </c>
      <c r="AB157" s="141">
        <v>94.629189999999994</v>
      </c>
      <c r="AC157" s="141">
        <v>94.629189999999994</v>
      </c>
      <c r="AD157" s="141">
        <v>94.629189999999994</v>
      </c>
      <c r="AE157" s="141">
        <v>94.629189999999994</v>
      </c>
      <c r="AF157" s="141">
        <v>94.629189999999994</v>
      </c>
      <c r="AG157" s="141">
        <v>94.629189999999994</v>
      </c>
      <c r="AH157" s="141">
        <v>94.629189999999994</v>
      </c>
      <c r="AI157" s="141">
        <v>94.629189999999994</v>
      </c>
    </row>
    <row r="158" spans="1:35" ht="13.5" thickBot="1" x14ac:dyDescent="0.35">
      <c r="A158" s="141" t="s">
        <v>70</v>
      </c>
      <c r="B158" s="141" t="s">
        <v>271</v>
      </c>
      <c r="C158" s="141" t="s">
        <v>272</v>
      </c>
      <c r="D158" s="141" t="s">
        <v>703</v>
      </c>
      <c r="E158" s="141" t="s">
        <v>68</v>
      </c>
      <c r="F158" s="141">
        <v>124.91052999999999</v>
      </c>
      <c r="G158" s="141">
        <v>124.91052999999999</v>
      </c>
      <c r="H158" s="141">
        <v>124.91052999999999</v>
      </c>
      <c r="I158" s="141">
        <v>124.91052999999999</v>
      </c>
      <c r="J158" s="141">
        <v>124.91052999999999</v>
      </c>
      <c r="K158" s="141">
        <v>124.91052999999999</v>
      </c>
      <c r="L158" s="141">
        <v>124.91052999999999</v>
      </c>
      <c r="M158" s="141">
        <v>124.91052999999999</v>
      </c>
      <c r="N158" s="141">
        <v>124.91052999999999</v>
      </c>
      <c r="O158" s="141">
        <v>124.91052999999999</v>
      </c>
      <c r="P158" s="141">
        <v>124.91052999999999</v>
      </c>
      <c r="Q158" s="141">
        <v>124.91052999999999</v>
      </c>
      <c r="R158" s="141">
        <v>124.91052999999999</v>
      </c>
      <c r="S158" s="141">
        <v>124.91052999999999</v>
      </c>
      <c r="T158" s="141">
        <v>124.91052999999999</v>
      </c>
      <c r="U158" s="141">
        <v>124.91052999999999</v>
      </c>
      <c r="V158" s="141">
        <v>124.91052999999999</v>
      </c>
      <c r="W158" s="141">
        <v>124.91052999999999</v>
      </c>
      <c r="X158" s="141">
        <v>124.91052999999999</v>
      </c>
      <c r="Y158" s="141">
        <v>124.91052999999999</v>
      </c>
      <c r="Z158" s="141">
        <v>124.91052999999999</v>
      </c>
      <c r="AA158" s="141">
        <v>124.91052999999999</v>
      </c>
      <c r="AB158" s="141">
        <v>124.91052999999999</v>
      </c>
      <c r="AC158" s="141">
        <v>124.91052999999999</v>
      </c>
      <c r="AD158" s="141">
        <v>124.91052999999999</v>
      </c>
      <c r="AE158" s="141">
        <v>124.91052999999999</v>
      </c>
      <c r="AF158" s="141">
        <v>124.91052999999999</v>
      </c>
      <c r="AG158" s="141">
        <v>124.91052999999999</v>
      </c>
      <c r="AH158" s="141">
        <v>124.91052999999999</v>
      </c>
      <c r="AI158" s="141">
        <v>124.91052999999999</v>
      </c>
    </row>
    <row r="159" spans="1:35" ht="13.5" thickBot="1" x14ac:dyDescent="0.35">
      <c r="A159" s="141" t="s">
        <v>70</v>
      </c>
      <c r="B159" s="141" t="s">
        <v>271</v>
      </c>
      <c r="C159" s="141" t="s">
        <v>272</v>
      </c>
      <c r="D159" s="141" t="s">
        <v>273</v>
      </c>
      <c r="E159" s="141" t="s">
        <v>68</v>
      </c>
      <c r="F159" s="141">
        <v>128.00962999999999</v>
      </c>
      <c r="G159" s="141">
        <v>128.00962999999999</v>
      </c>
      <c r="H159" s="141">
        <v>128.00962999999999</v>
      </c>
      <c r="I159" s="141">
        <v>128.00962999999999</v>
      </c>
      <c r="J159" s="141">
        <v>128.00962999999999</v>
      </c>
      <c r="K159" s="141">
        <v>128.00962999999999</v>
      </c>
      <c r="L159" s="141">
        <v>128.00962999999999</v>
      </c>
      <c r="M159" s="141">
        <v>128.00962999999999</v>
      </c>
      <c r="N159" s="141">
        <v>128.00962999999999</v>
      </c>
      <c r="O159" s="141">
        <v>128.00962999999999</v>
      </c>
      <c r="P159" s="141">
        <v>128.00962999999999</v>
      </c>
      <c r="Q159" s="141">
        <v>128.00962999999999</v>
      </c>
      <c r="R159" s="141">
        <v>128.00962999999999</v>
      </c>
      <c r="S159" s="141">
        <v>128.00962999999999</v>
      </c>
      <c r="T159" s="141">
        <v>128.00962999999999</v>
      </c>
      <c r="U159" s="141">
        <v>128.00962999999999</v>
      </c>
      <c r="V159" s="141">
        <v>128.00962999999999</v>
      </c>
      <c r="W159" s="141">
        <v>128.00962999999999</v>
      </c>
      <c r="X159" s="141">
        <v>128.00962999999999</v>
      </c>
      <c r="Y159" s="141">
        <v>128.00962999999999</v>
      </c>
      <c r="Z159" s="141">
        <v>128.00962999999999</v>
      </c>
      <c r="AA159" s="141">
        <v>128.00962999999999</v>
      </c>
      <c r="AB159" s="141">
        <v>128.00962999999999</v>
      </c>
      <c r="AC159" s="141">
        <v>128.00962999999999</v>
      </c>
      <c r="AD159" s="141">
        <v>128.00962999999999</v>
      </c>
      <c r="AE159" s="141">
        <v>128.00962999999999</v>
      </c>
      <c r="AF159" s="141">
        <v>128.00962999999999</v>
      </c>
      <c r="AG159" s="141">
        <v>128.00962999999999</v>
      </c>
      <c r="AH159" s="141">
        <v>128.00962999999999</v>
      </c>
      <c r="AI159" s="141">
        <v>128.00962999999999</v>
      </c>
    </row>
    <row r="160" spans="1:35" ht="13.5" thickBot="1" x14ac:dyDescent="0.35">
      <c r="A160" s="141" t="s">
        <v>70</v>
      </c>
      <c r="B160" s="141" t="s">
        <v>271</v>
      </c>
      <c r="C160" s="141" t="s">
        <v>272</v>
      </c>
      <c r="D160" s="141" t="s">
        <v>274</v>
      </c>
      <c r="E160" s="141" t="s">
        <v>68</v>
      </c>
      <c r="F160" s="141">
        <v>279.00469700000002</v>
      </c>
      <c r="G160" s="141">
        <v>279.00469700000002</v>
      </c>
      <c r="H160" s="141">
        <v>279.00469700000002</v>
      </c>
      <c r="I160" s="141">
        <v>279.00469700000002</v>
      </c>
      <c r="J160" s="141">
        <v>279.00469700000002</v>
      </c>
      <c r="K160" s="141">
        <v>279.00469700000002</v>
      </c>
      <c r="L160" s="141">
        <v>279.00469700000002</v>
      </c>
      <c r="M160" s="141">
        <v>279.00469700000002</v>
      </c>
      <c r="N160" s="141">
        <v>279.00469700000002</v>
      </c>
      <c r="O160" s="141">
        <v>279.00469700000002</v>
      </c>
      <c r="P160" s="141">
        <v>279.00469700000002</v>
      </c>
      <c r="Q160" s="141">
        <v>279.00469700000002</v>
      </c>
      <c r="R160" s="141">
        <v>279.00469700000002</v>
      </c>
      <c r="S160" s="141">
        <v>279.00469700000002</v>
      </c>
      <c r="T160" s="141">
        <v>279.00469700000002</v>
      </c>
      <c r="U160" s="141">
        <v>279.00469700000002</v>
      </c>
      <c r="V160" s="141">
        <v>279.00469700000002</v>
      </c>
      <c r="W160" s="141">
        <v>279.00469700000002</v>
      </c>
      <c r="X160" s="141">
        <v>279.00469700000002</v>
      </c>
      <c r="Y160" s="141">
        <v>279.00469700000002</v>
      </c>
      <c r="Z160" s="141">
        <v>279.00469700000002</v>
      </c>
      <c r="AA160" s="141">
        <v>279.00469700000002</v>
      </c>
      <c r="AB160" s="141">
        <v>279.00469700000002</v>
      </c>
      <c r="AC160" s="141">
        <v>279.00469700000002</v>
      </c>
      <c r="AD160" s="141">
        <v>279.00469700000002</v>
      </c>
      <c r="AE160" s="141">
        <v>279.00469700000002</v>
      </c>
      <c r="AF160" s="141">
        <v>279.00469700000002</v>
      </c>
      <c r="AG160" s="141">
        <v>279.00469700000002</v>
      </c>
      <c r="AH160" s="141">
        <v>279.00469700000002</v>
      </c>
      <c r="AI160" s="141">
        <v>279.00469700000002</v>
      </c>
    </row>
    <row r="161" spans="1:35" ht="13.5" thickBot="1" x14ac:dyDescent="0.35">
      <c r="A161" s="141" t="s">
        <v>70</v>
      </c>
      <c r="B161" s="141" t="s">
        <v>271</v>
      </c>
      <c r="C161" s="141" t="s">
        <v>272</v>
      </c>
      <c r="D161" s="141" t="s">
        <v>275</v>
      </c>
      <c r="E161" s="141" t="s">
        <v>68</v>
      </c>
      <c r="F161" s="141">
        <v>147.28855999999999</v>
      </c>
      <c r="G161" s="141">
        <v>147.28855999999999</v>
      </c>
      <c r="H161" s="141">
        <v>147.28855999999999</v>
      </c>
      <c r="I161" s="141">
        <v>147.28855999999999</v>
      </c>
      <c r="J161" s="141">
        <v>147.28855999999999</v>
      </c>
      <c r="K161" s="141">
        <v>147.28855999999999</v>
      </c>
      <c r="L161" s="141">
        <v>147.28855999999999</v>
      </c>
      <c r="M161" s="141">
        <v>147.28855999999999</v>
      </c>
      <c r="N161" s="141">
        <v>147.28855999999999</v>
      </c>
      <c r="O161" s="141">
        <v>147.28855999999999</v>
      </c>
      <c r="P161" s="141">
        <v>147.28855999999999</v>
      </c>
      <c r="Q161" s="141">
        <v>181.63413</v>
      </c>
      <c r="R161" s="141">
        <v>181.63413</v>
      </c>
      <c r="S161" s="141">
        <v>181.63413</v>
      </c>
      <c r="T161" s="141">
        <v>181.63413</v>
      </c>
      <c r="U161" s="141">
        <v>181.63413</v>
      </c>
      <c r="V161" s="141">
        <v>181.63413</v>
      </c>
      <c r="W161" s="141">
        <v>181.63413</v>
      </c>
      <c r="X161" s="141">
        <v>181.63413</v>
      </c>
      <c r="Y161" s="141">
        <v>181.63413</v>
      </c>
      <c r="Z161" s="141">
        <v>178.08964</v>
      </c>
      <c r="AA161" s="141">
        <v>178.08964</v>
      </c>
      <c r="AB161" s="141">
        <v>178.08964</v>
      </c>
      <c r="AC161" s="141">
        <v>178.08964</v>
      </c>
      <c r="AD161" s="141">
        <v>178.08964</v>
      </c>
      <c r="AE161" s="141">
        <v>178.08964</v>
      </c>
      <c r="AF161" s="141">
        <v>178.08964</v>
      </c>
      <c r="AG161" s="141">
        <v>178.08964</v>
      </c>
      <c r="AH161" s="141">
        <v>178.08964</v>
      </c>
      <c r="AI161" s="141">
        <v>178.08964</v>
      </c>
    </row>
    <row r="162" spans="1:35" ht="13.5" thickBot="1" x14ac:dyDescent="0.35">
      <c r="A162" s="141" t="s">
        <v>70</v>
      </c>
      <c r="B162" s="141" t="s">
        <v>271</v>
      </c>
      <c r="C162" s="141" t="s">
        <v>272</v>
      </c>
      <c r="D162" s="141" t="s">
        <v>276</v>
      </c>
      <c r="E162" s="141" t="s">
        <v>68</v>
      </c>
      <c r="F162" s="141">
        <v>174.37794</v>
      </c>
      <c r="G162" s="141">
        <v>174.37794</v>
      </c>
      <c r="H162" s="141">
        <v>174.37794</v>
      </c>
      <c r="I162" s="141">
        <v>174.37794</v>
      </c>
      <c r="J162" s="141">
        <v>174.37794</v>
      </c>
      <c r="K162" s="141">
        <v>174.37794</v>
      </c>
      <c r="L162" s="141">
        <v>174.37794</v>
      </c>
      <c r="M162" s="141">
        <v>174.37794</v>
      </c>
      <c r="N162" s="141">
        <v>174.37794</v>
      </c>
      <c r="O162" s="141">
        <v>174.37794</v>
      </c>
      <c r="P162" s="141">
        <v>174.37794</v>
      </c>
      <c r="Q162" s="141">
        <v>174.37794</v>
      </c>
      <c r="R162" s="141">
        <v>174.37794</v>
      </c>
      <c r="S162" s="141">
        <v>174.37794</v>
      </c>
      <c r="T162" s="141">
        <v>174.37794</v>
      </c>
      <c r="U162" s="141">
        <v>174.37794</v>
      </c>
      <c r="V162" s="141">
        <v>174.37794</v>
      </c>
      <c r="W162" s="141">
        <v>174.37794</v>
      </c>
      <c r="X162" s="141">
        <v>174.37794</v>
      </c>
      <c r="Y162" s="141">
        <v>174.37794</v>
      </c>
      <c r="Z162" s="141">
        <v>174.37794</v>
      </c>
      <c r="AA162" s="141">
        <v>174.37794</v>
      </c>
      <c r="AB162" s="141">
        <v>174.37794</v>
      </c>
      <c r="AC162" s="141">
        <v>174.37794</v>
      </c>
      <c r="AD162" s="141">
        <v>174.37794</v>
      </c>
      <c r="AE162" s="141">
        <v>174.37794</v>
      </c>
      <c r="AF162" s="141">
        <v>174.37794</v>
      </c>
      <c r="AG162" s="141">
        <v>174.37794</v>
      </c>
      <c r="AH162" s="141">
        <v>174.37794</v>
      </c>
      <c r="AI162" s="141">
        <v>174.37794</v>
      </c>
    </row>
    <row r="163" spans="1:35" ht="13.5" thickBot="1" x14ac:dyDescent="0.35">
      <c r="A163" s="141" t="s">
        <v>70</v>
      </c>
      <c r="B163" s="141" t="s">
        <v>271</v>
      </c>
      <c r="C163" s="141" t="s">
        <v>272</v>
      </c>
      <c r="D163" s="141" t="s">
        <v>277</v>
      </c>
      <c r="E163" s="141" t="s">
        <v>95</v>
      </c>
      <c r="F163" s="141">
        <v>404.18433544999999</v>
      </c>
      <c r="G163" s="141">
        <v>404.18433544999999</v>
      </c>
      <c r="H163" s="141">
        <v>404.18433544999999</v>
      </c>
      <c r="I163" s="141">
        <v>404.18433544999999</v>
      </c>
      <c r="J163" s="141">
        <v>406.09027257000002</v>
      </c>
      <c r="K163" s="141">
        <v>406.09027257000002</v>
      </c>
      <c r="L163" s="141">
        <v>406.09027257000002</v>
      </c>
      <c r="M163" s="141">
        <v>406.09027257000002</v>
      </c>
      <c r="N163" s="141">
        <v>406.09027257000002</v>
      </c>
      <c r="O163" s="141">
        <v>406.09027257000002</v>
      </c>
      <c r="P163" s="141">
        <v>406.09027257000002</v>
      </c>
      <c r="Q163" s="141">
        <v>406.09027257000002</v>
      </c>
      <c r="R163" s="141">
        <v>406.09027257000002</v>
      </c>
      <c r="S163" s="141">
        <v>391.66768410999998</v>
      </c>
      <c r="T163" s="141">
        <v>391.66768410999998</v>
      </c>
      <c r="U163" s="141">
        <v>391.66768410999998</v>
      </c>
      <c r="V163" s="141">
        <v>391.66768410999998</v>
      </c>
      <c r="W163" s="141">
        <v>391.66768410999998</v>
      </c>
      <c r="X163" s="141">
        <v>391.66768410999998</v>
      </c>
      <c r="Y163" s="141">
        <v>391.66768410999998</v>
      </c>
      <c r="Z163" s="141">
        <v>407.58929072000001</v>
      </c>
      <c r="AA163" s="141">
        <v>407.58929072000001</v>
      </c>
      <c r="AB163" s="141">
        <v>407.58929072000001</v>
      </c>
      <c r="AC163" s="141">
        <v>407.58929072000001</v>
      </c>
      <c r="AD163" s="141">
        <v>407.58929072000001</v>
      </c>
      <c r="AE163" s="141">
        <v>407.58929072000001</v>
      </c>
      <c r="AF163" s="141">
        <v>407.58929072000001</v>
      </c>
      <c r="AG163" s="141">
        <v>417.41560878000001</v>
      </c>
      <c r="AH163" s="141">
        <v>417.41560878000001</v>
      </c>
      <c r="AI163" s="141">
        <v>417.41560878000001</v>
      </c>
    </row>
    <row r="164" spans="1:35" ht="13.5" thickBot="1" x14ac:dyDescent="0.35">
      <c r="A164" s="141" t="s">
        <v>70</v>
      </c>
      <c r="B164" s="141" t="s">
        <v>271</v>
      </c>
      <c r="C164" s="141" t="s">
        <v>272</v>
      </c>
      <c r="D164" s="141" t="s">
        <v>742</v>
      </c>
      <c r="E164" s="141" t="s">
        <v>68</v>
      </c>
      <c r="F164" s="141">
        <v>0</v>
      </c>
      <c r="G164" s="141">
        <v>0</v>
      </c>
      <c r="H164" s="141">
        <v>0</v>
      </c>
      <c r="I164" s="141">
        <v>0</v>
      </c>
      <c r="J164" s="141">
        <v>0</v>
      </c>
      <c r="K164" s="141">
        <v>0</v>
      </c>
      <c r="L164" s="141">
        <v>0</v>
      </c>
      <c r="M164" s="141">
        <v>0</v>
      </c>
      <c r="N164" s="141">
        <v>0</v>
      </c>
      <c r="O164" s="141">
        <v>0</v>
      </c>
      <c r="P164" s="141">
        <v>0</v>
      </c>
      <c r="Q164" s="141">
        <v>0</v>
      </c>
      <c r="R164" s="141">
        <v>0</v>
      </c>
      <c r="S164" s="141">
        <v>0</v>
      </c>
      <c r="T164" s="141">
        <v>0</v>
      </c>
      <c r="U164" s="141">
        <v>0</v>
      </c>
      <c r="V164" s="141">
        <v>0</v>
      </c>
      <c r="W164" s="141">
        <v>0</v>
      </c>
      <c r="X164" s="141">
        <v>0</v>
      </c>
      <c r="Y164" s="141">
        <v>0</v>
      </c>
      <c r="Z164" s="141">
        <v>0</v>
      </c>
      <c r="AA164" s="141">
        <v>0</v>
      </c>
      <c r="AB164" s="141">
        <v>0</v>
      </c>
      <c r="AC164" s="141">
        <v>0</v>
      </c>
      <c r="AD164" s="141">
        <v>0</v>
      </c>
      <c r="AE164" s="141">
        <v>0</v>
      </c>
      <c r="AF164" s="141">
        <v>0</v>
      </c>
      <c r="AG164" s="141">
        <v>0</v>
      </c>
      <c r="AH164" s="141">
        <v>0</v>
      </c>
      <c r="AI164" s="141">
        <v>0</v>
      </c>
    </row>
    <row r="165" spans="1:35" ht="13.5" thickBot="1" x14ac:dyDescent="0.35">
      <c r="A165" s="141" t="s">
        <v>70</v>
      </c>
      <c r="B165" s="141" t="s">
        <v>271</v>
      </c>
      <c r="C165" s="141" t="s">
        <v>272</v>
      </c>
      <c r="D165" s="141" t="s">
        <v>704</v>
      </c>
      <c r="E165" s="141" t="s">
        <v>68</v>
      </c>
      <c r="F165" s="141">
        <v>94.629189999999994</v>
      </c>
      <c r="G165" s="141">
        <v>94.629189999999994</v>
      </c>
      <c r="H165" s="141">
        <v>94.629189999999994</v>
      </c>
      <c r="I165" s="141">
        <v>94.629189999999994</v>
      </c>
      <c r="J165" s="141">
        <v>94.629189999999994</v>
      </c>
      <c r="K165" s="141">
        <v>94.629189999999994</v>
      </c>
      <c r="L165" s="141">
        <v>94.629189999999994</v>
      </c>
      <c r="M165" s="141">
        <v>94.629189999999994</v>
      </c>
      <c r="N165" s="141">
        <v>94.629189999999994</v>
      </c>
      <c r="O165" s="141">
        <v>94.629189999999994</v>
      </c>
      <c r="P165" s="141">
        <v>94.629189999999994</v>
      </c>
      <c r="Q165" s="141">
        <v>94.629189999999994</v>
      </c>
      <c r="R165" s="141">
        <v>94.629189999999994</v>
      </c>
      <c r="S165" s="141">
        <v>94.629189999999994</v>
      </c>
      <c r="T165" s="141">
        <v>94.629189999999994</v>
      </c>
      <c r="U165" s="141">
        <v>94.629189999999994</v>
      </c>
      <c r="V165" s="141">
        <v>94.629189999999994</v>
      </c>
      <c r="W165" s="141">
        <v>94.629189999999994</v>
      </c>
      <c r="X165" s="141">
        <v>94.629189999999994</v>
      </c>
      <c r="Y165" s="141">
        <v>94.629189999999994</v>
      </c>
      <c r="Z165" s="141">
        <v>94.629189999999994</v>
      </c>
      <c r="AA165" s="141">
        <v>94.629189999999994</v>
      </c>
      <c r="AB165" s="141">
        <v>94.629189999999994</v>
      </c>
      <c r="AC165" s="141">
        <v>94.629189999999994</v>
      </c>
      <c r="AD165" s="141">
        <v>94.629189999999994</v>
      </c>
      <c r="AE165" s="141">
        <v>94.629189999999994</v>
      </c>
      <c r="AF165" s="141">
        <v>94.629189999999994</v>
      </c>
      <c r="AG165" s="141">
        <v>94.629189999999994</v>
      </c>
      <c r="AH165" s="141">
        <v>94.629189999999994</v>
      </c>
      <c r="AI165" s="141">
        <v>94.629189999999994</v>
      </c>
    </row>
    <row r="166" spans="1:35" ht="13.5" thickBot="1" x14ac:dyDescent="0.35">
      <c r="A166" s="141" t="s">
        <v>70</v>
      </c>
      <c r="B166" s="141" t="s">
        <v>271</v>
      </c>
      <c r="C166" s="141" t="s">
        <v>272</v>
      </c>
      <c r="D166" s="141" t="s">
        <v>705</v>
      </c>
      <c r="E166" s="141" t="s">
        <v>68</v>
      </c>
      <c r="F166" s="141">
        <v>124.91052999999999</v>
      </c>
      <c r="G166" s="141">
        <v>124.91052999999999</v>
      </c>
      <c r="H166" s="141">
        <v>124.91052999999999</v>
      </c>
      <c r="I166" s="141">
        <v>124.91052999999999</v>
      </c>
      <c r="J166" s="141">
        <v>124.91052999999999</v>
      </c>
      <c r="K166" s="141">
        <v>124.91052999999999</v>
      </c>
      <c r="L166" s="141">
        <v>124.91052999999999</v>
      </c>
      <c r="M166" s="141">
        <v>124.91052999999999</v>
      </c>
      <c r="N166" s="141">
        <v>124.91052999999999</v>
      </c>
      <c r="O166" s="141">
        <v>124.91052999999999</v>
      </c>
      <c r="P166" s="141">
        <v>124.91052999999999</v>
      </c>
      <c r="Q166" s="141">
        <v>124.91052999999999</v>
      </c>
      <c r="R166" s="141">
        <v>124.91052999999999</v>
      </c>
      <c r="S166" s="141">
        <v>124.91052999999999</v>
      </c>
      <c r="T166" s="141">
        <v>124.91052999999999</v>
      </c>
      <c r="U166" s="141">
        <v>124.91052999999999</v>
      </c>
      <c r="V166" s="141">
        <v>124.91052999999999</v>
      </c>
      <c r="W166" s="141">
        <v>124.91052999999999</v>
      </c>
      <c r="X166" s="141">
        <v>124.91052999999999</v>
      </c>
      <c r="Y166" s="141">
        <v>124.91052999999999</v>
      </c>
      <c r="Z166" s="141">
        <v>124.91052999999999</v>
      </c>
      <c r="AA166" s="141">
        <v>124.91052999999999</v>
      </c>
      <c r="AB166" s="141">
        <v>124.91052999999999</v>
      </c>
      <c r="AC166" s="141">
        <v>124.91052999999999</v>
      </c>
      <c r="AD166" s="141">
        <v>124.91052999999999</v>
      </c>
      <c r="AE166" s="141">
        <v>124.91052999999999</v>
      </c>
      <c r="AF166" s="141">
        <v>124.91052999999999</v>
      </c>
      <c r="AG166" s="141">
        <v>124.91052999999999</v>
      </c>
      <c r="AH166" s="141">
        <v>124.91052999999999</v>
      </c>
      <c r="AI166" s="141">
        <v>124.91052999999999</v>
      </c>
    </row>
    <row r="167" spans="1:35" ht="13.5" thickBot="1" x14ac:dyDescent="0.35">
      <c r="A167" s="141" t="s">
        <v>70</v>
      </c>
      <c r="B167" s="141" t="s">
        <v>271</v>
      </c>
      <c r="C167" s="141" t="s">
        <v>272</v>
      </c>
      <c r="D167" s="141" t="s">
        <v>278</v>
      </c>
      <c r="E167" s="141" t="s">
        <v>68</v>
      </c>
      <c r="F167" s="141">
        <v>128.00962999999999</v>
      </c>
      <c r="G167" s="141">
        <v>128.00962999999999</v>
      </c>
      <c r="H167" s="141">
        <v>128.00962999999999</v>
      </c>
      <c r="I167" s="141">
        <v>128.00962999999999</v>
      </c>
      <c r="J167" s="141">
        <v>128.00962999999999</v>
      </c>
      <c r="K167" s="141">
        <v>128.00962999999999</v>
      </c>
      <c r="L167" s="141">
        <v>128.00962999999999</v>
      </c>
      <c r="M167" s="141">
        <v>128.00962999999999</v>
      </c>
      <c r="N167" s="141">
        <v>128.00962999999999</v>
      </c>
      <c r="O167" s="141">
        <v>128.00962999999999</v>
      </c>
      <c r="P167" s="141">
        <v>128.00962999999999</v>
      </c>
      <c r="Q167" s="141">
        <v>128.00962999999999</v>
      </c>
      <c r="R167" s="141">
        <v>128.00962999999999</v>
      </c>
      <c r="S167" s="141">
        <v>128.00962999999999</v>
      </c>
      <c r="T167" s="141">
        <v>128.00962999999999</v>
      </c>
      <c r="U167" s="141">
        <v>128.00962999999999</v>
      </c>
      <c r="V167" s="141">
        <v>128.00962999999999</v>
      </c>
      <c r="W167" s="141">
        <v>128.00962999999999</v>
      </c>
      <c r="X167" s="141">
        <v>128.00962999999999</v>
      </c>
      <c r="Y167" s="141">
        <v>128.00962999999999</v>
      </c>
      <c r="Z167" s="141">
        <v>128.00962999999999</v>
      </c>
      <c r="AA167" s="141">
        <v>128.00962999999999</v>
      </c>
      <c r="AB167" s="141">
        <v>128.00962999999999</v>
      </c>
      <c r="AC167" s="141">
        <v>128.00962999999999</v>
      </c>
      <c r="AD167" s="141">
        <v>128.00962999999999</v>
      </c>
      <c r="AE167" s="141">
        <v>128.00962999999999</v>
      </c>
      <c r="AF167" s="141">
        <v>128.00962999999999</v>
      </c>
      <c r="AG167" s="141">
        <v>128.00962999999999</v>
      </c>
      <c r="AH167" s="141">
        <v>128.00962999999999</v>
      </c>
      <c r="AI167" s="141">
        <v>128.00962999999999</v>
      </c>
    </row>
    <row r="168" spans="1:35" ht="13.5" thickBot="1" x14ac:dyDescent="0.35">
      <c r="A168" s="141" t="s">
        <v>70</v>
      </c>
      <c r="B168" s="141" t="s">
        <v>271</v>
      </c>
      <c r="C168" s="141" t="s">
        <v>272</v>
      </c>
      <c r="D168" s="141" t="s">
        <v>279</v>
      </c>
      <c r="E168" s="141" t="s">
        <v>68</v>
      </c>
      <c r="F168" s="141">
        <v>279.00469700000002</v>
      </c>
      <c r="G168" s="141">
        <v>279.00469700000002</v>
      </c>
      <c r="H168" s="141">
        <v>279.00469700000002</v>
      </c>
      <c r="I168" s="141">
        <v>279.00469700000002</v>
      </c>
      <c r="J168" s="141">
        <v>279.00469700000002</v>
      </c>
      <c r="K168" s="141">
        <v>279.00469700000002</v>
      </c>
      <c r="L168" s="141">
        <v>279.00469700000002</v>
      </c>
      <c r="M168" s="141">
        <v>279.00469700000002</v>
      </c>
      <c r="N168" s="141">
        <v>279.00469700000002</v>
      </c>
      <c r="O168" s="141">
        <v>279.00469700000002</v>
      </c>
      <c r="P168" s="141">
        <v>279.00469700000002</v>
      </c>
      <c r="Q168" s="141">
        <v>279.00469700000002</v>
      </c>
      <c r="R168" s="141">
        <v>279.00469700000002</v>
      </c>
      <c r="S168" s="141">
        <v>279.00469700000002</v>
      </c>
      <c r="T168" s="141">
        <v>279.00469700000002</v>
      </c>
      <c r="U168" s="141">
        <v>279.00469700000002</v>
      </c>
      <c r="V168" s="141">
        <v>279.00469700000002</v>
      </c>
      <c r="W168" s="141">
        <v>279.00469700000002</v>
      </c>
      <c r="X168" s="141">
        <v>279.00469700000002</v>
      </c>
      <c r="Y168" s="141">
        <v>279.00469700000002</v>
      </c>
      <c r="Z168" s="141">
        <v>279.00469700000002</v>
      </c>
      <c r="AA168" s="141">
        <v>279.00469700000002</v>
      </c>
      <c r="AB168" s="141">
        <v>279.00469700000002</v>
      </c>
      <c r="AC168" s="141">
        <v>279.00469700000002</v>
      </c>
      <c r="AD168" s="141">
        <v>279.00469700000002</v>
      </c>
      <c r="AE168" s="141">
        <v>279.00469700000002</v>
      </c>
      <c r="AF168" s="141">
        <v>279.00469700000002</v>
      </c>
      <c r="AG168" s="141">
        <v>279.00469700000002</v>
      </c>
      <c r="AH168" s="141">
        <v>279.00469700000002</v>
      </c>
      <c r="AI168" s="141">
        <v>279.00469700000002</v>
      </c>
    </row>
    <row r="169" spans="1:35" ht="13.5" thickBot="1" x14ac:dyDescent="0.35">
      <c r="A169" s="141" t="s">
        <v>70</v>
      </c>
      <c r="B169" s="141" t="s">
        <v>271</v>
      </c>
      <c r="C169" s="141" t="s">
        <v>272</v>
      </c>
      <c r="D169" s="141" t="s">
        <v>280</v>
      </c>
      <c r="E169" s="141" t="s">
        <v>68</v>
      </c>
      <c r="F169" s="141">
        <v>147.28855999999999</v>
      </c>
      <c r="G169" s="141">
        <v>147.28855999999999</v>
      </c>
      <c r="H169" s="141">
        <v>147.28855999999999</v>
      </c>
      <c r="I169" s="141">
        <v>147.28855999999999</v>
      </c>
      <c r="J169" s="141">
        <v>147.28855999999999</v>
      </c>
      <c r="K169" s="141">
        <v>147.28855999999999</v>
      </c>
      <c r="L169" s="141">
        <v>147.28855999999999</v>
      </c>
      <c r="M169" s="141">
        <v>147.28855999999999</v>
      </c>
      <c r="N169" s="141">
        <v>147.28855999999999</v>
      </c>
      <c r="O169" s="141">
        <v>147.28855999999999</v>
      </c>
      <c r="P169" s="141">
        <v>147.28855999999999</v>
      </c>
      <c r="Q169" s="141">
        <v>181.63413</v>
      </c>
      <c r="R169" s="141">
        <v>181.63413</v>
      </c>
      <c r="S169" s="141">
        <v>181.63413</v>
      </c>
      <c r="T169" s="141">
        <v>181.63413</v>
      </c>
      <c r="U169" s="141">
        <v>181.63413</v>
      </c>
      <c r="V169" s="141">
        <v>181.63413</v>
      </c>
      <c r="W169" s="141">
        <v>181.63413</v>
      </c>
      <c r="X169" s="141">
        <v>181.63413</v>
      </c>
      <c r="Y169" s="141">
        <v>181.63413</v>
      </c>
      <c r="Z169" s="141">
        <v>178.08964</v>
      </c>
      <c r="AA169" s="141">
        <v>178.08964</v>
      </c>
      <c r="AB169" s="141">
        <v>178.08964</v>
      </c>
      <c r="AC169" s="141">
        <v>178.08964</v>
      </c>
      <c r="AD169" s="141">
        <v>178.08964</v>
      </c>
      <c r="AE169" s="141">
        <v>178.08964</v>
      </c>
      <c r="AF169" s="141">
        <v>178.08964</v>
      </c>
      <c r="AG169" s="141">
        <v>178.08964</v>
      </c>
      <c r="AH169" s="141">
        <v>178.08964</v>
      </c>
      <c r="AI169" s="141">
        <v>178.08964</v>
      </c>
    </row>
    <row r="170" spans="1:35" ht="13.5" thickBot="1" x14ac:dyDescent="0.35">
      <c r="A170" s="141" t="s">
        <v>70</v>
      </c>
      <c r="B170" s="141" t="s">
        <v>271</v>
      </c>
      <c r="C170" s="141" t="s">
        <v>272</v>
      </c>
      <c r="D170" s="141" t="s">
        <v>281</v>
      </c>
      <c r="E170" s="141" t="s">
        <v>68</v>
      </c>
      <c r="F170" s="141">
        <v>174.37794</v>
      </c>
      <c r="G170" s="141">
        <v>174.37794</v>
      </c>
      <c r="H170" s="141">
        <v>174.37794</v>
      </c>
      <c r="I170" s="141">
        <v>174.37794</v>
      </c>
      <c r="J170" s="141">
        <v>174.37794</v>
      </c>
      <c r="K170" s="141">
        <v>174.37794</v>
      </c>
      <c r="L170" s="141">
        <v>174.37794</v>
      </c>
      <c r="M170" s="141">
        <v>174.37794</v>
      </c>
      <c r="N170" s="141">
        <v>174.37794</v>
      </c>
      <c r="O170" s="141">
        <v>174.37794</v>
      </c>
      <c r="P170" s="141">
        <v>174.37794</v>
      </c>
      <c r="Q170" s="141">
        <v>174.37794</v>
      </c>
      <c r="R170" s="141">
        <v>174.37794</v>
      </c>
      <c r="S170" s="141">
        <v>174.37794</v>
      </c>
      <c r="T170" s="141">
        <v>174.37794</v>
      </c>
      <c r="U170" s="141">
        <v>174.37794</v>
      </c>
      <c r="V170" s="141">
        <v>174.37794</v>
      </c>
      <c r="W170" s="141">
        <v>174.37794</v>
      </c>
      <c r="X170" s="141">
        <v>174.37794</v>
      </c>
      <c r="Y170" s="141">
        <v>174.37794</v>
      </c>
      <c r="Z170" s="141">
        <v>174.37794</v>
      </c>
      <c r="AA170" s="141">
        <v>174.37794</v>
      </c>
      <c r="AB170" s="141">
        <v>174.37794</v>
      </c>
      <c r="AC170" s="141">
        <v>174.37794</v>
      </c>
      <c r="AD170" s="141">
        <v>174.37794</v>
      </c>
      <c r="AE170" s="141">
        <v>174.37794</v>
      </c>
      <c r="AF170" s="141">
        <v>174.37794</v>
      </c>
      <c r="AG170" s="141">
        <v>174.37794</v>
      </c>
      <c r="AH170" s="141">
        <v>174.37794</v>
      </c>
      <c r="AI170" s="141">
        <v>174.37794</v>
      </c>
    </row>
    <row r="171" spans="1:35" ht="13.5" thickBot="1" x14ac:dyDescent="0.35">
      <c r="A171" s="141" t="s">
        <v>70</v>
      </c>
      <c r="B171" s="141" t="s">
        <v>271</v>
      </c>
      <c r="C171" s="141" t="s">
        <v>272</v>
      </c>
      <c r="D171" s="141" t="s">
        <v>282</v>
      </c>
      <c r="E171" s="141" t="s">
        <v>95</v>
      </c>
      <c r="F171" s="141">
        <v>404.18433544999999</v>
      </c>
      <c r="G171" s="141">
        <v>404.18433544999999</v>
      </c>
      <c r="H171" s="141">
        <v>404.18433544999999</v>
      </c>
      <c r="I171" s="141">
        <v>404.18433544999999</v>
      </c>
      <c r="J171" s="141">
        <v>406.09027257000002</v>
      </c>
      <c r="K171" s="141">
        <v>406.09027257000002</v>
      </c>
      <c r="L171" s="141">
        <v>406.09027257000002</v>
      </c>
      <c r="M171" s="141">
        <v>406.09027257000002</v>
      </c>
      <c r="N171" s="141">
        <v>406.09027257000002</v>
      </c>
      <c r="O171" s="141">
        <v>406.09027257000002</v>
      </c>
      <c r="P171" s="141">
        <v>406.09027257000002</v>
      </c>
      <c r="Q171" s="141">
        <v>406.09027257000002</v>
      </c>
      <c r="R171" s="141">
        <v>406.09027257000002</v>
      </c>
      <c r="S171" s="141">
        <v>391.66768410999998</v>
      </c>
      <c r="T171" s="141">
        <v>391.66768410999998</v>
      </c>
      <c r="U171" s="141">
        <v>391.66768410999998</v>
      </c>
      <c r="V171" s="141">
        <v>391.66768410999998</v>
      </c>
      <c r="W171" s="141">
        <v>391.66768410999998</v>
      </c>
      <c r="X171" s="141">
        <v>391.66768410999998</v>
      </c>
      <c r="Y171" s="141">
        <v>391.66768410999998</v>
      </c>
      <c r="Z171" s="141">
        <v>407.58929072000001</v>
      </c>
      <c r="AA171" s="141">
        <v>407.58929072000001</v>
      </c>
      <c r="AB171" s="141">
        <v>407.58929072000001</v>
      </c>
      <c r="AC171" s="141">
        <v>407.58929072000001</v>
      </c>
      <c r="AD171" s="141">
        <v>407.58929072000001</v>
      </c>
      <c r="AE171" s="141">
        <v>407.58929072000001</v>
      </c>
      <c r="AF171" s="141">
        <v>407.58929072000001</v>
      </c>
      <c r="AG171" s="141">
        <v>417.41560878000001</v>
      </c>
      <c r="AH171" s="141">
        <v>417.41560878000001</v>
      </c>
      <c r="AI171" s="141">
        <v>417.41560878000001</v>
      </c>
    </row>
    <row r="172" spans="1:35" ht="13.5" thickBot="1" x14ac:dyDescent="0.35">
      <c r="A172" s="141" t="s">
        <v>70</v>
      </c>
      <c r="B172" s="141" t="s">
        <v>271</v>
      </c>
      <c r="C172" s="141" t="s">
        <v>283</v>
      </c>
      <c r="D172" s="141" t="s">
        <v>283</v>
      </c>
      <c r="E172" s="141" t="s">
        <v>19</v>
      </c>
      <c r="F172" s="141">
        <v>88.278265469999994</v>
      </c>
      <c r="G172" s="141">
        <v>88.278265469999994</v>
      </c>
      <c r="H172" s="141">
        <v>88.278265469999994</v>
      </c>
      <c r="I172" s="141">
        <v>88.278265469999994</v>
      </c>
      <c r="J172" s="141">
        <v>87.885137999999998</v>
      </c>
      <c r="K172" s="141">
        <v>87.885137999999998</v>
      </c>
      <c r="L172" s="141">
        <v>87.885137999999998</v>
      </c>
      <c r="M172" s="141">
        <v>87.885137999999998</v>
      </c>
      <c r="N172" s="141">
        <v>87.885137999999998</v>
      </c>
      <c r="O172" s="141">
        <v>87.885137999999998</v>
      </c>
      <c r="P172" s="141">
        <v>87.885137999999998</v>
      </c>
      <c r="Q172" s="141">
        <v>87.885137999999998</v>
      </c>
      <c r="R172" s="141">
        <v>87.885137999999998</v>
      </c>
      <c r="S172" s="141">
        <v>87.885137999999998</v>
      </c>
      <c r="T172" s="141">
        <v>87.885137999999998</v>
      </c>
      <c r="U172" s="141">
        <v>87.885137999999998</v>
      </c>
      <c r="V172" s="141">
        <v>87.885137999999998</v>
      </c>
      <c r="W172" s="141">
        <v>87.885137999999998</v>
      </c>
      <c r="X172" s="141">
        <v>87.885137999999998</v>
      </c>
      <c r="Y172" s="141">
        <v>87.885137999999998</v>
      </c>
      <c r="Z172" s="141">
        <v>87.885137999999998</v>
      </c>
      <c r="AA172" s="141">
        <v>87.885137999999998</v>
      </c>
      <c r="AB172" s="141">
        <v>87.885137999999998</v>
      </c>
      <c r="AC172" s="141">
        <v>87.885137999999998</v>
      </c>
      <c r="AD172" s="141">
        <v>87.885137999999998</v>
      </c>
      <c r="AE172" s="141">
        <v>87.885137999999998</v>
      </c>
      <c r="AF172" s="141">
        <v>87.885137999999998</v>
      </c>
      <c r="AG172" s="141">
        <v>87.885137999999998</v>
      </c>
      <c r="AH172" s="141">
        <v>87.885137999999998</v>
      </c>
      <c r="AI172" s="141">
        <v>87.885137999999998</v>
      </c>
    </row>
    <row r="173" spans="1:35" ht="13.5" thickBot="1" x14ac:dyDescent="0.35">
      <c r="A173" s="141" t="s">
        <v>70</v>
      </c>
      <c r="B173" s="141" t="s">
        <v>271</v>
      </c>
      <c r="C173" s="141" t="s">
        <v>284</v>
      </c>
      <c r="D173" s="141" t="s">
        <v>284</v>
      </c>
      <c r="E173" s="141" t="s">
        <v>19</v>
      </c>
      <c r="F173" s="141">
        <v>88.278265469999994</v>
      </c>
      <c r="G173" s="141">
        <v>88.278265469999994</v>
      </c>
      <c r="H173" s="141">
        <v>88.278265469999994</v>
      </c>
      <c r="I173" s="141">
        <v>88.278265469999994</v>
      </c>
      <c r="J173" s="141">
        <v>87.885137999999998</v>
      </c>
      <c r="K173" s="141">
        <v>87.885137999999998</v>
      </c>
      <c r="L173" s="141">
        <v>87.885137999999998</v>
      </c>
      <c r="M173" s="141">
        <v>87.885137999999998</v>
      </c>
      <c r="N173" s="141">
        <v>87.885137999999998</v>
      </c>
      <c r="O173" s="141">
        <v>87.885137999999998</v>
      </c>
      <c r="P173" s="141">
        <v>87.885137999999998</v>
      </c>
      <c r="Q173" s="141">
        <v>87.885137999999998</v>
      </c>
      <c r="R173" s="141">
        <v>87.885137999999998</v>
      </c>
      <c r="S173" s="141">
        <v>87.885137999999998</v>
      </c>
      <c r="T173" s="141">
        <v>87.885137999999998</v>
      </c>
      <c r="U173" s="141">
        <v>87.885137999999998</v>
      </c>
      <c r="V173" s="141">
        <v>87.885137999999998</v>
      </c>
      <c r="W173" s="141">
        <v>87.885137999999998</v>
      </c>
      <c r="X173" s="141">
        <v>87.885137999999998</v>
      </c>
      <c r="Y173" s="141">
        <v>87.885137999999998</v>
      </c>
      <c r="Z173" s="141">
        <v>87.885137999999998</v>
      </c>
      <c r="AA173" s="141">
        <v>87.885137999999998</v>
      </c>
      <c r="AB173" s="141">
        <v>87.885137999999998</v>
      </c>
      <c r="AC173" s="141">
        <v>87.885137999999998</v>
      </c>
      <c r="AD173" s="141">
        <v>87.885137999999998</v>
      </c>
      <c r="AE173" s="141">
        <v>87.885137999999998</v>
      </c>
      <c r="AF173" s="141">
        <v>87.885137999999998</v>
      </c>
      <c r="AG173" s="141">
        <v>87.885137999999998</v>
      </c>
      <c r="AH173" s="141">
        <v>87.885137999999998</v>
      </c>
      <c r="AI173" s="141">
        <v>87.885137999999998</v>
      </c>
    </row>
    <row r="174" spans="1:35" ht="13.5" thickBot="1" x14ac:dyDescent="0.35">
      <c r="A174" s="141" t="s">
        <v>70</v>
      </c>
      <c r="B174" s="141" t="s">
        <v>285</v>
      </c>
      <c r="C174" s="141" t="s">
        <v>286</v>
      </c>
      <c r="D174" s="141" t="s">
        <v>286</v>
      </c>
      <c r="E174" s="141" t="s">
        <v>95</v>
      </c>
      <c r="F174" s="141">
        <v>399.88567695</v>
      </c>
      <c r="G174" s="141">
        <v>399.88567695</v>
      </c>
      <c r="H174" s="141">
        <v>399.88567695</v>
      </c>
      <c r="I174" s="141">
        <v>399.88567695</v>
      </c>
      <c r="J174" s="141">
        <v>401.77134367999997</v>
      </c>
      <c r="K174" s="141">
        <v>401.77134367999997</v>
      </c>
      <c r="L174" s="141">
        <v>401.77134367999997</v>
      </c>
      <c r="M174" s="141">
        <v>401.77134367999997</v>
      </c>
      <c r="N174" s="141">
        <v>401.77134367999997</v>
      </c>
      <c r="O174" s="141">
        <v>401.77134367999997</v>
      </c>
      <c r="P174" s="141">
        <v>401.77134367999997</v>
      </c>
      <c r="Q174" s="141">
        <v>401.77134367999997</v>
      </c>
      <c r="R174" s="141">
        <v>401.77134367999997</v>
      </c>
      <c r="S174" s="141">
        <v>387.21441715999998</v>
      </c>
      <c r="T174" s="141">
        <v>387.21441715999998</v>
      </c>
      <c r="U174" s="141">
        <v>387.21441715999998</v>
      </c>
      <c r="V174" s="141">
        <v>387.21441715999998</v>
      </c>
      <c r="W174" s="141">
        <v>387.21441715999998</v>
      </c>
      <c r="X174" s="141">
        <v>387.21441715999998</v>
      </c>
      <c r="Y174" s="141">
        <v>387.21441715999998</v>
      </c>
      <c r="Z174" s="141">
        <v>403.13689036</v>
      </c>
      <c r="AA174" s="141">
        <v>403.13689036</v>
      </c>
      <c r="AB174" s="141">
        <v>403.13689036</v>
      </c>
      <c r="AC174" s="141">
        <v>403.13689036</v>
      </c>
      <c r="AD174" s="141">
        <v>403.13689036</v>
      </c>
      <c r="AE174" s="141">
        <v>403.13689036</v>
      </c>
      <c r="AF174" s="141">
        <v>403.13689036</v>
      </c>
      <c r="AG174" s="141">
        <v>413.04924376000002</v>
      </c>
      <c r="AH174" s="141">
        <v>413.04924376000002</v>
      </c>
      <c r="AI174" s="141">
        <v>413.04924376000002</v>
      </c>
    </row>
    <row r="175" spans="1:35" ht="13.5" thickBot="1" x14ac:dyDescent="0.35">
      <c r="A175" s="141" t="s">
        <v>70</v>
      </c>
      <c r="B175" s="141" t="s">
        <v>285</v>
      </c>
      <c r="C175" s="141" t="s">
        <v>287</v>
      </c>
      <c r="D175" s="141" t="s">
        <v>287</v>
      </c>
      <c r="E175" s="141" t="s">
        <v>95</v>
      </c>
      <c r="F175" s="141">
        <v>399.88567695</v>
      </c>
      <c r="G175" s="141">
        <v>399.88567695</v>
      </c>
      <c r="H175" s="141">
        <v>399.88567695</v>
      </c>
      <c r="I175" s="141">
        <v>399.88567695</v>
      </c>
      <c r="J175" s="141">
        <v>401.77134367999997</v>
      </c>
      <c r="K175" s="141">
        <v>401.77134367999997</v>
      </c>
      <c r="L175" s="141">
        <v>401.77134367999997</v>
      </c>
      <c r="M175" s="141">
        <v>401.77134367999997</v>
      </c>
      <c r="N175" s="141">
        <v>401.77134367999997</v>
      </c>
      <c r="O175" s="141">
        <v>401.77134367999997</v>
      </c>
      <c r="P175" s="141">
        <v>401.77134367999997</v>
      </c>
      <c r="Q175" s="141">
        <v>401.77134367999997</v>
      </c>
      <c r="R175" s="141">
        <v>401.77134367999997</v>
      </c>
      <c r="S175" s="141">
        <v>387.21441715999998</v>
      </c>
      <c r="T175" s="141">
        <v>387.21441715999998</v>
      </c>
      <c r="U175" s="141">
        <v>387.21441715999998</v>
      </c>
      <c r="V175" s="141">
        <v>387.21441715999998</v>
      </c>
      <c r="W175" s="141">
        <v>387.21441715999998</v>
      </c>
      <c r="X175" s="141">
        <v>387.21441715999998</v>
      </c>
      <c r="Y175" s="141">
        <v>387.21441715999998</v>
      </c>
      <c r="Z175" s="141">
        <v>403.13689036</v>
      </c>
      <c r="AA175" s="141">
        <v>403.13689036</v>
      </c>
      <c r="AB175" s="141">
        <v>403.13689036</v>
      </c>
      <c r="AC175" s="141">
        <v>403.13689036</v>
      </c>
      <c r="AD175" s="141">
        <v>403.13689036</v>
      </c>
      <c r="AE175" s="141">
        <v>403.13689036</v>
      </c>
      <c r="AF175" s="141">
        <v>403.13689036</v>
      </c>
      <c r="AG175" s="141">
        <v>413.04924376000002</v>
      </c>
      <c r="AH175" s="141">
        <v>413.04924376000002</v>
      </c>
      <c r="AI175" s="141">
        <v>413.04924376000002</v>
      </c>
    </row>
    <row r="176" spans="1:35" ht="13.5" thickBot="1" x14ac:dyDescent="0.35">
      <c r="A176" s="141" t="s">
        <v>70</v>
      </c>
      <c r="B176" s="141" t="s">
        <v>285</v>
      </c>
      <c r="C176" s="141" t="s">
        <v>288</v>
      </c>
      <c r="D176" s="141" t="s">
        <v>288</v>
      </c>
      <c r="E176" s="141" t="s">
        <v>289</v>
      </c>
      <c r="F176" s="141">
        <v>399.88567695</v>
      </c>
      <c r="G176" s="141">
        <v>399.88567695</v>
      </c>
      <c r="H176" s="141">
        <v>399.88567695</v>
      </c>
      <c r="I176" s="141">
        <v>399.88567695</v>
      </c>
      <c r="J176" s="141">
        <v>401.77134367999997</v>
      </c>
      <c r="K176" s="141">
        <v>401.77134367999997</v>
      </c>
      <c r="L176" s="141">
        <v>401.77134367999997</v>
      </c>
      <c r="M176" s="141">
        <v>401.77134367999997</v>
      </c>
      <c r="N176" s="141">
        <v>401.77134367999997</v>
      </c>
      <c r="O176" s="141">
        <v>401.77134367999997</v>
      </c>
      <c r="P176" s="141">
        <v>401.77134367999997</v>
      </c>
      <c r="Q176" s="141">
        <v>401.77134367999997</v>
      </c>
      <c r="R176" s="141">
        <v>401.77134367999997</v>
      </c>
      <c r="S176" s="141">
        <v>387.21441715999998</v>
      </c>
      <c r="T176" s="141">
        <v>387.21441715999998</v>
      </c>
      <c r="U176" s="141">
        <v>387.21441715999998</v>
      </c>
      <c r="V176" s="141">
        <v>387.21441715999998</v>
      </c>
      <c r="W176" s="141">
        <v>387.21441715999998</v>
      </c>
      <c r="X176" s="141">
        <v>387.21441715999998</v>
      </c>
      <c r="Y176" s="141">
        <v>387.21441715999998</v>
      </c>
      <c r="Z176" s="141">
        <v>403.13689036</v>
      </c>
      <c r="AA176" s="141">
        <v>403.13689036</v>
      </c>
      <c r="AB176" s="141">
        <v>403.13689036</v>
      </c>
      <c r="AC176" s="141">
        <v>403.13689036</v>
      </c>
      <c r="AD176" s="141">
        <v>403.13689036</v>
      </c>
      <c r="AE176" s="141">
        <v>403.13689036</v>
      </c>
      <c r="AF176" s="141">
        <v>403.13689036</v>
      </c>
      <c r="AG176" s="141">
        <v>413.04924376000002</v>
      </c>
      <c r="AH176" s="141">
        <v>413.04924376000002</v>
      </c>
      <c r="AI176" s="141">
        <v>413.04924376000002</v>
      </c>
    </row>
    <row r="177" spans="1:35" ht="13.5" thickBot="1" x14ac:dyDescent="0.35">
      <c r="A177" s="141" t="s">
        <v>70</v>
      </c>
      <c r="B177" s="141" t="s">
        <v>285</v>
      </c>
      <c r="C177" s="141" t="s">
        <v>290</v>
      </c>
      <c r="D177" s="141" t="s">
        <v>290</v>
      </c>
      <c r="E177" s="141" t="s">
        <v>95</v>
      </c>
      <c r="F177" s="141">
        <v>399.88567695</v>
      </c>
      <c r="G177" s="141">
        <v>399.88567695</v>
      </c>
      <c r="H177" s="141">
        <v>399.88567695</v>
      </c>
      <c r="I177" s="141">
        <v>399.88567695</v>
      </c>
      <c r="J177" s="141">
        <v>401.77134367999997</v>
      </c>
      <c r="K177" s="141">
        <v>401.77134367999997</v>
      </c>
      <c r="L177" s="141">
        <v>401.77134367999997</v>
      </c>
      <c r="M177" s="141">
        <v>401.77134367999997</v>
      </c>
      <c r="N177" s="141">
        <v>401.77134367999997</v>
      </c>
      <c r="O177" s="141">
        <v>401.77134367999997</v>
      </c>
      <c r="P177" s="141">
        <v>401.77134367999997</v>
      </c>
      <c r="Q177" s="141">
        <v>401.77134367999997</v>
      </c>
      <c r="R177" s="141">
        <v>401.77134367999997</v>
      </c>
      <c r="S177" s="141">
        <v>387.21441715999998</v>
      </c>
      <c r="T177" s="141">
        <v>387.21441715999998</v>
      </c>
      <c r="U177" s="141">
        <v>387.21441715999998</v>
      </c>
      <c r="V177" s="141">
        <v>387.21441715999998</v>
      </c>
      <c r="W177" s="141">
        <v>387.21441715999998</v>
      </c>
      <c r="X177" s="141">
        <v>387.21441715999998</v>
      </c>
      <c r="Y177" s="141">
        <v>387.21441715999998</v>
      </c>
      <c r="Z177" s="141">
        <v>403.13689036</v>
      </c>
      <c r="AA177" s="141">
        <v>403.13689036</v>
      </c>
      <c r="AB177" s="141">
        <v>403.13689036</v>
      </c>
      <c r="AC177" s="141">
        <v>403.13689036</v>
      </c>
      <c r="AD177" s="141">
        <v>403.13689036</v>
      </c>
      <c r="AE177" s="141">
        <v>403.13689036</v>
      </c>
      <c r="AF177" s="141">
        <v>403.13689036</v>
      </c>
      <c r="AG177" s="141">
        <v>413.04924376000002</v>
      </c>
      <c r="AH177" s="141">
        <v>413.04924376000002</v>
      </c>
      <c r="AI177" s="141">
        <v>413.04924376000002</v>
      </c>
    </row>
    <row r="178" spans="1:35" ht="13.5" thickBot="1" x14ac:dyDescent="0.35">
      <c r="A178" s="141" t="s">
        <v>70</v>
      </c>
      <c r="B178" s="141" t="s">
        <v>285</v>
      </c>
      <c r="C178" s="141" t="s">
        <v>291</v>
      </c>
      <c r="D178" s="141" t="s">
        <v>291</v>
      </c>
      <c r="E178" s="141" t="s">
        <v>289</v>
      </c>
      <c r="F178" s="141">
        <v>399.88567695</v>
      </c>
      <c r="G178" s="141">
        <v>399.88567695</v>
      </c>
      <c r="H178" s="141">
        <v>399.88567695</v>
      </c>
      <c r="I178" s="141">
        <v>399.88567695</v>
      </c>
      <c r="J178" s="141">
        <v>401.77134367999997</v>
      </c>
      <c r="K178" s="141">
        <v>401.77134367999997</v>
      </c>
      <c r="L178" s="141">
        <v>401.77134367999997</v>
      </c>
      <c r="M178" s="141">
        <v>401.77134367999997</v>
      </c>
      <c r="N178" s="141">
        <v>401.77134367999997</v>
      </c>
      <c r="O178" s="141">
        <v>401.77134367999997</v>
      </c>
      <c r="P178" s="141">
        <v>401.77134367999997</v>
      </c>
      <c r="Q178" s="141">
        <v>401.77134367999997</v>
      </c>
      <c r="R178" s="141">
        <v>401.77134367999997</v>
      </c>
      <c r="S178" s="141">
        <v>387.21441715999998</v>
      </c>
      <c r="T178" s="141">
        <v>387.21441715999998</v>
      </c>
      <c r="U178" s="141">
        <v>387.21441715999998</v>
      </c>
      <c r="V178" s="141">
        <v>387.21441715999998</v>
      </c>
      <c r="W178" s="141">
        <v>387.21441715999998</v>
      </c>
      <c r="X178" s="141">
        <v>387.21441715999998</v>
      </c>
      <c r="Y178" s="141">
        <v>387.21441715999998</v>
      </c>
      <c r="Z178" s="141">
        <v>403.13689036</v>
      </c>
      <c r="AA178" s="141">
        <v>403.13689036</v>
      </c>
      <c r="AB178" s="141">
        <v>403.13689036</v>
      </c>
      <c r="AC178" s="141">
        <v>403.13689036</v>
      </c>
      <c r="AD178" s="141">
        <v>403.13689036</v>
      </c>
      <c r="AE178" s="141">
        <v>403.13689036</v>
      </c>
      <c r="AF178" s="141">
        <v>403.13689036</v>
      </c>
      <c r="AG178" s="141">
        <v>413.04924376000002</v>
      </c>
      <c r="AH178" s="141">
        <v>413.04924376000002</v>
      </c>
      <c r="AI178" s="141">
        <v>413.04924376000002</v>
      </c>
    </row>
    <row r="179" spans="1:35" ht="13.5" thickBot="1" x14ac:dyDescent="0.35">
      <c r="A179" s="141" t="s">
        <v>70</v>
      </c>
      <c r="B179" s="141" t="s">
        <v>271</v>
      </c>
      <c r="C179" s="141" t="s">
        <v>292</v>
      </c>
      <c r="D179" s="141" t="s">
        <v>292</v>
      </c>
      <c r="E179" s="141" t="s">
        <v>19</v>
      </c>
      <c r="F179" s="141">
        <v>65.199929999999995</v>
      </c>
      <c r="G179" s="141">
        <v>65.199929999999995</v>
      </c>
      <c r="H179" s="141">
        <v>65.199929999999995</v>
      </c>
      <c r="I179" s="141">
        <v>65.199929999999995</v>
      </c>
      <c r="J179" s="141">
        <v>65.199929999999995</v>
      </c>
      <c r="K179" s="141">
        <v>65.199929999999995</v>
      </c>
      <c r="L179" s="141">
        <v>65.199929999999995</v>
      </c>
      <c r="M179" s="141">
        <v>65.199929999999995</v>
      </c>
      <c r="N179" s="141">
        <v>65.199929999999995</v>
      </c>
      <c r="O179" s="141">
        <v>65.199929999999995</v>
      </c>
      <c r="P179" s="141">
        <v>65.199929999999995</v>
      </c>
      <c r="Q179" s="141">
        <v>64.094760669999999</v>
      </c>
      <c r="R179" s="141">
        <v>64.094760669999999</v>
      </c>
      <c r="S179" s="141">
        <v>64.094760669999999</v>
      </c>
      <c r="T179" s="141">
        <v>64.094760669999999</v>
      </c>
      <c r="U179" s="141">
        <v>64.094760669999999</v>
      </c>
      <c r="V179" s="141">
        <v>64.094760669999999</v>
      </c>
      <c r="W179" s="141">
        <v>64.094760669999999</v>
      </c>
      <c r="X179" s="141">
        <v>62.989591330000003</v>
      </c>
      <c r="Y179" s="141">
        <v>62.989591330000003</v>
      </c>
      <c r="Z179" s="141">
        <v>62.989591330000003</v>
      </c>
      <c r="AA179" s="141">
        <v>62.989591330000003</v>
      </c>
      <c r="AB179" s="141">
        <v>62.989591330000003</v>
      </c>
      <c r="AC179" s="141">
        <v>62.989591330000003</v>
      </c>
      <c r="AD179" s="141">
        <v>62.989591330000003</v>
      </c>
      <c r="AE179" s="141">
        <v>62.831710000000001</v>
      </c>
      <c r="AF179" s="141">
        <v>62.831710000000001</v>
      </c>
      <c r="AG179" s="141">
        <v>62.831710000000001</v>
      </c>
      <c r="AH179" s="141">
        <v>62.831710000000001</v>
      </c>
      <c r="AI179" s="141">
        <v>62.831710000000001</v>
      </c>
    </row>
    <row r="180" spans="1:35" ht="13.5" thickBot="1" x14ac:dyDescent="0.35">
      <c r="A180" s="141" t="s">
        <v>70</v>
      </c>
      <c r="B180" s="141" t="s">
        <v>293</v>
      </c>
      <c r="C180" s="141" t="s">
        <v>294</v>
      </c>
      <c r="D180" s="141" t="s">
        <v>294</v>
      </c>
      <c r="E180" s="141" t="s">
        <v>95</v>
      </c>
      <c r="F180" s="141">
        <v>415.80504843</v>
      </c>
      <c r="G180" s="141">
        <v>415.80504843</v>
      </c>
      <c r="H180" s="141">
        <v>415.80504843</v>
      </c>
      <c r="I180" s="141">
        <v>415.80504843</v>
      </c>
      <c r="J180" s="141">
        <v>417.76578318999998</v>
      </c>
      <c r="K180" s="141">
        <v>417.76578318999998</v>
      </c>
      <c r="L180" s="141">
        <v>417.76578318999998</v>
      </c>
      <c r="M180" s="141">
        <v>417.76578318999998</v>
      </c>
      <c r="N180" s="141">
        <v>417.76578318999998</v>
      </c>
      <c r="O180" s="141">
        <v>417.76578318999998</v>
      </c>
      <c r="P180" s="141">
        <v>417.76578318999998</v>
      </c>
      <c r="Q180" s="141">
        <v>417.76578318999998</v>
      </c>
      <c r="R180" s="141">
        <v>417.76578318999998</v>
      </c>
      <c r="S180" s="141">
        <v>403.02822732999999</v>
      </c>
      <c r="T180" s="141">
        <v>403.02822732999999</v>
      </c>
      <c r="U180" s="141">
        <v>403.02822732999999</v>
      </c>
      <c r="V180" s="141">
        <v>403.02822732999999</v>
      </c>
      <c r="W180" s="141">
        <v>403.02822732999999</v>
      </c>
      <c r="X180" s="141">
        <v>403.02822732999999</v>
      </c>
      <c r="Y180" s="141">
        <v>403.02822732999999</v>
      </c>
      <c r="Z180" s="141">
        <v>418.90523682000003</v>
      </c>
      <c r="AA180" s="141">
        <v>418.90523682000003</v>
      </c>
      <c r="AB180" s="141">
        <v>418.90523682000003</v>
      </c>
      <c r="AC180" s="141">
        <v>418.90523682000003</v>
      </c>
      <c r="AD180" s="141">
        <v>418.90523682000003</v>
      </c>
      <c r="AE180" s="141">
        <v>418.90523682000003</v>
      </c>
      <c r="AF180" s="141">
        <v>418.90523682000003</v>
      </c>
      <c r="AG180" s="141">
        <v>428.60462942999999</v>
      </c>
      <c r="AH180" s="141">
        <v>428.60462942999999</v>
      </c>
      <c r="AI180" s="141">
        <v>428.60462942999999</v>
      </c>
    </row>
    <row r="181" spans="1:35" ht="13.5" thickBot="1" x14ac:dyDescent="0.35">
      <c r="A181" s="141" t="s">
        <v>70</v>
      </c>
      <c r="B181" s="141" t="s">
        <v>293</v>
      </c>
      <c r="C181" s="141" t="s">
        <v>295</v>
      </c>
      <c r="D181" s="141" t="s">
        <v>295</v>
      </c>
      <c r="E181" s="141" t="s">
        <v>95</v>
      </c>
      <c r="F181" s="141">
        <v>415.80504843</v>
      </c>
      <c r="G181" s="141">
        <v>415.80504843</v>
      </c>
      <c r="H181" s="141">
        <v>415.80504843</v>
      </c>
      <c r="I181" s="141">
        <v>415.80504843</v>
      </c>
      <c r="J181" s="141">
        <v>417.76578318999998</v>
      </c>
      <c r="K181" s="141">
        <v>417.76578318999998</v>
      </c>
      <c r="L181" s="141">
        <v>417.76578318999998</v>
      </c>
      <c r="M181" s="141">
        <v>417.76578318999998</v>
      </c>
      <c r="N181" s="141">
        <v>417.76578318999998</v>
      </c>
      <c r="O181" s="141">
        <v>417.76578318999998</v>
      </c>
      <c r="P181" s="141">
        <v>417.76578318999998</v>
      </c>
      <c r="Q181" s="141">
        <v>417.76578318999998</v>
      </c>
      <c r="R181" s="141">
        <v>417.76578318999998</v>
      </c>
      <c r="S181" s="141">
        <v>403.02822732999999</v>
      </c>
      <c r="T181" s="141">
        <v>403.02822732999999</v>
      </c>
      <c r="U181" s="141">
        <v>403.02822732999999</v>
      </c>
      <c r="V181" s="141">
        <v>403.02822732999999</v>
      </c>
      <c r="W181" s="141">
        <v>403.02822732999999</v>
      </c>
      <c r="X181" s="141">
        <v>403.02822732999999</v>
      </c>
      <c r="Y181" s="141">
        <v>403.02822732999999</v>
      </c>
      <c r="Z181" s="141">
        <v>418.90523682000003</v>
      </c>
      <c r="AA181" s="141">
        <v>418.90523682000003</v>
      </c>
      <c r="AB181" s="141">
        <v>418.90523682000003</v>
      </c>
      <c r="AC181" s="141">
        <v>418.90523682000003</v>
      </c>
      <c r="AD181" s="141">
        <v>418.90523682000003</v>
      </c>
      <c r="AE181" s="141">
        <v>418.90523682000003</v>
      </c>
      <c r="AF181" s="141">
        <v>418.90523682000003</v>
      </c>
      <c r="AG181" s="141">
        <v>428.60462942999999</v>
      </c>
      <c r="AH181" s="141">
        <v>428.60462942999999</v>
      </c>
      <c r="AI181" s="141">
        <v>428.60462942999999</v>
      </c>
    </row>
    <row r="182" spans="1:35" ht="13.5" thickBot="1" x14ac:dyDescent="0.35">
      <c r="A182" s="141" t="s">
        <v>70</v>
      </c>
      <c r="B182" s="141" t="s">
        <v>293</v>
      </c>
      <c r="C182" s="141" t="s">
        <v>296</v>
      </c>
      <c r="D182" s="141" t="s">
        <v>296</v>
      </c>
      <c r="E182" s="141" t="s">
        <v>95</v>
      </c>
      <c r="F182" s="141">
        <v>415.80504843</v>
      </c>
      <c r="G182" s="141">
        <v>415.80504843</v>
      </c>
      <c r="H182" s="141">
        <v>415.80504843</v>
      </c>
      <c r="I182" s="141">
        <v>415.80504843</v>
      </c>
      <c r="J182" s="141">
        <v>417.76578318999998</v>
      </c>
      <c r="K182" s="141">
        <v>417.76578318999998</v>
      </c>
      <c r="L182" s="141">
        <v>417.76578318999998</v>
      </c>
      <c r="M182" s="141">
        <v>417.76578318999998</v>
      </c>
      <c r="N182" s="141">
        <v>417.76578318999998</v>
      </c>
      <c r="O182" s="141">
        <v>417.76578318999998</v>
      </c>
      <c r="P182" s="141">
        <v>417.76578318999998</v>
      </c>
      <c r="Q182" s="141">
        <v>417.76578318999998</v>
      </c>
      <c r="R182" s="141">
        <v>417.76578318999998</v>
      </c>
      <c r="S182" s="141">
        <v>403.02822732999999</v>
      </c>
      <c r="T182" s="141">
        <v>403.02822732999999</v>
      </c>
      <c r="U182" s="141">
        <v>403.02822732999999</v>
      </c>
      <c r="V182" s="141">
        <v>403.02822732999999</v>
      </c>
      <c r="W182" s="141">
        <v>403.02822732999999</v>
      </c>
      <c r="X182" s="141">
        <v>403.02822732999999</v>
      </c>
      <c r="Y182" s="141">
        <v>403.02822732999999</v>
      </c>
      <c r="Z182" s="141">
        <v>418.90523682000003</v>
      </c>
      <c r="AA182" s="141">
        <v>418.90523682000003</v>
      </c>
      <c r="AB182" s="141">
        <v>418.90523682000003</v>
      </c>
      <c r="AC182" s="141">
        <v>418.90523682000003</v>
      </c>
      <c r="AD182" s="141">
        <v>418.90523682000003</v>
      </c>
      <c r="AE182" s="141">
        <v>418.90523682000003</v>
      </c>
      <c r="AF182" s="141">
        <v>418.90523682000003</v>
      </c>
      <c r="AG182" s="141">
        <v>428.60462942999999</v>
      </c>
      <c r="AH182" s="141">
        <v>428.60462942999999</v>
      </c>
      <c r="AI182" s="141">
        <v>428.60462942999999</v>
      </c>
    </row>
    <row r="183" spans="1:35" ht="13.5" thickBot="1" x14ac:dyDescent="0.35">
      <c r="A183" s="141" t="s">
        <v>297</v>
      </c>
      <c r="B183" s="141" t="s">
        <v>298</v>
      </c>
      <c r="C183" s="141" t="s">
        <v>299</v>
      </c>
      <c r="D183" s="141" t="s">
        <v>299</v>
      </c>
      <c r="E183" s="141" t="s">
        <v>18</v>
      </c>
      <c r="F183" s="141">
        <v>31.814673060000001</v>
      </c>
      <c r="G183" s="141">
        <v>31.814673060000001</v>
      </c>
      <c r="H183" s="141">
        <v>31.814673060000001</v>
      </c>
      <c r="I183" s="141">
        <v>31.814673060000001</v>
      </c>
      <c r="J183" s="141">
        <v>31.814673060000001</v>
      </c>
      <c r="K183" s="141">
        <v>31.814673060000001</v>
      </c>
      <c r="L183" s="141">
        <v>31.814673060000001</v>
      </c>
      <c r="M183" s="141">
        <v>31.814673060000001</v>
      </c>
      <c r="N183" s="141">
        <v>31.814673060000001</v>
      </c>
      <c r="O183" s="141">
        <v>31.814673060000001</v>
      </c>
      <c r="P183" s="141">
        <v>31.814673060000001</v>
      </c>
      <c r="Q183" s="141">
        <v>31.814673060000001</v>
      </c>
      <c r="R183" s="141">
        <v>31.814673060000001</v>
      </c>
      <c r="S183" s="141">
        <v>31.814673060000001</v>
      </c>
      <c r="T183" s="141">
        <v>31.814673060000001</v>
      </c>
      <c r="U183" s="141">
        <v>31.814673060000001</v>
      </c>
      <c r="V183" s="141">
        <v>31.814673060000001</v>
      </c>
      <c r="W183" s="141">
        <v>31.814673060000001</v>
      </c>
      <c r="X183" s="141">
        <v>31.814673060000001</v>
      </c>
      <c r="Y183" s="141">
        <v>31.814673060000001</v>
      </c>
      <c r="Z183" s="141">
        <v>31.814673060000001</v>
      </c>
      <c r="AA183" s="141">
        <v>31.814673060000001</v>
      </c>
      <c r="AB183" s="141">
        <v>31.814673060000001</v>
      </c>
      <c r="AC183" s="141">
        <v>31.814673060000001</v>
      </c>
      <c r="AD183" s="141">
        <v>31.814673060000001</v>
      </c>
      <c r="AE183" s="141">
        <v>31.814673060000001</v>
      </c>
      <c r="AF183" s="141">
        <v>31.814673060000001</v>
      </c>
      <c r="AG183" s="141">
        <v>31.814673060000001</v>
      </c>
      <c r="AH183" s="141">
        <v>31.814673060000001</v>
      </c>
      <c r="AI183" s="141">
        <v>31.814673060000001</v>
      </c>
    </row>
    <row r="184" spans="1:35" ht="13.5" thickBot="1" x14ac:dyDescent="0.35">
      <c r="A184" s="141" t="s">
        <v>669</v>
      </c>
      <c r="B184" s="141" t="s">
        <v>300</v>
      </c>
      <c r="C184" s="141" t="s">
        <v>301</v>
      </c>
      <c r="D184" s="141" t="s">
        <v>301</v>
      </c>
      <c r="E184" s="141" t="s">
        <v>95</v>
      </c>
      <c r="F184" s="141">
        <v>423.46534299000001</v>
      </c>
      <c r="G184" s="141">
        <v>423.46534299000001</v>
      </c>
      <c r="H184" s="141">
        <v>423.46534299000001</v>
      </c>
      <c r="I184" s="141">
        <v>423.46534299000001</v>
      </c>
      <c r="J184" s="141">
        <v>423.46534299000001</v>
      </c>
      <c r="K184" s="141">
        <v>423.46534299000001</v>
      </c>
      <c r="L184" s="141">
        <v>416.80775098999999</v>
      </c>
      <c r="M184" s="141">
        <v>416.80775098999999</v>
      </c>
      <c r="N184" s="141">
        <v>416.80775098999999</v>
      </c>
      <c r="O184" s="141">
        <v>416.80775098999999</v>
      </c>
      <c r="P184" s="141">
        <v>416.80775098999999</v>
      </c>
      <c r="Q184" s="141">
        <v>416.80775098999999</v>
      </c>
      <c r="R184" s="141">
        <v>416.80775098999999</v>
      </c>
      <c r="S184" s="141">
        <v>408.89504595</v>
      </c>
      <c r="T184" s="141">
        <v>408.89504595</v>
      </c>
      <c r="U184" s="141">
        <v>408.89504595</v>
      </c>
      <c r="V184" s="141">
        <v>408.89504595</v>
      </c>
      <c r="W184" s="141">
        <v>408.89504595</v>
      </c>
      <c r="X184" s="141">
        <v>408.89504595</v>
      </c>
      <c r="Y184" s="141">
        <v>408.89504595</v>
      </c>
      <c r="Z184" s="141">
        <v>423.12252410999997</v>
      </c>
      <c r="AA184" s="141">
        <v>423.12252410999997</v>
      </c>
      <c r="AB184" s="141">
        <v>423.12252410999997</v>
      </c>
      <c r="AC184" s="141">
        <v>423.12252410999997</v>
      </c>
      <c r="AD184" s="141">
        <v>423.12252410999997</v>
      </c>
      <c r="AE184" s="141">
        <v>423.12252410999997</v>
      </c>
      <c r="AF184" s="141">
        <v>423.12252410999997</v>
      </c>
      <c r="AG184" s="141">
        <v>436.90390079000002</v>
      </c>
      <c r="AH184" s="141">
        <v>436.90390079000002</v>
      </c>
      <c r="AI184" s="141">
        <v>436.90390079000002</v>
      </c>
    </row>
    <row r="185" spans="1:35" ht="13.5" thickBot="1" x14ac:dyDescent="0.35">
      <c r="A185" s="141" t="s">
        <v>669</v>
      </c>
      <c r="B185" s="141" t="s">
        <v>302</v>
      </c>
      <c r="C185" s="141" t="s">
        <v>303</v>
      </c>
      <c r="D185" s="141" t="s">
        <v>743</v>
      </c>
      <c r="E185" s="141" t="s">
        <v>68</v>
      </c>
      <c r="F185" s="141">
        <v>0</v>
      </c>
      <c r="G185" s="141">
        <v>0</v>
      </c>
      <c r="H185" s="141">
        <v>0</v>
      </c>
      <c r="I185" s="141">
        <v>0</v>
      </c>
      <c r="J185" s="141">
        <v>0</v>
      </c>
      <c r="K185" s="141">
        <v>0</v>
      </c>
      <c r="L185" s="141">
        <v>0</v>
      </c>
      <c r="M185" s="141">
        <v>0</v>
      </c>
      <c r="N185" s="141">
        <v>0</v>
      </c>
      <c r="O185" s="141">
        <v>0</v>
      </c>
      <c r="P185" s="141">
        <v>0</v>
      </c>
      <c r="Q185" s="141">
        <v>0</v>
      </c>
      <c r="R185" s="141">
        <v>0</v>
      </c>
      <c r="S185" s="141">
        <v>0</v>
      </c>
      <c r="T185" s="141">
        <v>0</v>
      </c>
      <c r="U185" s="141">
        <v>0</v>
      </c>
      <c r="V185" s="141">
        <v>0</v>
      </c>
      <c r="W185" s="141">
        <v>0</v>
      </c>
      <c r="X185" s="141">
        <v>0</v>
      </c>
      <c r="Y185" s="141">
        <v>0</v>
      </c>
      <c r="Z185" s="141">
        <v>0</v>
      </c>
      <c r="AA185" s="141">
        <v>0</v>
      </c>
      <c r="AB185" s="141">
        <v>0</v>
      </c>
      <c r="AC185" s="141">
        <v>0</v>
      </c>
      <c r="AD185" s="141">
        <v>0</v>
      </c>
      <c r="AE185" s="141">
        <v>0</v>
      </c>
      <c r="AF185" s="141">
        <v>0</v>
      </c>
      <c r="AG185" s="141">
        <v>0</v>
      </c>
      <c r="AH185" s="141">
        <v>0</v>
      </c>
      <c r="AI185" s="141">
        <v>0</v>
      </c>
    </row>
    <row r="186" spans="1:35" ht="13.5" thickBot="1" x14ac:dyDescent="0.35">
      <c r="A186" s="141" t="s">
        <v>669</v>
      </c>
      <c r="B186" s="141" t="s">
        <v>302</v>
      </c>
      <c r="C186" s="141" t="s">
        <v>303</v>
      </c>
      <c r="D186" s="141" t="s">
        <v>304</v>
      </c>
      <c r="E186" s="141" t="s">
        <v>68</v>
      </c>
      <c r="F186" s="141">
        <v>280.44337000000002</v>
      </c>
      <c r="G186" s="141">
        <v>280.44337000000002</v>
      </c>
      <c r="H186" s="141">
        <v>280.44337000000002</v>
      </c>
      <c r="I186" s="141">
        <v>280.44337000000002</v>
      </c>
      <c r="J186" s="141">
        <v>280.44337000000002</v>
      </c>
      <c r="K186" s="141">
        <v>280.44337000000002</v>
      </c>
      <c r="L186" s="141">
        <v>280.44337000000002</v>
      </c>
      <c r="M186" s="141">
        <v>280.44337000000002</v>
      </c>
      <c r="N186" s="141">
        <v>280.44337000000002</v>
      </c>
      <c r="O186" s="141">
        <v>280.44337000000002</v>
      </c>
      <c r="P186" s="141">
        <v>280.44337000000002</v>
      </c>
      <c r="Q186" s="141">
        <v>280.44337000000002</v>
      </c>
      <c r="R186" s="141">
        <v>280.44337000000002</v>
      </c>
      <c r="S186" s="141">
        <v>280.44337000000002</v>
      </c>
      <c r="T186" s="141">
        <v>280.44337000000002</v>
      </c>
      <c r="U186" s="141">
        <v>280.44337000000002</v>
      </c>
      <c r="V186" s="141">
        <v>280.44337000000002</v>
      </c>
      <c r="W186" s="141">
        <v>280.44337000000002</v>
      </c>
      <c r="X186" s="141">
        <v>280.44337000000002</v>
      </c>
      <c r="Y186" s="141">
        <v>280.44337000000002</v>
      </c>
      <c r="Z186" s="141">
        <v>280.44337000000002</v>
      </c>
      <c r="AA186" s="141">
        <v>280.44337000000002</v>
      </c>
      <c r="AB186" s="141">
        <v>280.44337000000002</v>
      </c>
      <c r="AC186" s="141">
        <v>280.44337000000002</v>
      </c>
      <c r="AD186" s="141">
        <v>280.44337000000002</v>
      </c>
      <c r="AE186" s="141">
        <v>280.44337000000002</v>
      </c>
      <c r="AF186" s="141">
        <v>280.44337000000002</v>
      </c>
      <c r="AG186" s="141">
        <v>280.44337000000002</v>
      </c>
      <c r="AH186" s="141">
        <v>280.44337000000002</v>
      </c>
      <c r="AI186" s="141">
        <v>280.44337000000002</v>
      </c>
    </row>
    <row r="187" spans="1:35" ht="13.5" thickBot="1" x14ac:dyDescent="0.35">
      <c r="A187" s="141" t="s">
        <v>669</v>
      </c>
      <c r="B187" s="141" t="s">
        <v>302</v>
      </c>
      <c r="C187" s="141" t="s">
        <v>303</v>
      </c>
      <c r="D187" s="141" t="s">
        <v>305</v>
      </c>
      <c r="E187" s="141" t="s">
        <v>68</v>
      </c>
      <c r="F187" s="141">
        <v>149.9248</v>
      </c>
      <c r="G187" s="141">
        <v>149.9248</v>
      </c>
      <c r="H187" s="141">
        <v>149.9248</v>
      </c>
      <c r="I187" s="141">
        <v>149.9248</v>
      </c>
      <c r="J187" s="141">
        <v>149.9248</v>
      </c>
      <c r="K187" s="141">
        <v>149.9248</v>
      </c>
      <c r="L187" s="141">
        <v>149.9248</v>
      </c>
      <c r="M187" s="141">
        <v>149.9248</v>
      </c>
      <c r="N187" s="141">
        <v>149.9248</v>
      </c>
      <c r="O187" s="141">
        <v>149.9248</v>
      </c>
      <c r="P187" s="141">
        <v>149.9248</v>
      </c>
      <c r="Q187" s="141">
        <v>149.9248</v>
      </c>
      <c r="R187" s="141">
        <v>149.9248</v>
      </c>
      <c r="S187" s="141">
        <v>149.9248</v>
      </c>
      <c r="T187" s="141">
        <v>149.9248</v>
      </c>
      <c r="U187" s="141">
        <v>149.9248</v>
      </c>
      <c r="V187" s="141">
        <v>149.9248</v>
      </c>
      <c r="W187" s="141">
        <v>149.9248</v>
      </c>
      <c r="X187" s="141">
        <v>149.9248</v>
      </c>
      <c r="Y187" s="141">
        <v>149.9248</v>
      </c>
      <c r="Z187" s="141">
        <v>149.9248</v>
      </c>
      <c r="AA187" s="141">
        <v>149.9248</v>
      </c>
      <c r="AB187" s="141">
        <v>149.9248</v>
      </c>
      <c r="AC187" s="141">
        <v>149.9248</v>
      </c>
      <c r="AD187" s="141">
        <v>149.9248</v>
      </c>
      <c r="AE187" s="141">
        <v>149.9248</v>
      </c>
      <c r="AF187" s="141">
        <v>149.9248</v>
      </c>
      <c r="AG187" s="141">
        <v>149.9248</v>
      </c>
      <c r="AH187" s="141">
        <v>149.9248</v>
      </c>
      <c r="AI187" s="141">
        <v>149.9248</v>
      </c>
    </row>
    <row r="188" spans="1:35" ht="13.5" thickBot="1" x14ac:dyDescent="0.35">
      <c r="A188" s="141" t="s">
        <v>669</v>
      </c>
      <c r="B188" s="141" t="s">
        <v>302</v>
      </c>
      <c r="C188" s="141" t="s">
        <v>303</v>
      </c>
      <c r="D188" s="141" t="s">
        <v>306</v>
      </c>
      <c r="E188" s="141" t="s">
        <v>68</v>
      </c>
      <c r="F188" s="141">
        <v>150.69841</v>
      </c>
      <c r="G188" s="141">
        <v>150.69841</v>
      </c>
      <c r="H188" s="141">
        <v>150.69841</v>
      </c>
      <c r="I188" s="141">
        <v>150.69841</v>
      </c>
      <c r="J188" s="141">
        <v>150.69841</v>
      </c>
      <c r="K188" s="141">
        <v>150.69841</v>
      </c>
      <c r="L188" s="141">
        <v>150.69841</v>
      </c>
      <c r="M188" s="141">
        <v>150.69841</v>
      </c>
      <c r="N188" s="141">
        <v>150.69841</v>
      </c>
      <c r="O188" s="141">
        <v>150.69841</v>
      </c>
      <c r="P188" s="141">
        <v>150.69841</v>
      </c>
      <c r="Q188" s="141">
        <v>150.69841</v>
      </c>
      <c r="R188" s="141">
        <v>150.69841</v>
      </c>
      <c r="S188" s="141">
        <v>150.69841</v>
      </c>
      <c r="T188" s="141">
        <v>150.69841</v>
      </c>
      <c r="U188" s="141">
        <v>150.69841</v>
      </c>
      <c r="V188" s="141">
        <v>150.69841</v>
      </c>
      <c r="W188" s="141">
        <v>150.69841</v>
      </c>
      <c r="X188" s="141">
        <v>150.69841</v>
      </c>
      <c r="Y188" s="141">
        <v>150.69841</v>
      </c>
      <c r="Z188" s="141">
        <v>150.69841</v>
      </c>
      <c r="AA188" s="141">
        <v>150.69841</v>
      </c>
      <c r="AB188" s="141">
        <v>150.69841</v>
      </c>
      <c r="AC188" s="141">
        <v>150.69841</v>
      </c>
      <c r="AD188" s="141">
        <v>150.7039</v>
      </c>
      <c r="AE188" s="141">
        <v>150.7039</v>
      </c>
      <c r="AF188" s="141">
        <v>150.7039</v>
      </c>
      <c r="AG188" s="141">
        <v>150.7039</v>
      </c>
      <c r="AH188" s="141">
        <v>150.7039</v>
      </c>
      <c r="AI188" s="141">
        <v>150.7039</v>
      </c>
    </row>
    <row r="189" spans="1:35" ht="13.5" thickBot="1" x14ac:dyDescent="0.35">
      <c r="A189" s="141" t="s">
        <v>669</v>
      </c>
      <c r="B189" s="141" t="s">
        <v>302</v>
      </c>
      <c r="C189" s="141" t="s">
        <v>303</v>
      </c>
      <c r="D189" s="141" t="s">
        <v>307</v>
      </c>
      <c r="E189" s="141" t="s">
        <v>68</v>
      </c>
      <c r="F189" s="141">
        <v>188.21727000000001</v>
      </c>
      <c r="G189" s="141">
        <v>188.21727000000001</v>
      </c>
      <c r="H189" s="141">
        <v>188.21727000000001</v>
      </c>
      <c r="I189" s="141">
        <v>188.21727000000001</v>
      </c>
      <c r="J189" s="141">
        <v>252.25040999999999</v>
      </c>
      <c r="K189" s="141">
        <v>252.25040999999999</v>
      </c>
      <c r="L189" s="141">
        <v>252.25040999999999</v>
      </c>
      <c r="M189" s="141">
        <v>252.25040999999999</v>
      </c>
      <c r="N189" s="141">
        <v>252.25040999999999</v>
      </c>
      <c r="O189" s="141">
        <v>252.25040999999999</v>
      </c>
      <c r="P189" s="141">
        <v>252.25040999999999</v>
      </c>
      <c r="Q189" s="141">
        <v>252.25040999999999</v>
      </c>
      <c r="R189" s="141">
        <v>252.25040999999999</v>
      </c>
      <c r="S189" s="141">
        <v>252.25040999999999</v>
      </c>
      <c r="T189" s="141">
        <v>252.25040999999999</v>
      </c>
      <c r="U189" s="141">
        <v>252.25040999999999</v>
      </c>
      <c r="V189" s="141">
        <v>252.25040999999999</v>
      </c>
      <c r="W189" s="141">
        <v>252.25040999999999</v>
      </c>
      <c r="X189" s="141">
        <v>252.25040999999999</v>
      </c>
      <c r="Y189" s="141">
        <v>252.25040999999999</v>
      </c>
      <c r="Z189" s="141">
        <v>252.25040999999999</v>
      </c>
      <c r="AA189" s="141">
        <v>252.25040999999999</v>
      </c>
      <c r="AB189" s="141">
        <v>252.25040999999999</v>
      </c>
      <c r="AC189" s="141">
        <v>252.25040999999999</v>
      </c>
      <c r="AD189" s="141">
        <v>252.25040999999999</v>
      </c>
      <c r="AE189" s="141">
        <v>252.25040999999999</v>
      </c>
      <c r="AF189" s="141">
        <v>252.25040999999999</v>
      </c>
      <c r="AG189" s="141">
        <v>252.25040999999999</v>
      </c>
      <c r="AH189" s="141">
        <v>252.25040999999999</v>
      </c>
      <c r="AI189" s="141">
        <v>252.25040999999999</v>
      </c>
    </row>
    <row r="190" spans="1:35" ht="13.5" thickBot="1" x14ac:dyDescent="0.35">
      <c r="A190" s="141" t="s">
        <v>669</v>
      </c>
      <c r="B190" s="141" t="s">
        <v>302</v>
      </c>
      <c r="C190" s="141" t="s">
        <v>303</v>
      </c>
      <c r="D190" s="141" t="s">
        <v>308</v>
      </c>
      <c r="E190" s="141" t="s">
        <v>68</v>
      </c>
      <c r="F190" s="141">
        <v>206.66995</v>
      </c>
      <c r="G190" s="141">
        <v>206.66995</v>
      </c>
      <c r="H190" s="141">
        <v>206.66995</v>
      </c>
      <c r="I190" s="141">
        <v>206.66995</v>
      </c>
      <c r="J190" s="141">
        <v>206.66995</v>
      </c>
      <c r="K190" s="141">
        <v>206.66995</v>
      </c>
      <c r="L190" s="141">
        <v>206.66995</v>
      </c>
      <c r="M190" s="141">
        <v>206.66995</v>
      </c>
      <c r="N190" s="141">
        <v>206.66995</v>
      </c>
      <c r="O190" s="141">
        <v>206.66995</v>
      </c>
      <c r="P190" s="141">
        <v>206.66995</v>
      </c>
      <c r="Q190" s="141">
        <v>206.66995</v>
      </c>
      <c r="R190" s="141">
        <v>206.66995</v>
      </c>
      <c r="S190" s="141">
        <v>206.66995</v>
      </c>
      <c r="T190" s="141">
        <v>206.66995</v>
      </c>
      <c r="U190" s="141">
        <v>206.66995</v>
      </c>
      <c r="V190" s="141">
        <v>206.66995</v>
      </c>
      <c r="W190" s="141">
        <v>206.66995</v>
      </c>
      <c r="X190" s="141">
        <v>206.66995</v>
      </c>
      <c r="Y190" s="141">
        <v>206.66995</v>
      </c>
      <c r="Z190" s="141">
        <v>206.66995</v>
      </c>
      <c r="AA190" s="141">
        <v>206.66995</v>
      </c>
      <c r="AB190" s="141">
        <v>206.66995</v>
      </c>
      <c r="AC190" s="141">
        <v>206.66995</v>
      </c>
      <c r="AD190" s="141">
        <v>206.66995</v>
      </c>
      <c r="AE190" s="141">
        <v>206.66995</v>
      </c>
      <c r="AF190" s="141">
        <v>206.66995</v>
      </c>
      <c r="AG190" s="141">
        <v>206.66995</v>
      </c>
      <c r="AH190" s="141">
        <v>206.66995</v>
      </c>
      <c r="AI190" s="141">
        <v>206.66995</v>
      </c>
    </row>
    <row r="191" spans="1:35" ht="13.5" thickBot="1" x14ac:dyDescent="0.35">
      <c r="A191" s="141" t="s">
        <v>669</v>
      </c>
      <c r="B191" s="141" t="s">
        <v>302</v>
      </c>
      <c r="C191" s="141" t="s">
        <v>303</v>
      </c>
      <c r="D191" s="141" t="s">
        <v>309</v>
      </c>
      <c r="E191" s="141" t="s">
        <v>68</v>
      </c>
      <c r="F191" s="141">
        <v>174.37794</v>
      </c>
      <c r="G191" s="141">
        <v>174.37794</v>
      </c>
      <c r="H191" s="141">
        <v>174.37794</v>
      </c>
      <c r="I191" s="141">
        <v>174.37794</v>
      </c>
      <c r="J191" s="141">
        <v>174.37794</v>
      </c>
      <c r="K191" s="141">
        <v>174.37794</v>
      </c>
      <c r="L191" s="141">
        <v>174.37794</v>
      </c>
      <c r="M191" s="141">
        <v>174.37794</v>
      </c>
      <c r="N191" s="141">
        <v>174.37794</v>
      </c>
      <c r="O191" s="141">
        <v>174.37794</v>
      </c>
      <c r="P191" s="141">
        <v>174.37794</v>
      </c>
      <c r="Q191" s="141">
        <v>174.37794</v>
      </c>
      <c r="R191" s="141">
        <v>174.37794</v>
      </c>
      <c r="S191" s="141">
        <v>174.37794</v>
      </c>
      <c r="T191" s="141">
        <v>174.37794</v>
      </c>
      <c r="U191" s="141">
        <v>174.37794</v>
      </c>
      <c r="V191" s="141">
        <v>174.37794</v>
      </c>
      <c r="W191" s="141">
        <v>174.37794</v>
      </c>
      <c r="X191" s="141">
        <v>174.37794</v>
      </c>
      <c r="Y191" s="141">
        <v>174.37794</v>
      </c>
      <c r="Z191" s="141">
        <v>174.37794</v>
      </c>
      <c r="AA191" s="141">
        <v>174.37794</v>
      </c>
      <c r="AB191" s="141">
        <v>174.37794</v>
      </c>
      <c r="AC191" s="141">
        <v>174.37794</v>
      </c>
      <c r="AD191" s="141">
        <v>174.37794</v>
      </c>
      <c r="AE191" s="141">
        <v>174.37794</v>
      </c>
      <c r="AF191" s="141">
        <v>174.37794</v>
      </c>
      <c r="AG191" s="141">
        <v>174.37794</v>
      </c>
      <c r="AH191" s="141">
        <v>174.37794</v>
      </c>
      <c r="AI191" s="141">
        <v>174.37794</v>
      </c>
    </row>
    <row r="192" spans="1:35" ht="13.5" thickBot="1" x14ac:dyDescent="0.35">
      <c r="A192" s="141" t="s">
        <v>669</v>
      </c>
      <c r="B192" s="141" t="s">
        <v>302</v>
      </c>
      <c r="C192" s="141" t="s">
        <v>303</v>
      </c>
      <c r="D192" s="141" t="s">
        <v>310</v>
      </c>
      <c r="E192" s="141" t="s">
        <v>95</v>
      </c>
      <c r="F192" s="141">
        <v>435.73515762</v>
      </c>
      <c r="G192" s="141">
        <v>435.73515762</v>
      </c>
      <c r="H192" s="141">
        <v>435.73515762</v>
      </c>
      <c r="I192" s="141">
        <v>435.73515762</v>
      </c>
      <c r="J192" s="141">
        <v>435.73515762</v>
      </c>
      <c r="K192" s="141">
        <v>435.73515762</v>
      </c>
      <c r="L192" s="141">
        <v>427.84434026000002</v>
      </c>
      <c r="M192" s="141">
        <v>427.84434026000002</v>
      </c>
      <c r="N192" s="141">
        <v>427.84434026000002</v>
      </c>
      <c r="O192" s="141">
        <v>427.84434026000002</v>
      </c>
      <c r="P192" s="141">
        <v>427.84434026000002</v>
      </c>
      <c r="Q192" s="141">
        <v>427.84434026000002</v>
      </c>
      <c r="R192" s="141">
        <v>427.84434026000002</v>
      </c>
      <c r="S192" s="141">
        <v>419.99997787000001</v>
      </c>
      <c r="T192" s="141">
        <v>419.99997787000001</v>
      </c>
      <c r="U192" s="141">
        <v>419.99997787000001</v>
      </c>
      <c r="V192" s="141">
        <v>419.99997787000001</v>
      </c>
      <c r="W192" s="141">
        <v>419.99997787000001</v>
      </c>
      <c r="X192" s="141">
        <v>419.99997787000001</v>
      </c>
      <c r="Y192" s="141">
        <v>419.99997787000001</v>
      </c>
      <c r="Z192" s="141">
        <v>432.69336178999998</v>
      </c>
      <c r="AA192" s="141">
        <v>432.69336178999998</v>
      </c>
      <c r="AB192" s="141">
        <v>432.69336178999998</v>
      </c>
      <c r="AC192" s="141">
        <v>432.69336178999998</v>
      </c>
      <c r="AD192" s="141">
        <v>432.69336178999998</v>
      </c>
      <c r="AE192" s="141">
        <v>432.69336178999998</v>
      </c>
      <c r="AF192" s="141">
        <v>432.69336178999998</v>
      </c>
      <c r="AG192" s="141">
        <v>446.41848131</v>
      </c>
      <c r="AH192" s="141">
        <v>446.41848131</v>
      </c>
      <c r="AI192" s="141">
        <v>446.41848131</v>
      </c>
    </row>
    <row r="193" spans="1:35" ht="13.5" thickBot="1" x14ac:dyDescent="0.35">
      <c r="A193" s="141" t="s">
        <v>669</v>
      </c>
      <c r="B193" s="141" t="s">
        <v>302</v>
      </c>
      <c r="C193" s="141" t="s">
        <v>311</v>
      </c>
      <c r="D193" s="141" t="s">
        <v>744</v>
      </c>
      <c r="E193" s="141" t="s">
        <v>68</v>
      </c>
      <c r="F193" s="141">
        <v>0</v>
      </c>
      <c r="G193" s="141">
        <v>0</v>
      </c>
      <c r="H193" s="141">
        <v>0</v>
      </c>
      <c r="I193" s="141">
        <v>0</v>
      </c>
      <c r="J193" s="141">
        <v>0</v>
      </c>
      <c r="K193" s="141">
        <v>0</v>
      </c>
      <c r="L193" s="141">
        <v>0</v>
      </c>
      <c r="M193" s="141">
        <v>0</v>
      </c>
      <c r="N193" s="141">
        <v>0</v>
      </c>
      <c r="O193" s="141">
        <v>0</v>
      </c>
      <c r="P193" s="141">
        <v>0</v>
      </c>
      <c r="Q193" s="141">
        <v>0</v>
      </c>
      <c r="R193" s="141">
        <v>0</v>
      </c>
      <c r="S193" s="141">
        <v>0</v>
      </c>
      <c r="T193" s="141">
        <v>0</v>
      </c>
      <c r="U193" s="141">
        <v>0</v>
      </c>
      <c r="V193" s="141">
        <v>0</v>
      </c>
      <c r="W193" s="141">
        <v>0</v>
      </c>
      <c r="X193" s="141">
        <v>0</v>
      </c>
      <c r="Y193" s="141">
        <v>0</v>
      </c>
      <c r="Z193" s="141">
        <v>0</v>
      </c>
      <c r="AA193" s="141">
        <v>0</v>
      </c>
      <c r="AB193" s="141">
        <v>0</v>
      </c>
      <c r="AC193" s="141">
        <v>0</v>
      </c>
      <c r="AD193" s="141">
        <v>0</v>
      </c>
      <c r="AE193" s="141">
        <v>0</v>
      </c>
      <c r="AF193" s="141">
        <v>0</v>
      </c>
      <c r="AG193" s="141">
        <v>0</v>
      </c>
      <c r="AH193" s="141">
        <v>0</v>
      </c>
      <c r="AI193" s="141">
        <v>0</v>
      </c>
    </row>
    <row r="194" spans="1:35" ht="13.5" thickBot="1" x14ac:dyDescent="0.35">
      <c r="A194" s="141" t="s">
        <v>669</v>
      </c>
      <c r="B194" s="141" t="s">
        <v>302</v>
      </c>
      <c r="C194" s="141" t="s">
        <v>311</v>
      </c>
      <c r="D194" s="141" t="s">
        <v>312</v>
      </c>
      <c r="E194" s="141" t="s">
        <v>68</v>
      </c>
      <c r="F194" s="141">
        <v>280.44337000000002</v>
      </c>
      <c r="G194" s="141">
        <v>280.44337000000002</v>
      </c>
      <c r="H194" s="141">
        <v>280.44337000000002</v>
      </c>
      <c r="I194" s="141">
        <v>280.44337000000002</v>
      </c>
      <c r="J194" s="141">
        <v>280.44337000000002</v>
      </c>
      <c r="K194" s="141">
        <v>280.44337000000002</v>
      </c>
      <c r="L194" s="141">
        <v>280.44337000000002</v>
      </c>
      <c r="M194" s="141">
        <v>280.44337000000002</v>
      </c>
      <c r="N194" s="141">
        <v>280.44337000000002</v>
      </c>
      <c r="O194" s="141">
        <v>280.44337000000002</v>
      </c>
      <c r="P194" s="141">
        <v>280.44337000000002</v>
      </c>
      <c r="Q194" s="141">
        <v>280.44337000000002</v>
      </c>
      <c r="R194" s="141">
        <v>280.44337000000002</v>
      </c>
      <c r="S194" s="141">
        <v>280.44337000000002</v>
      </c>
      <c r="T194" s="141">
        <v>280.44337000000002</v>
      </c>
      <c r="U194" s="141">
        <v>280.44337000000002</v>
      </c>
      <c r="V194" s="141">
        <v>280.44337000000002</v>
      </c>
      <c r="W194" s="141">
        <v>280.44337000000002</v>
      </c>
      <c r="X194" s="141">
        <v>280.44337000000002</v>
      </c>
      <c r="Y194" s="141">
        <v>280.44337000000002</v>
      </c>
      <c r="Z194" s="141">
        <v>280.44337000000002</v>
      </c>
      <c r="AA194" s="141">
        <v>280.44337000000002</v>
      </c>
      <c r="AB194" s="141">
        <v>280.44337000000002</v>
      </c>
      <c r="AC194" s="141">
        <v>280.44337000000002</v>
      </c>
      <c r="AD194" s="141">
        <v>280.44337000000002</v>
      </c>
      <c r="AE194" s="141">
        <v>280.44337000000002</v>
      </c>
      <c r="AF194" s="141">
        <v>280.44337000000002</v>
      </c>
      <c r="AG194" s="141">
        <v>280.44337000000002</v>
      </c>
      <c r="AH194" s="141">
        <v>280.44337000000002</v>
      </c>
      <c r="AI194" s="141">
        <v>280.44337000000002</v>
      </c>
    </row>
    <row r="195" spans="1:35" ht="13.5" thickBot="1" x14ac:dyDescent="0.35">
      <c r="A195" s="141" t="s">
        <v>669</v>
      </c>
      <c r="B195" s="141" t="s">
        <v>302</v>
      </c>
      <c r="C195" s="141" t="s">
        <v>311</v>
      </c>
      <c r="D195" s="141" t="s">
        <v>313</v>
      </c>
      <c r="E195" s="141" t="s">
        <v>68</v>
      </c>
      <c r="F195" s="141">
        <v>149.9248</v>
      </c>
      <c r="G195" s="141">
        <v>149.9248</v>
      </c>
      <c r="H195" s="141">
        <v>149.9248</v>
      </c>
      <c r="I195" s="141">
        <v>149.9248</v>
      </c>
      <c r="J195" s="141">
        <v>149.9248</v>
      </c>
      <c r="K195" s="141">
        <v>149.9248</v>
      </c>
      <c r="L195" s="141">
        <v>149.9248</v>
      </c>
      <c r="M195" s="141">
        <v>149.9248</v>
      </c>
      <c r="N195" s="141">
        <v>149.9248</v>
      </c>
      <c r="O195" s="141">
        <v>149.9248</v>
      </c>
      <c r="P195" s="141">
        <v>149.9248</v>
      </c>
      <c r="Q195" s="141">
        <v>149.9248</v>
      </c>
      <c r="R195" s="141">
        <v>149.9248</v>
      </c>
      <c r="S195" s="141">
        <v>149.9248</v>
      </c>
      <c r="T195" s="141">
        <v>149.9248</v>
      </c>
      <c r="U195" s="141">
        <v>149.9248</v>
      </c>
      <c r="V195" s="141">
        <v>149.9248</v>
      </c>
      <c r="W195" s="141">
        <v>149.9248</v>
      </c>
      <c r="X195" s="141">
        <v>149.9248</v>
      </c>
      <c r="Y195" s="141">
        <v>149.9248</v>
      </c>
      <c r="Z195" s="141">
        <v>149.9248</v>
      </c>
      <c r="AA195" s="141">
        <v>149.9248</v>
      </c>
      <c r="AB195" s="141">
        <v>149.9248</v>
      </c>
      <c r="AC195" s="141">
        <v>149.9248</v>
      </c>
      <c r="AD195" s="141">
        <v>149.9248</v>
      </c>
      <c r="AE195" s="141">
        <v>149.9248</v>
      </c>
      <c r="AF195" s="141">
        <v>149.9248</v>
      </c>
      <c r="AG195" s="141">
        <v>149.9248</v>
      </c>
      <c r="AH195" s="141">
        <v>149.9248</v>
      </c>
      <c r="AI195" s="141">
        <v>149.9248</v>
      </c>
    </row>
    <row r="196" spans="1:35" ht="13.5" thickBot="1" x14ac:dyDescent="0.35">
      <c r="A196" s="141" t="s">
        <v>669</v>
      </c>
      <c r="B196" s="141" t="s">
        <v>302</v>
      </c>
      <c r="C196" s="141" t="s">
        <v>311</v>
      </c>
      <c r="D196" s="141" t="s">
        <v>314</v>
      </c>
      <c r="E196" s="141" t="s">
        <v>68</v>
      </c>
      <c r="F196" s="141">
        <v>150.69841</v>
      </c>
      <c r="G196" s="141">
        <v>150.69841</v>
      </c>
      <c r="H196" s="141">
        <v>150.69841</v>
      </c>
      <c r="I196" s="141">
        <v>150.69841</v>
      </c>
      <c r="J196" s="141">
        <v>150.69841</v>
      </c>
      <c r="K196" s="141">
        <v>150.69841</v>
      </c>
      <c r="L196" s="141">
        <v>150.69841</v>
      </c>
      <c r="M196" s="141">
        <v>150.69841</v>
      </c>
      <c r="N196" s="141">
        <v>150.69841</v>
      </c>
      <c r="O196" s="141">
        <v>150.69841</v>
      </c>
      <c r="P196" s="141">
        <v>150.69841</v>
      </c>
      <c r="Q196" s="141">
        <v>150.69841</v>
      </c>
      <c r="R196" s="141">
        <v>150.69841</v>
      </c>
      <c r="S196" s="141">
        <v>150.69841</v>
      </c>
      <c r="T196" s="141">
        <v>150.69841</v>
      </c>
      <c r="U196" s="141">
        <v>150.69841</v>
      </c>
      <c r="V196" s="141">
        <v>150.69841</v>
      </c>
      <c r="W196" s="141">
        <v>150.69841</v>
      </c>
      <c r="X196" s="141">
        <v>150.69841</v>
      </c>
      <c r="Y196" s="141">
        <v>150.69841</v>
      </c>
      <c r="Z196" s="141">
        <v>150.69841</v>
      </c>
      <c r="AA196" s="141">
        <v>150.69841</v>
      </c>
      <c r="AB196" s="141">
        <v>150.69841</v>
      </c>
      <c r="AC196" s="141">
        <v>150.69841</v>
      </c>
      <c r="AD196" s="141">
        <v>150.7039</v>
      </c>
      <c r="AE196" s="141">
        <v>150.7039</v>
      </c>
      <c r="AF196" s="141">
        <v>150.7039</v>
      </c>
      <c r="AG196" s="141">
        <v>150.7039</v>
      </c>
      <c r="AH196" s="141">
        <v>150.7039</v>
      </c>
      <c r="AI196" s="141">
        <v>150.7039</v>
      </c>
    </row>
    <row r="197" spans="1:35" ht="13.5" thickBot="1" x14ac:dyDescent="0.35">
      <c r="A197" s="141" t="s">
        <v>669</v>
      </c>
      <c r="B197" s="141" t="s">
        <v>302</v>
      </c>
      <c r="C197" s="141" t="s">
        <v>311</v>
      </c>
      <c r="D197" s="141" t="s">
        <v>315</v>
      </c>
      <c r="E197" s="141" t="s">
        <v>68</v>
      </c>
      <c r="F197" s="141">
        <v>188.21727000000001</v>
      </c>
      <c r="G197" s="141">
        <v>188.21727000000001</v>
      </c>
      <c r="H197" s="141">
        <v>188.21727000000001</v>
      </c>
      <c r="I197" s="141">
        <v>188.21727000000001</v>
      </c>
      <c r="J197" s="141">
        <v>252.25040999999999</v>
      </c>
      <c r="K197" s="141">
        <v>252.25040999999999</v>
      </c>
      <c r="L197" s="141">
        <v>252.25040999999999</v>
      </c>
      <c r="M197" s="141">
        <v>252.25040999999999</v>
      </c>
      <c r="N197" s="141">
        <v>252.25040999999999</v>
      </c>
      <c r="O197" s="141">
        <v>252.25040999999999</v>
      </c>
      <c r="P197" s="141">
        <v>252.25040999999999</v>
      </c>
      <c r="Q197" s="141">
        <v>252.25040999999999</v>
      </c>
      <c r="R197" s="141">
        <v>252.25040999999999</v>
      </c>
      <c r="S197" s="141">
        <v>252.25040999999999</v>
      </c>
      <c r="T197" s="141">
        <v>252.25040999999999</v>
      </c>
      <c r="U197" s="141">
        <v>252.25040999999999</v>
      </c>
      <c r="V197" s="141">
        <v>252.25040999999999</v>
      </c>
      <c r="W197" s="141">
        <v>252.25040999999999</v>
      </c>
      <c r="X197" s="141">
        <v>252.25040999999999</v>
      </c>
      <c r="Y197" s="141">
        <v>252.25040999999999</v>
      </c>
      <c r="Z197" s="141">
        <v>252.25040999999999</v>
      </c>
      <c r="AA197" s="141">
        <v>252.25040999999999</v>
      </c>
      <c r="AB197" s="141">
        <v>252.25040999999999</v>
      </c>
      <c r="AC197" s="141">
        <v>252.25040999999999</v>
      </c>
      <c r="AD197" s="141">
        <v>252.25040999999999</v>
      </c>
      <c r="AE197" s="141">
        <v>252.25040999999999</v>
      </c>
      <c r="AF197" s="141">
        <v>252.25040999999999</v>
      </c>
      <c r="AG197" s="141">
        <v>252.25040999999999</v>
      </c>
      <c r="AH197" s="141">
        <v>252.25040999999999</v>
      </c>
      <c r="AI197" s="141">
        <v>252.25040999999999</v>
      </c>
    </row>
    <row r="198" spans="1:35" ht="13.5" thickBot="1" x14ac:dyDescent="0.35">
      <c r="A198" s="141" t="s">
        <v>669</v>
      </c>
      <c r="B198" s="141" t="s">
        <v>302</v>
      </c>
      <c r="C198" s="141" t="s">
        <v>311</v>
      </c>
      <c r="D198" s="141" t="s">
        <v>316</v>
      </c>
      <c r="E198" s="141" t="s">
        <v>68</v>
      </c>
      <c r="F198" s="141">
        <v>206.66995</v>
      </c>
      <c r="G198" s="141">
        <v>206.66995</v>
      </c>
      <c r="H198" s="141">
        <v>206.66995</v>
      </c>
      <c r="I198" s="141">
        <v>206.66995</v>
      </c>
      <c r="J198" s="141">
        <v>206.66995</v>
      </c>
      <c r="K198" s="141">
        <v>206.66995</v>
      </c>
      <c r="L198" s="141">
        <v>206.66995</v>
      </c>
      <c r="M198" s="141">
        <v>206.66995</v>
      </c>
      <c r="N198" s="141">
        <v>206.66995</v>
      </c>
      <c r="O198" s="141">
        <v>206.66995</v>
      </c>
      <c r="P198" s="141">
        <v>206.66995</v>
      </c>
      <c r="Q198" s="141">
        <v>206.66995</v>
      </c>
      <c r="R198" s="141">
        <v>206.66995</v>
      </c>
      <c r="S198" s="141">
        <v>206.66995</v>
      </c>
      <c r="T198" s="141">
        <v>206.66995</v>
      </c>
      <c r="U198" s="141">
        <v>206.66995</v>
      </c>
      <c r="V198" s="141">
        <v>206.66995</v>
      </c>
      <c r="W198" s="141">
        <v>206.66995</v>
      </c>
      <c r="X198" s="141">
        <v>206.66995</v>
      </c>
      <c r="Y198" s="141">
        <v>206.66995</v>
      </c>
      <c r="Z198" s="141">
        <v>206.66995</v>
      </c>
      <c r="AA198" s="141">
        <v>206.66995</v>
      </c>
      <c r="AB198" s="141">
        <v>206.66995</v>
      </c>
      <c r="AC198" s="141">
        <v>206.66995</v>
      </c>
      <c r="AD198" s="141">
        <v>206.66995</v>
      </c>
      <c r="AE198" s="141">
        <v>206.66995</v>
      </c>
      <c r="AF198" s="141">
        <v>206.66995</v>
      </c>
      <c r="AG198" s="141">
        <v>206.66995</v>
      </c>
      <c r="AH198" s="141">
        <v>206.66995</v>
      </c>
      <c r="AI198" s="141">
        <v>206.66995</v>
      </c>
    </row>
    <row r="199" spans="1:35" ht="13.5" thickBot="1" x14ac:dyDescent="0.35">
      <c r="A199" s="141" t="s">
        <v>669</v>
      </c>
      <c r="B199" s="141" t="s">
        <v>302</v>
      </c>
      <c r="C199" s="141" t="s">
        <v>311</v>
      </c>
      <c r="D199" s="141" t="s">
        <v>317</v>
      </c>
      <c r="E199" s="141" t="s">
        <v>68</v>
      </c>
      <c r="F199" s="141">
        <v>174.37794</v>
      </c>
      <c r="G199" s="141">
        <v>174.37794</v>
      </c>
      <c r="H199" s="141">
        <v>174.37794</v>
      </c>
      <c r="I199" s="141">
        <v>174.37794</v>
      </c>
      <c r="J199" s="141">
        <v>174.37794</v>
      </c>
      <c r="K199" s="141">
        <v>174.37794</v>
      </c>
      <c r="L199" s="141">
        <v>174.37794</v>
      </c>
      <c r="M199" s="141">
        <v>174.37794</v>
      </c>
      <c r="N199" s="141">
        <v>174.37794</v>
      </c>
      <c r="O199" s="141">
        <v>174.37794</v>
      </c>
      <c r="P199" s="141">
        <v>174.37794</v>
      </c>
      <c r="Q199" s="141">
        <v>174.37794</v>
      </c>
      <c r="R199" s="141">
        <v>174.37794</v>
      </c>
      <c r="S199" s="141">
        <v>174.37794</v>
      </c>
      <c r="T199" s="141">
        <v>174.37794</v>
      </c>
      <c r="U199" s="141">
        <v>174.37794</v>
      </c>
      <c r="V199" s="141">
        <v>174.37794</v>
      </c>
      <c r="W199" s="141">
        <v>174.37794</v>
      </c>
      <c r="X199" s="141">
        <v>174.37794</v>
      </c>
      <c r="Y199" s="141">
        <v>174.37794</v>
      </c>
      <c r="Z199" s="141">
        <v>174.37794</v>
      </c>
      <c r="AA199" s="141">
        <v>174.37794</v>
      </c>
      <c r="AB199" s="141">
        <v>174.37794</v>
      </c>
      <c r="AC199" s="141">
        <v>174.37794</v>
      </c>
      <c r="AD199" s="141">
        <v>174.37794</v>
      </c>
      <c r="AE199" s="141">
        <v>174.37794</v>
      </c>
      <c r="AF199" s="141">
        <v>174.37794</v>
      </c>
      <c r="AG199" s="141">
        <v>174.37794</v>
      </c>
      <c r="AH199" s="141">
        <v>174.37794</v>
      </c>
      <c r="AI199" s="141">
        <v>174.37794</v>
      </c>
    </row>
    <row r="200" spans="1:35" ht="13.5" thickBot="1" x14ac:dyDescent="0.35">
      <c r="A200" s="141" t="s">
        <v>669</v>
      </c>
      <c r="B200" s="141" t="s">
        <v>302</v>
      </c>
      <c r="C200" s="141" t="s">
        <v>311</v>
      </c>
      <c r="D200" s="141" t="s">
        <v>318</v>
      </c>
      <c r="E200" s="141" t="s">
        <v>95</v>
      </c>
      <c r="F200" s="141">
        <v>435.73515762</v>
      </c>
      <c r="G200" s="141">
        <v>435.73515762</v>
      </c>
      <c r="H200" s="141">
        <v>435.73515762</v>
      </c>
      <c r="I200" s="141">
        <v>435.73515762</v>
      </c>
      <c r="J200" s="141">
        <v>435.73515762</v>
      </c>
      <c r="K200" s="141">
        <v>435.73515762</v>
      </c>
      <c r="L200" s="141">
        <v>427.84434026000002</v>
      </c>
      <c r="M200" s="141">
        <v>427.84434026000002</v>
      </c>
      <c r="N200" s="141">
        <v>427.84434026000002</v>
      </c>
      <c r="O200" s="141">
        <v>427.84434026000002</v>
      </c>
      <c r="P200" s="141">
        <v>427.84434026000002</v>
      </c>
      <c r="Q200" s="141">
        <v>427.84434026000002</v>
      </c>
      <c r="R200" s="141">
        <v>427.84434026000002</v>
      </c>
      <c r="S200" s="141">
        <v>419.99997787000001</v>
      </c>
      <c r="T200" s="141">
        <v>419.99997787000001</v>
      </c>
      <c r="U200" s="141">
        <v>419.99997787000001</v>
      </c>
      <c r="V200" s="141">
        <v>419.99997787000001</v>
      </c>
      <c r="W200" s="141">
        <v>419.99997787000001</v>
      </c>
      <c r="X200" s="141">
        <v>419.99997787000001</v>
      </c>
      <c r="Y200" s="141">
        <v>419.99997787000001</v>
      </c>
      <c r="Z200" s="141">
        <v>432.69336178999998</v>
      </c>
      <c r="AA200" s="141">
        <v>432.69336178999998</v>
      </c>
      <c r="AB200" s="141">
        <v>432.69336178999998</v>
      </c>
      <c r="AC200" s="141">
        <v>432.69336178999998</v>
      </c>
      <c r="AD200" s="141">
        <v>432.69336178999998</v>
      </c>
      <c r="AE200" s="141">
        <v>432.69336178999998</v>
      </c>
      <c r="AF200" s="141">
        <v>432.69336178999998</v>
      </c>
      <c r="AG200" s="141">
        <v>446.41848131</v>
      </c>
      <c r="AH200" s="141">
        <v>446.41848131</v>
      </c>
      <c r="AI200" s="141">
        <v>446.41848131</v>
      </c>
    </row>
    <row r="201" spans="1:35" ht="13.5" thickBot="1" x14ac:dyDescent="0.35">
      <c r="A201" s="141" t="s">
        <v>669</v>
      </c>
      <c r="B201" s="141" t="s">
        <v>319</v>
      </c>
      <c r="C201" s="141" t="s">
        <v>319</v>
      </c>
      <c r="D201" s="141" t="s">
        <v>745</v>
      </c>
      <c r="E201" s="141" t="s">
        <v>68</v>
      </c>
      <c r="F201" s="141">
        <v>0</v>
      </c>
      <c r="G201" s="141">
        <v>0</v>
      </c>
      <c r="H201" s="141">
        <v>0</v>
      </c>
      <c r="I201" s="141">
        <v>0</v>
      </c>
      <c r="J201" s="141">
        <v>0</v>
      </c>
      <c r="K201" s="141">
        <v>0</v>
      </c>
      <c r="L201" s="141">
        <v>0</v>
      </c>
      <c r="M201" s="141">
        <v>0</v>
      </c>
      <c r="N201" s="141">
        <v>0</v>
      </c>
      <c r="O201" s="141">
        <v>0</v>
      </c>
      <c r="P201" s="141">
        <v>0</v>
      </c>
      <c r="Q201" s="141">
        <v>0</v>
      </c>
      <c r="R201" s="141">
        <v>0</v>
      </c>
      <c r="S201" s="141">
        <v>0</v>
      </c>
      <c r="T201" s="141">
        <v>0</v>
      </c>
      <c r="U201" s="141">
        <v>0</v>
      </c>
      <c r="V201" s="141">
        <v>0</v>
      </c>
      <c r="W201" s="141">
        <v>0</v>
      </c>
      <c r="X201" s="141">
        <v>0</v>
      </c>
      <c r="Y201" s="141">
        <v>0</v>
      </c>
      <c r="Z201" s="141">
        <v>0</v>
      </c>
      <c r="AA201" s="141">
        <v>0</v>
      </c>
      <c r="AB201" s="141">
        <v>0</v>
      </c>
      <c r="AC201" s="141">
        <v>0</v>
      </c>
      <c r="AD201" s="141">
        <v>0</v>
      </c>
      <c r="AE201" s="141">
        <v>0</v>
      </c>
      <c r="AF201" s="141">
        <v>0</v>
      </c>
      <c r="AG201" s="141">
        <v>0</v>
      </c>
      <c r="AH201" s="141">
        <v>0</v>
      </c>
      <c r="AI201" s="141">
        <v>0</v>
      </c>
    </row>
    <row r="202" spans="1:35" ht="13.5" thickBot="1" x14ac:dyDescent="0.35">
      <c r="A202" s="141" t="s">
        <v>669</v>
      </c>
      <c r="B202" s="141" t="s">
        <v>319</v>
      </c>
      <c r="C202" s="141" t="s">
        <v>319</v>
      </c>
      <c r="D202" s="141" t="s">
        <v>320</v>
      </c>
      <c r="E202" s="141" t="s">
        <v>68</v>
      </c>
      <c r="F202" s="141">
        <v>214.05101999999999</v>
      </c>
      <c r="G202" s="141">
        <v>214.05101999999999</v>
      </c>
      <c r="H202" s="141">
        <v>214.05101999999999</v>
      </c>
      <c r="I202" s="141">
        <v>214.05101999999999</v>
      </c>
      <c r="J202" s="141">
        <v>214.05101999999999</v>
      </c>
      <c r="K202" s="141">
        <v>214.05101999999999</v>
      </c>
      <c r="L202" s="141">
        <v>214.05101999999999</v>
      </c>
      <c r="M202" s="141">
        <v>214.05101999999999</v>
      </c>
      <c r="N202" s="141">
        <v>214.05101999999999</v>
      </c>
      <c r="O202" s="141">
        <v>214.05101999999999</v>
      </c>
      <c r="P202" s="141">
        <v>214.05101999999999</v>
      </c>
      <c r="Q202" s="141">
        <v>214.05101999999999</v>
      </c>
      <c r="R202" s="141">
        <v>214.05101999999999</v>
      </c>
      <c r="S202" s="141">
        <v>214.05101999999999</v>
      </c>
      <c r="T202" s="141">
        <v>214.05101999999999</v>
      </c>
      <c r="U202" s="141">
        <v>214.05101999999999</v>
      </c>
      <c r="V202" s="141">
        <v>214.05101999999999</v>
      </c>
      <c r="W202" s="141">
        <v>214.05101999999999</v>
      </c>
      <c r="X202" s="141">
        <v>214.05101999999999</v>
      </c>
      <c r="Y202" s="141">
        <v>214.05101999999999</v>
      </c>
      <c r="Z202" s="141">
        <v>214.05101999999999</v>
      </c>
      <c r="AA202" s="141">
        <v>214.05101999999999</v>
      </c>
      <c r="AB202" s="141">
        <v>214.05101999999999</v>
      </c>
      <c r="AC202" s="141">
        <v>214.05101999999999</v>
      </c>
      <c r="AD202" s="141">
        <v>214.05101999999999</v>
      </c>
      <c r="AE202" s="141">
        <v>214.05101999999999</v>
      </c>
      <c r="AF202" s="141">
        <v>214.05101999999999</v>
      </c>
      <c r="AG202" s="141">
        <v>214.05101999999999</v>
      </c>
      <c r="AH202" s="141">
        <v>214.05101999999999</v>
      </c>
      <c r="AI202" s="141">
        <v>214.05101999999999</v>
      </c>
    </row>
    <row r="203" spans="1:35" ht="13.5" thickBot="1" x14ac:dyDescent="0.35">
      <c r="A203" s="141" t="s">
        <v>669</v>
      </c>
      <c r="B203" s="141" t="s">
        <v>319</v>
      </c>
      <c r="C203" s="141" t="s">
        <v>319</v>
      </c>
      <c r="D203" s="141" t="s">
        <v>321</v>
      </c>
      <c r="E203" s="141" t="s">
        <v>68</v>
      </c>
      <c r="F203" s="141">
        <v>169.08945</v>
      </c>
      <c r="G203" s="141">
        <v>169.08945</v>
      </c>
      <c r="H203" s="141">
        <v>169.08945</v>
      </c>
      <c r="I203" s="141">
        <v>169.08945</v>
      </c>
      <c r="J203" s="141">
        <v>169.08945</v>
      </c>
      <c r="K203" s="141">
        <v>169.08945</v>
      </c>
      <c r="L203" s="141">
        <v>169.8767</v>
      </c>
      <c r="M203" s="141">
        <v>169.8767</v>
      </c>
      <c r="N203" s="141">
        <v>169.8767</v>
      </c>
      <c r="O203" s="141">
        <v>169.8767</v>
      </c>
      <c r="P203" s="141">
        <v>169.8767</v>
      </c>
      <c r="Q203" s="141">
        <v>169.8767</v>
      </c>
      <c r="R203" s="141">
        <v>169.8767</v>
      </c>
      <c r="S203" s="141">
        <v>169.8767</v>
      </c>
      <c r="T203" s="141">
        <v>169.8767</v>
      </c>
      <c r="U203" s="141">
        <v>169.8767</v>
      </c>
      <c r="V203" s="141">
        <v>169.8767</v>
      </c>
      <c r="W203" s="141">
        <v>169.8767</v>
      </c>
      <c r="X203" s="141">
        <v>176.19754</v>
      </c>
      <c r="Y203" s="141">
        <v>176.19754</v>
      </c>
      <c r="Z203" s="141">
        <v>176.19754</v>
      </c>
      <c r="AA203" s="141">
        <v>176.19754</v>
      </c>
      <c r="AB203" s="141">
        <v>176.19754</v>
      </c>
      <c r="AC203" s="141">
        <v>176.19754</v>
      </c>
      <c r="AD203" s="141">
        <v>176.19754</v>
      </c>
      <c r="AE203" s="141">
        <v>177.69532000000001</v>
      </c>
      <c r="AF203" s="141">
        <v>177.69532000000001</v>
      </c>
      <c r="AG203" s="141">
        <v>177.69532000000001</v>
      </c>
      <c r="AH203" s="141">
        <v>177.69532000000001</v>
      </c>
      <c r="AI203" s="141">
        <v>177.69532000000001</v>
      </c>
    </row>
    <row r="204" spans="1:35" ht="13.5" thickBot="1" x14ac:dyDescent="0.35">
      <c r="A204" s="141" t="s">
        <v>669</v>
      </c>
      <c r="B204" s="141" t="s">
        <v>319</v>
      </c>
      <c r="C204" s="141" t="s">
        <v>319</v>
      </c>
      <c r="D204" s="141" t="s">
        <v>322</v>
      </c>
      <c r="E204" s="141" t="s">
        <v>68</v>
      </c>
      <c r="F204" s="141">
        <v>268.45978000000002</v>
      </c>
      <c r="G204" s="141">
        <v>268.45978000000002</v>
      </c>
      <c r="H204" s="141">
        <v>268.45978000000002</v>
      </c>
      <c r="I204" s="141">
        <v>268.45978000000002</v>
      </c>
      <c r="J204" s="141">
        <v>268.45978000000002</v>
      </c>
      <c r="K204" s="141">
        <v>268.45978000000002</v>
      </c>
      <c r="L204" s="141">
        <v>268.45978000000002</v>
      </c>
      <c r="M204" s="141">
        <v>268.45978000000002</v>
      </c>
      <c r="N204" s="141">
        <v>268.45978000000002</v>
      </c>
      <c r="O204" s="141">
        <v>268.45978000000002</v>
      </c>
      <c r="P204" s="141">
        <v>268.45978000000002</v>
      </c>
      <c r="Q204" s="141">
        <v>268.45978000000002</v>
      </c>
      <c r="R204" s="141">
        <v>268.45978000000002</v>
      </c>
      <c r="S204" s="141">
        <v>268.45978000000002</v>
      </c>
      <c r="T204" s="141">
        <v>268.45978000000002</v>
      </c>
      <c r="U204" s="141">
        <v>268.45978000000002</v>
      </c>
      <c r="V204" s="141">
        <v>268.45978000000002</v>
      </c>
      <c r="W204" s="141">
        <v>268.45978000000002</v>
      </c>
      <c r="X204" s="141">
        <v>268.45978000000002</v>
      </c>
      <c r="Y204" s="141">
        <v>268.45978000000002</v>
      </c>
      <c r="Z204" s="141">
        <v>268.45978000000002</v>
      </c>
      <c r="AA204" s="141">
        <v>268.45978000000002</v>
      </c>
      <c r="AB204" s="141">
        <v>268.45978000000002</v>
      </c>
      <c r="AC204" s="141">
        <v>268.45978000000002</v>
      </c>
      <c r="AD204" s="141">
        <v>268.45978000000002</v>
      </c>
      <c r="AE204" s="141">
        <v>268.45978000000002</v>
      </c>
      <c r="AF204" s="141">
        <v>268.45978000000002</v>
      </c>
      <c r="AG204" s="141">
        <v>268.45978000000002</v>
      </c>
      <c r="AH204" s="141">
        <v>268.45978000000002</v>
      </c>
      <c r="AI204" s="141">
        <v>268.45978000000002</v>
      </c>
    </row>
    <row r="205" spans="1:35" ht="13.5" thickBot="1" x14ac:dyDescent="0.35">
      <c r="A205" s="141" t="s">
        <v>669</v>
      </c>
      <c r="B205" s="141" t="s">
        <v>319</v>
      </c>
      <c r="C205" s="141" t="s">
        <v>319</v>
      </c>
      <c r="D205" s="141" t="s">
        <v>323</v>
      </c>
      <c r="E205" s="141" t="s">
        <v>68</v>
      </c>
      <c r="F205" s="141">
        <v>268.45978000000002</v>
      </c>
      <c r="G205" s="141">
        <v>268.45978000000002</v>
      </c>
      <c r="H205" s="141">
        <v>268.45978000000002</v>
      </c>
      <c r="I205" s="141">
        <v>268.45978000000002</v>
      </c>
      <c r="J205" s="141">
        <v>268.45978000000002</v>
      </c>
      <c r="K205" s="141">
        <v>268.45978000000002</v>
      </c>
      <c r="L205" s="141">
        <v>268.45978000000002</v>
      </c>
      <c r="M205" s="141">
        <v>268.45978000000002</v>
      </c>
      <c r="N205" s="141">
        <v>268.45978000000002</v>
      </c>
      <c r="O205" s="141">
        <v>268.45978000000002</v>
      </c>
      <c r="P205" s="141">
        <v>268.45978000000002</v>
      </c>
      <c r="Q205" s="141">
        <v>268.45978000000002</v>
      </c>
      <c r="R205" s="141">
        <v>268.45978000000002</v>
      </c>
      <c r="S205" s="141">
        <v>268.45978000000002</v>
      </c>
      <c r="T205" s="141">
        <v>268.45978000000002</v>
      </c>
      <c r="U205" s="141">
        <v>268.45978000000002</v>
      </c>
      <c r="V205" s="141">
        <v>268.45978000000002</v>
      </c>
      <c r="W205" s="141">
        <v>268.45978000000002</v>
      </c>
      <c r="X205" s="141">
        <v>268.45978000000002</v>
      </c>
      <c r="Y205" s="141">
        <v>268.45978000000002</v>
      </c>
      <c r="Z205" s="141">
        <v>268.45978000000002</v>
      </c>
      <c r="AA205" s="141">
        <v>268.45978000000002</v>
      </c>
      <c r="AB205" s="141">
        <v>268.45978000000002</v>
      </c>
      <c r="AC205" s="141">
        <v>268.45978000000002</v>
      </c>
      <c r="AD205" s="141">
        <v>268.45978000000002</v>
      </c>
      <c r="AE205" s="141">
        <v>268.45978000000002</v>
      </c>
      <c r="AF205" s="141">
        <v>268.45978000000002</v>
      </c>
      <c r="AG205" s="141">
        <v>268.45978000000002</v>
      </c>
      <c r="AH205" s="141">
        <v>268.45978000000002</v>
      </c>
      <c r="AI205" s="141">
        <v>268.45978000000002</v>
      </c>
    </row>
    <row r="206" spans="1:35" ht="13.5" thickBot="1" x14ac:dyDescent="0.35">
      <c r="A206" s="141" t="s">
        <v>669</v>
      </c>
      <c r="B206" s="141" t="s">
        <v>319</v>
      </c>
      <c r="C206" s="141" t="s">
        <v>319</v>
      </c>
      <c r="D206" s="141" t="s">
        <v>324</v>
      </c>
      <c r="E206" s="141" t="s">
        <v>68</v>
      </c>
      <c r="F206" s="141">
        <v>162.38353000000001</v>
      </c>
      <c r="G206" s="141">
        <v>162.38353000000001</v>
      </c>
      <c r="H206" s="141">
        <v>162.38353000000001</v>
      </c>
      <c r="I206" s="141">
        <v>162.38353000000001</v>
      </c>
      <c r="J206" s="141">
        <v>162.38353000000001</v>
      </c>
      <c r="K206" s="141">
        <v>162.38353000000001</v>
      </c>
      <c r="L206" s="141">
        <v>162.38353000000001</v>
      </c>
      <c r="M206" s="141">
        <v>162.38353000000001</v>
      </c>
      <c r="N206" s="141">
        <v>162.38353000000001</v>
      </c>
      <c r="O206" s="141">
        <v>162.38353000000001</v>
      </c>
      <c r="P206" s="141">
        <v>162.38353000000001</v>
      </c>
      <c r="Q206" s="141">
        <v>162.38353000000001</v>
      </c>
      <c r="R206" s="141">
        <v>162.38353000000001</v>
      </c>
      <c r="S206" s="141">
        <v>162.38353000000001</v>
      </c>
      <c r="T206" s="141">
        <v>162.38353000000001</v>
      </c>
      <c r="U206" s="141">
        <v>162.38353000000001</v>
      </c>
      <c r="V206" s="141">
        <v>162.38353000000001</v>
      </c>
      <c r="W206" s="141">
        <v>162.38353000000001</v>
      </c>
      <c r="X206" s="141">
        <v>162.38353000000001</v>
      </c>
      <c r="Y206" s="141">
        <v>162.38353000000001</v>
      </c>
      <c r="Z206" s="141">
        <v>162.38353000000001</v>
      </c>
      <c r="AA206" s="141">
        <v>162.38353000000001</v>
      </c>
      <c r="AB206" s="141">
        <v>162.38353000000001</v>
      </c>
      <c r="AC206" s="141">
        <v>162.38353000000001</v>
      </c>
      <c r="AD206" s="141">
        <v>162.38353000000001</v>
      </c>
      <c r="AE206" s="141">
        <v>162.38353000000001</v>
      </c>
      <c r="AF206" s="141">
        <v>162.38353000000001</v>
      </c>
      <c r="AG206" s="141">
        <v>162.38353000000001</v>
      </c>
      <c r="AH206" s="141">
        <v>162.38353000000001</v>
      </c>
      <c r="AI206" s="141">
        <v>162.38353000000001</v>
      </c>
    </row>
    <row r="207" spans="1:35" ht="13.5" thickBot="1" x14ac:dyDescent="0.35">
      <c r="A207" s="141" t="s">
        <v>669</v>
      </c>
      <c r="B207" s="141" t="s">
        <v>319</v>
      </c>
      <c r="C207" s="141" t="s">
        <v>319</v>
      </c>
      <c r="D207" s="141" t="s">
        <v>325</v>
      </c>
      <c r="E207" s="141" t="s">
        <v>68</v>
      </c>
      <c r="F207" s="141">
        <v>162.38353000000001</v>
      </c>
      <c r="G207" s="141">
        <v>162.38353000000001</v>
      </c>
      <c r="H207" s="141">
        <v>162.38353000000001</v>
      </c>
      <c r="I207" s="141">
        <v>162.38353000000001</v>
      </c>
      <c r="J207" s="141">
        <v>162.38353000000001</v>
      </c>
      <c r="K207" s="141">
        <v>162.38353000000001</v>
      </c>
      <c r="L207" s="141">
        <v>162.38353000000001</v>
      </c>
      <c r="M207" s="141">
        <v>162.38353000000001</v>
      </c>
      <c r="N207" s="141">
        <v>162.38353000000001</v>
      </c>
      <c r="O207" s="141">
        <v>162.38353000000001</v>
      </c>
      <c r="P207" s="141">
        <v>162.38353000000001</v>
      </c>
      <c r="Q207" s="141">
        <v>162.38353000000001</v>
      </c>
      <c r="R207" s="141">
        <v>162.38353000000001</v>
      </c>
      <c r="S207" s="141">
        <v>162.38353000000001</v>
      </c>
      <c r="T207" s="141">
        <v>162.38353000000001</v>
      </c>
      <c r="U207" s="141">
        <v>162.38353000000001</v>
      </c>
      <c r="V207" s="141">
        <v>162.38353000000001</v>
      </c>
      <c r="W207" s="141">
        <v>162.38353000000001</v>
      </c>
      <c r="X207" s="141">
        <v>162.38353000000001</v>
      </c>
      <c r="Y207" s="141">
        <v>162.38353000000001</v>
      </c>
      <c r="Z207" s="141">
        <v>162.38353000000001</v>
      </c>
      <c r="AA207" s="141">
        <v>162.38353000000001</v>
      </c>
      <c r="AB207" s="141">
        <v>162.38353000000001</v>
      </c>
      <c r="AC207" s="141">
        <v>162.38353000000001</v>
      </c>
      <c r="AD207" s="141">
        <v>162.38353000000001</v>
      </c>
      <c r="AE207" s="141">
        <v>162.38353000000001</v>
      </c>
      <c r="AF207" s="141">
        <v>162.38353000000001</v>
      </c>
      <c r="AG207" s="141">
        <v>162.38353000000001</v>
      </c>
      <c r="AH207" s="141">
        <v>162.38353000000001</v>
      </c>
      <c r="AI207" s="141">
        <v>162.38353000000001</v>
      </c>
    </row>
    <row r="208" spans="1:35" ht="13.5" thickBot="1" x14ac:dyDescent="0.35">
      <c r="A208" s="141" t="s">
        <v>669</v>
      </c>
      <c r="B208" s="141" t="s">
        <v>319</v>
      </c>
      <c r="C208" s="141" t="s">
        <v>319</v>
      </c>
      <c r="D208" s="141" t="s">
        <v>326</v>
      </c>
      <c r="E208" s="141" t="s">
        <v>68</v>
      </c>
      <c r="F208" s="141">
        <v>157.625</v>
      </c>
      <c r="G208" s="141">
        <v>157.625</v>
      </c>
      <c r="H208" s="141">
        <v>157.625</v>
      </c>
      <c r="I208" s="141">
        <v>157.625</v>
      </c>
      <c r="J208" s="141">
        <v>157.625</v>
      </c>
      <c r="K208" s="141">
        <v>157.625</v>
      </c>
      <c r="L208" s="141">
        <v>157.625</v>
      </c>
      <c r="M208" s="141">
        <v>157.625</v>
      </c>
      <c r="N208" s="141">
        <v>157.625</v>
      </c>
      <c r="O208" s="141">
        <v>157.625</v>
      </c>
      <c r="P208" s="141">
        <v>157.625</v>
      </c>
      <c r="Q208" s="141">
        <v>157.625</v>
      </c>
      <c r="R208" s="141">
        <v>157.625</v>
      </c>
      <c r="S208" s="141">
        <v>157.625</v>
      </c>
      <c r="T208" s="141">
        <v>157.625</v>
      </c>
      <c r="U208" s="141">
        <v>157.625</v>
      </c>
      <c r="V208" s="141">
        <v>157.625</v>
      </c>
      <c r="W208" s="141">
        <v>157.625</v>
      </c>
      <c r="X208" s="141">
        <v>157.625</v>
      </c>
      <c r="Y208" s="141">
        <v>157.625</v>
      </c>
      <c r="Z208" s="141">
        <v>157.625</v>
      </c>
      <c r="AA208" s="141">
        <v>157.625</v>
      </c>
      <c r="AB208" s="141">
        <v>157.625</v>
      </c>
      <c r="AC208" s="141">
        <v>157.625</v>
      </c>
      <c r="AD208" s="141">
        <v>157.625</v>
      </c>
      <c r="AE208" s="141">
        <v>157.625</v>
      </c>
      <c r="AF208" s="141">
        <v>157.625</v>
      </c>
      <c r="AG208" s="141">
        <v>157.625</v>
      </c>
      <c r="AH208" s="141">
        <v>157.625</v>
      </c>
      <c r="AI208" s="141">
        <v>157.625</v>
      </c>
    </row>
    <row r="209" spans="1:35" ht="13.5" thickBot="1" x14ac:dyDescent="0.35">
      <c r="A209" s="141" t="s">
        <v>669</v>
      </c>
      <c r="B209" s="141" t="s">
        <v>319</v>
      </c>
      <c r="C209" s="141" t="s">
        <v>319</v>
      </c>
      <c r="D209" s="141" t="s">
        <v>746</v>
      </c>
      <c r="E209" s="141" t="s">
        <v>68</v>
      </c>
      <c r="F209" s="141">
        <v>0</v>
      </c>
      <c r="G209" s="141">
        <v>0</v>
      </c>
      <c r="H209" s="141">
        <v>0</v>
      </c>
      <c r="I209" s="141">
        <v>0</v>
      </c>
      <c r="J209" s="141">
        <v>0</v>
      </c>
      <c r="K209" s="141">
        <v>0</v>
      </c>
      <c r="L209" s="141">
        <v>0</v>
      </c>
      <c r="M209" s="141">
        <v>0</v>
      </c>
      <c r="N209" s="141">
        <v>0</v>
      </c>
      <c r="O209" s="141">
        <v>0</v>
      </c>
      <c r="P209" s="141">
        <v>0</v>
      </c>
      <c r="Q209" s="141">
        <v>0</v>
      </c>
      <c r="R209" s="141">
        <v>0</v>
      </c>
      <c r="S209" s="141">
        <v>0</v>
      </c>
      <c r="T209" s="141">
        <v>0</v>
      </c>
      <c r="U209" s="141">
        <v>0</v>
      </c>
      <c r="V209" s="141">
        <v>0</v>
      </c>
      <c r="W209" s="141">
        <v>0</v>
      </c>
      <c r="X209" s="141">
        <v>0</v>
      </c>
      <c r="Y209" s="141">
        <v>0</v>
      </c>
      <c r="Z209" s="141">
        <v>0</v>
      </c>
      <c r="AA209" s="141">
        <v>0</v>
      </c>
      <c r="AB209" s="141">
        <v>0</v>
      </c>
      <c r="AC209" s="141">
        <v>0</v>
      </c>
      <c r="AD209" s="141">
        <v>0</v>
      </c>
      <c r="AE209" s="141">
        <v>0</v>
      </c>
      <c r="AF209" s="141">
        <v>0</v>
      </c>
      <c r="AG209" s="141">
        <v>0</v>
      </c>
      <c r="AH209" s="141">
        <v>0</v>
      </c>
      <c r="AI209" s="141">
        <v>0</v>
      </c>
    </row>
    <row r="210" spans="1:35" ht="13.5" thickBot="1" x14ac:dyDescent="0.35">
      <c r="A210" s="141" t="s">
        <v>669</v>
      </c>
      <c r="B210" s="141" t="s">
        <v>319</v>
      </c>
      <c r="C210" s="141" t="s">
        <v>319</v>
      </c>
      <c r="D210" s="141" t="s">
        <v>327</v>
      </c>
      <c r="E210" s="141" t="s">
        <v>68</v>
      </c>
      <c r="F210" s="141">
        <v>214.05101999999999</v>
      </c>
      <c r="G210" s="141">
        <v>214.05101999999999</v>
      </c>
      <c r="H210" s="141">
        <v>214.05101999999999</v>
      </c>
      <c r="I210" s="141">
        <v>214.05101999999999</v>
      </c>
      <c r="J210" s="141">
        <v>214.05101999999999</v>
      </c>
      <c r="K210" s="141">
        <v>214.05101999999999</v>
      </c>
      <c r="L210" s="141">
        <v>214.05101999999999</v>
      </c>
      <c r="M210" s="141">
        <v>214.05101999999999</v>
      </c>
      <c r="N210" s="141">
        <v>214.05101999999999</v>
      </c>
      <c r="O210" s="141">
        <v>214.05101999999999</v>
      </c>
      <c r="P210" s="141">
        <v>214.05101999999999</v>
      </c>
      <c r="Q210" s="141">
        <v>214.05101999999999</v>
      </c>
      <c r="R210" s="141">
        <v>214.05101999999999</v>
      </c>
      <c r="S210" s="141">
        <v>214.05101999999999</v>
      </c>
      <c r="T210" s="141">
        <v>214.05101999999999</v>
      </c>
      <c r="U210" s="141">
        <v>214.05101999999999</v>
      </c>
      <c r="V210" s="141">
        <v>214.05101999999999</v>
      </c>
      <c r="W210" s="141">
        <v>214.05101999999999</v>
      </c>
      <c r="X210" s="141">
        <v>214.05101999999999</v>
      </c>
      <c r="Y210" s="141">
        <v>214.05101999999999</v>
      </c>
      <c r="Z210" s="141">
        <v>214.05101999999999</v>
      </c>
      <c r="AA210" s="141">
        <v>214.05101999999999</v>
      </c>
      <c r="AB210" s="141">
        <v>214.05101999999999</v>
      </c>
      <c r="AC210" s="141">
        <v>214.05101999999999</v>
      </c>
      <c r="AD210" s="141">
        <v>214.05101999999999</v>
      </c>
      <c r="AE210" s="141">
        <v>214.05101999999999</v>
      </c>
      <c r="AF210" s="141">
        <v>214.05101999999999</v>
      </c>
      <c r="AG210" s="141">
        <v>214.05101999999999</v>
      </c>
      <c r="AH210" s="141">
        <v>214.05101999999999</v>
      </c>
      <c r="AI210" s="141">
        <v>214.05101999999999</v>
      </c>
    </row>
    <row r="211" spans="1:35" ht="13.5" thickBot="1" x14ac:dyDescent="0.35">
      <c r="A211" s="141" t="s">
        <v>669</v>
      </c>
      <c r="B211" s="141" t="s">
        <v>319</v>
      </c>
      <c r="C211" s="141" t="s">
        <v>319</v>
      </c>
      <c r="D211" s="141" t="s">
        <v>328</v>
      </c>
      <c r="E211" s="141" t="s">
        <v>68</v>
      </c>
      <c r="F211" s="141">
        <v>169.08945</v>
      </c>
      <c r="G211" s="141">
        <v>169.08945</v>
      </c>
      <c r="H211" s="141">
        <v>169.08945</v>
      </c>
      <c r="I211" s="141">
        <v>169.08945</v>
      </c>
      <c r="J211" s="141">
        <v>169.08945</v>
      </c>
      <c r="K211" s="141">
        <v>169.08945</v>
      </c>
      <c r="L211" s="141">
        <v>169.8767</v>
      </c>
      <c r="M211" s="141">
        <v>169.8767</v>
      </c>
      <c r="N211" s="141">
        <v>169.8767</v>
      </c>
      <c r="O211" s="141">
        <v>169.8767</v>
      </c>
      <c r="P211" s="141">
        <v>169.8767</v>
      </c>
      <c r="Q211" s="141">
        <v>169.8767</v>
      </c>
      <c r="R211" s="141">
        <v>169.8767</v>
      </c>
      <c r="S211" s="141">
        <v>169.8767</v>
      </c>
      <c r="T211" s="141">
        <v>169.8767</v>
      </c>
      <c r="U211" s="141">
        <v>169.8767</v>
      </c>
      <c r="V211" s="141">
        <v>169.8767</v>
      </c>
      <c r="W211" s="141">
        <v>169.8767</v>
      </c>
      <c r="X211" s="141">
        <v>176.19754</v>
      </c>
      <c r="Y211" s="141">
        <v>176.19754</v>
      </c>
      <c r="Z211" s="141">
        <v>176.19754</v>
      </c>
      <c r="AA211" s="141">
        <v>176.19754</v>
      </c>
      <c r="AB211" s="141">
        <v>176.19754</v>
      </c>
      <c r="AC211" s="141">
        <v>176.19754</v>
      </c>
      <c r="AD211" s="141">
        <v>176.19754</v>
      </c>
      <c r="AE211" s="141">
        <v>177.69532000000001</v>
      </c>
      <c r="AF211" s="141">
        <v>177.69532000000001</v>
      </c>
      <c r="AG211" s="141">
        <v>177.69532000000001</v>
      </c>
      <c r="AH211" s="141">
        <v>177.69532000000001</v>
      </c>
      <c r="AI211" s="141">
        <v>177.69532000000001</v>
      </c>
    </row>
    <row r="212" spans="1:35" ht="13.5" thickBot="1" x14ac:dyDescent="0.35">
      <c r="A212" s="141" t="s">
        <v>669</v>
      </c>
      <c r="B212" s="141" t="s">
        <v>319</v>
      </c>
      <c r="C212" s="141" t="s">
        <v>319</v>
      </c>
      <c r="D212" s="141" t="s">
        <v>329</v>
      </c>
      <c r="E212" s="141" t="s">
        <v>68</v>
      </c>
      <c r="F212" s="141">
        <v>268.45978000000002</v>
      </c>
      <c r="G212" s="141">
        <v>268.45978000000002</v>
      </c>
      <c r="H212" s="141">
        <v>268.45978000000002</v>
      </c>
      <c r="I212" s="141">
        <v>268.45978000000002</v>
      </c>
      <c r="J212" s="141">
        <v>268.45978000000002</v>
      </c>
      <c r="K212" s="141">
        <v>268.45978000000002</v>
      </c>
      <c r="L212" s="141">
        <v>268.45978000000002</v>
      </c>
      <c r="M212" s="141">
        <v>268.45978000000002</v>
      </c>
      <c r="N212" s="141">
        <v>268.45978000000002</v>
      </c>
      <c r="O212" s="141">
        <v>268.45978000000002</v>
      </c>
      <c r="P212" s="141">
        <v>268.45978000000002</v>
      </c>
      <c r="Q212" s="141">
        <v>268.45978000000002</v>
      </c>
      <c r="R212" s="141">
        <v>268.45978000000002</v>
      </c>
      <c r="S212" s="141">
        <v>268.45978000000002</v>
      </c>
      <c r="T212" s="141">
        <v>268.45978000000002</v>
      </c>
      <c r="U212" s="141">
        <v>268.45978000000002</v>
      </c>
      <c r="V212" s="141">
        <v>268.45978000000002</v>
      </c>
      <c r="W212" s="141">
        <v>268.45978000000002</v>
      </c>
      <c r="X212" s="141">
        <v>268.45978000000002</v>
      </c>
      <c r="Y212" s="141">
        <v>268.45978000000002</v>
      </c>
      <c r="Z212" s="141">
        <v>268.45978000000002</v>
      </c>
      <c r="AA212" s="141">
        <v>268.45978000000002</v>
      </c>
      <c r="AB212" s="141">
        <v>268.45978000000002</v>
      </c>
      <c r="AC212" s="141">
        <v>268.45978000000002</v>
      </c>
      <c r="AD212" s="141">
        <v>268.45978000000002</v>
      </c>
      <c r="AE212" s="141">
        <v>268.45978000000002</v>
      </c>
      <c r="AF212" s="141">
        <v>268.45978000000002</v>
      </c>
      <c r="AG212" s="141">
        <v>268.45978000000002</v>
      </c>
      <c r="AH212" s="141">
        <v>268.45978000000002</v>
      </c>
      <c r="AI212" s="141">
        <v>268.45978000000002</v>
      </c>
    </row>
    <row r="213" spans="1:35" ht="13.5" thickBot="1" x14ac:dyDescent="0.35">
      <c r="A213" s="141" t="s">
        <v>669</v>
      </c>
      <c r="B213" s="141" t="s">
        <v>319</v>
      </c>
      <c r="C213" s="141" t="s">
        <v>319</v>
      </c>
      <c r="D213" s="141" t="s">
        <v>330</v>
      </c>
      <c r="E213" s="141" t="s">
        <v>68</v>
      </c>
      <c r="F213" s="141">
        <v>268.45978000000002</v>
      </c>
      <c r="G213" s="141">
        <v>268.45978000000002</v>
      </c>
      <c r="H213" s="141">
        <v>268.45978000000002</v>
      </c>
      <c r="I213" s="141">
        <v>268.45978000000002</v>
      </c>
      <c r="J213" s="141">
        <v>268.45978000000002</v>
      </c>
      <c r="K213" s="141">
        <v>268.45978000000002</v>
      </c>
      <c r="L213" s="141">
        <v>268.45978000000002</v>
      </c>
      <c r="M213" s="141">
        <v>268.45978000000002</v>
      </c>
      <c r="N213" s="141">
        <v>268.45978000000002</v>
      </c>
      <c r="O213" s="141">
        <v>268.45978000000002</v>
      </c>
      <c r="P213" s="141">
        <v>268.45978000000002</v>
      </c>
      <c r="Q213" s="141">
        <v>268.45978000000002</v>
      </c>
      <c r="R213" s="141">
        <v>268.45978000000002</v>
      </c>
      <c r="S213" s="141">
        <v>268.45978000000002</v>
      </c>
      <c r="T213" s="141">
        <v>268.45978000000002</v>
      </c>
      <c r="U213" s="141">
        <v>268.45978000000002</v>
      </c>
      <c r="V213" s="141">
        <v>268.45978000000002</v>
      </c>
      <c r="W213" s="141">
        <v>268.45978000000002</v>
      </c>
      <c r="X213" s="141">
        <v>268.45978000000002</v>
      </c>
      <c r="Y213" s="141">
        <v>268.45978000000002</v>
      </c>
      <c r="Z213" s="141">
        <v>268.45978000000002</v>
      </c>
      <c r="AA213" s="141">
        <v>268.45978000000002</v>
      </c>
      <c r="AB213" s="141">
        <v>268.45978000000002</v>
      </c>
      <c r="AC213" s="141">
        <v>268.45978000000002</v>
      </c>
      <c r="AD213" s="141">
        <v>268.45978000000002</v>
      </c>
      <c r="AE213" s="141">
        <v>268.45978000000002</v>
      </c>
      <c r="AF213" s="141">
        <v>268.45978000000002</v>
      </c>
      <c r="AG213" s="141">
        <v>268.45978000000002</v>
      </c>
      <c r="AH213" s="141">
        <v>268.45978000000002</v>
      </c>
      <c r="AI213" s="141">
        <v>268.45978000000002</v>
      </c>
    </row>
    <row r="214" spans="1:35" ht="13.5" thickBot="1" x14ac:dyDescent="0.35">
      <c r="A214" s="141" t="s">
        <v>669</v>
      </c>
      <c r="B214" s="141" t="s">
        <v>319</v>
      </c>
      <c r="C214" s="141" t="s">
        <v>319</v>
      </c>
      <c r="D214" s="141" t="s">
        <v>331</v>
      </c>
      <c r="E214" s="141" t="s">
        <v>68</v>
      </c>
      <c r="F214" s="141">
        <v>162.38353000000001</v>
      </c>
      <c r="G214" s="141">
        <v>162.38353000000001</v>
      </c>
      <c r="H214" s="141">
        <v>162.38353000000001</v>
      </c>
      <c r="I214" s="141">
        <v>162.38353000000001</v>
      </c>
      <c r="J214" s="141">
        <v>162.38353000000001</v>
      </c>
      <c r="K214" s="141">
        <v>162.38353000000001</v>
      </c>
      <c r="L214" s="141">
        <v>162.38353000000001</v>
      </c>
      <c r="M214" s="141">
        <v>162.38353000000001</v>
      </c>
      <c r="N214" s="141">
        <v>162.38353000000001</v>
      </c>
      <c r="O214" s="141">
        <v>162.38353000000001</v>
      </c>
      <c r="P214" s="141">
        <v>162.38353000000001</v>
      </c>
      <c r="Q214" s="141">
        <v>162.38353000000001</v>
      </c>
      <c r="R214" s="141">
        <v>162.38353000000001</v>
      </c>
      <c r="S214" s="141">
        <v>162.38353000000001</v>
      </c>
      <c r="T214" s="141">
        <v>162.38353000000001</v>
      </c>
      <c r="U214" s="141">
        <v>162.38353000000001</v>
      </c>
      <c r="V214" s="141">
        <v>162.38353000000001</v>
      </c>
      <c r="W214" s="141">
        <v>162.38353000000001</v>
      </c>
      <c r="X214" s="141">
        <v>162.38353000000001</v>
      </c>
      <c r="Y214" s="141">
        <v>162.38353000000001</v>
      </c>
      <c r="Z214" s="141">
        <v>162.38353000000001</v>
      </c>
      <c r="AA214" s="141">
        <v>162.38353000000001</v>
      </c>
      <c r="AB214" s="141">
        <v>162.38353000000001</v>
      </c>
      <c r="AC214" s="141">
        <v>162.38353000000001</v>
      </c>
      <c r="AD214" s="141">
        <v>162.38353000000001</v>
      </c>
      <c r="AE214" s="141">
        <v>162.38353000000001</v>
      </c>
      <c r="AF214" s="141">
        <v>162.38353000000001</v>
      </c>
      <c r="AG214" s="141">
        <v>162.38353000000001</v>
      </c>
      <c r="AH214" s="141">
        <v>162.38353000000001</v>
      </c>
      <c r="AI214" s="141">
        <v>162.38353000000001</v>
      </c>
    </row>
    <row r="215" spans="1:35" ht="13.5" thickBot="1" x14ac:dyDescent="0.35">
      <c r="A215" s="141" t="s">
        <v>669</v>
      </c>
      <c r="B215" s="141" t="s">
        <v>319</v>
      </c>
      <c r="C215" s="141" t="s">
        <v>319</v>
      </c>
      <c r="D215" s="141" t="s">
        <v>332</v>
      </c>
      <c r="E215" s="141" t="s">
        <v>68</v>
      </c>
      <c r="F215" s="141">
        <v>162.38353000000001</v>
      </c>
      <c r="G215" s="141">
        <v>162.38353000000001</v>
      </c>
      <c r="H215" s="141">
        <v>162.38353000000001</v>
      </c>
      <c r="I215" s="141">
        <v>162.38353000000001</v>
      </c>
      <c r="J215" s="141">
        <v>162.38353000000001</v>
      </c>
      <c r="K215" s="141">
        <v>162.38353000000001</v>
      </c>
      <c r="L215" s="141">
        <v>162.38353000000001</v>
      </c>
      <c r="M215" s="141">
        <v>162.38353000000001</v>
      </c>
      <c r="N215" s="141">
        <v>162.38353000000001</v>
      </c>
      <c r="O215" s="141">
        <v>162.38353000000001</v>
      </c>
      <c r="P215" s="141">
        <v>162.38353000000001</v>
      </c>
      <c r="Q215" s="141">
        <v>162.38353000000001</v>
      </c>
      <c r="R215" s="141">
        <v>162.38353000000001</v>
      </c>
      <c r="S215" s="141">
        <v>162.38353000000001</v>
      </c>
      <c r="T215" s="141">
        <v>162.38353000000001</v>
      </c>
      <c r="U215" s="141">
        <v>162.38353000000001</v>
      </c>
      <c r="V215" s="141">
        <v>162.38353000000001</v>
      </c>
      <c r="W215" s="141">
        <v>162.38353000000001</v>
      </c>
      <c r="X215" s="141">
        <v>162.38353000000001</v>
      </c>
      <c r="Y215" s="141">
        <v>162.38353000000001</v>
      </c>
      <c r="Z215" s="141">
        <v>162.38353000000001</v>
      </c>
      <c r="AA215" s="141">
        <v>162.38353000000001</v>
      </c>
      <c r="AB215" s="141">
        <v>162.38353000000001</v>
      </c>
      <c r="AC215" s="141">
        <v>162.38353000000001</v>
      </c>
      <c r="AD215" s="141">
        <v>162.38353000000001</v>
      </c>
      <c r="AE215" s="141">
        <v>162.38353000000001</v>
      </c>
      <c r="AF215" s="141">
        <v>162.38353000000001</v>
      </c>
      <c r="AG215" s="141">
        <v>162.38353000000001</v>
      </c>
      <c r="AH215" s="141">
        <v>162.38353000000001</v>
      </c>
      <c r="AI215" s="141">
        <v>162.38353000000001</v>
      </c>
    </row>
    <row r="216" spans="1:35" ht="13.5" thickBot="1" x14ac:dyDescent="0.35">
      <c r="A216" s="141" t="s">
        <v>669</v>
      </c>
      <c r="B216" s="141" t="s">
        <v>319</v>
      </c>
      <c r="C216" s="141" t="s">
        <v>319</v>
      </c>
      <c r="D216" s="141" t="s">
        <v>333</v>
      </c>
      <c r="E216" s="141" t="s">
        <v>68</v>
      </c>
      <c r="F216" s="141">
        <v>157.625</v>
      </c>
      <c r="G216" s="141">
        <v>157.625</v>
      </c>
      <c r="H216" s="141">
        <v>157.625</v>
      </c>
      <c r="I216" s="141">
        <v>157.625</v>
      </c>
      <c r="J216" s="141">
        <v>157.625</v>
      </c>
      <c r="K216" s="141">
        <v>157.625</v>
      </c>
      <c r="L216" s="141">
        <v>157.625</v>
      </c>
      <c r="M216" s="141">
        <v>157.625</v>
      </c>
      <c r="N216" s="141">
        <v>157.625</v>
      </c>
      <c r="O216" s="141">
        <v>157.625</v>
      </c>
      <c r="P216" s="141">
        <v>157.625</v>
      </c>
      <c r="Q216" s="141">
        <v>157.625</v>
      </c>
      <c r="R216" s="141">
        <v>157.625</v>
      </c>
      <c r="S216" s="141">
        <v>157.625</v>
      </c>
      <c r="T216" s="141">
        <v>157.625</v>
      </c>
      <c r="U216" s="141">
        <v>157.625</v>
      </c>
      <c r="V216" s="141">
        <v>157.625</v>
      </c>
      <c r="W216" s="141">
        <v>157.625</v>
      </c>
      <c r="X216" s="141">
        <v>157.625</v>
      </c>
      <c r="Y216" s="141">
        <v>157.625</v>
      </c>
      <c r="Z216" s="141">
        <v>157.625</v>
      </c>
      <c r="AA216" s="141">
        <v>157.625</v>
      </c>
      <c r="AB216" s="141">
        <v>157.625</v>
      </c>
      <c r="AC216" s="141">
        <v>157.625</v>
      </c>
      <c r="AD216" s="141">
        <v>157.625</v>
      </c>
      <c r="AE216" s="141">
        <v>157.625</v>
      </c>
      <c r="AF216" s="141">
        <v>157.625</v>
      </c>
      <c r="AG216" s="141">
        <v>157.625</v>
      </c>
      <c r="AH216" s="141">
        <v>157.625</v>
      </c>
      <c r="AI216" s="141">
        <v>157.625</v>
      </c>
    </row>
    <row r="217" spans="1:35" ht="13.5" thickBot="1" x14ac:dyDescent="0.35">
      <c r="A217" s="141" t="s">
        <v>669</v>
      </c>
      <c r="B217" s="141" t="s">
        <v>319</v>
      </c>
      <c r="C217" s="141" t="s">
        <v>319</v>
      </c>
      <c r="D217" s="141" t="s">
        <v>334</v>
      </c>
      <c r="E217" s="141" t="s">
        <v>68</v>
      </c>
      <c r="F217" s="141">
        <v>421.13974016999998</v>
      </c>
      <c r="G217" s="141">
        <v>421.13974016999998</v>
      </c>
      <c r="H217" s="141">
        <v>421.13974016999998</v>
      </c>
      <c r="I217" s="141">
        <v>421.13974016999998</v>
      </c>
      <c r="J217" s="141">
        <v>421.13974016999998</v>
      </c>
      <c r="K217" s="141">
        <v>421.13974016999998</v>
      </c>
      <c r="L217" s="141">
        <v>413.13107880000001</v>
      </c>
      <c r="M217" s="141">
        <v>413.13107880000001</v>
      </c>
      <c r="N217" s="141">
        <v>413.13107880000001</v>
      </c>
      <c r="O217" s="141">
        <v>413.13107880000001</v>
      </c>
      <c r="P217" s="141">
        <v>413.13107880000001</v>
      </c>
      <c r="Q217" s="141">
        <v>413.13107880000001</v>
      </c>
      <c r="R217" s="141">
        <v>413.13107880000001</v>
      </c>
      <c r="S217" s="141">
        <v>405.14889572999999</v>
      </c>
      <c r="T217" s="141">
        <v>405.14889572999999</v>
      </c>
      <c r="U217" s="141">
        <v>405.14889572999999</v>
      </c>
      <c r="V217" s="141">
        <v>405.14889572999999</v>
      </c>
      <c r="W217" s="141">
        <v>405.14889572999999</v>
      </c>
      <c r="X217" s="141">
        <v>405.14889572999999</v>
      </c>
      <c r="Y217" s="141">
        <v>405.14889572999999</v>
      </c>
      <c r="Z217" s="141">
        <v>417.90886019999999</v>
      </c>
      <c r="AA217" s="141">
        <v>417.90886019999999</v>
      </c>
      <c r="AB217" s="141">
        <v>417.90886019999999</v>
      </c>
      <c r="AC217" s="141">
        <v>417.90886019999999</v>
      </c>
      <c r="AD217" s="141">
        <v>417.90886019999999</v>
      </c>
      <c r="AE217" s="141">
        <v>417.90886019999999</v>
      </c>
      <c r="AF217" s="141">
        <v>417.90886019999999</v>
      </c>
      <c r="AG217" s="141">
        <v>431.77213483000003</v>
      </c>
      <c r="AH217" s="141">
        <v>431.77213483000003</v>
      </c>
      <c r="AI217" s="141">
        <v>431.77213483000003</v>
      </c>
    </row>
    <row r="218" spans="1:35" ht="13.5" thickBot="1" x14ac:dyDescent="0.35">
      <c r="A218" s="141" t="s">
        <v>669</v>
      </c>
      <c r="B218" s="141" t="s">
        <v>319</v>
      </c>
      <c r="C218" s="141" t="s">
        <v>319</v>
      </c>
      <c r="D218" s="141" t="s">
        <v>335</v>
      </c>
      <c r="E218" s="141" t="s">
        <v>95</v>
      </c>
      <c r="F218" s="141">
        <v>421.13974016999998</v>
      </c>
      <c r="G218" s="141">
        <v>421.13974016999998</v>
      </c>
      <c r="H218" s="141">
        <v>421.13974016999998</v>
      </c>
      <c r="I218" s="141">
        <v>421.13974016999998</v>
      </c>
      <c r="J218" s="141">
        <v>421.13974016999998</v>
      </c>
      <c r="K218" s="141">
        <v>421.13974016999998</v>
      </c>
      <c r="L218" s="141">
        <v>413.13107880000001</v>
      </c>
      <c r="M218" s="141">
        <v>413.13107880000001</v>
      </c>
      <c r="N218" s="141">
        <v>413.13107880000001</v>
      </c>
      <c r="O218" s="141">
        <v>413.13107880000001</v>
      </c>
      <c r="P218" s="141">
        <v>413.13107880000001</v>
      </c>
      <c r="Q218" s="141">
        <v>413.13107880000001</v>
      </c>
      <c r="R218" s="141">
        <v>413.13107880000001</v>
      </c>
      <c r="S218" s="141">
        <v>405.14889572999999</v>
      </c>
      <c r="T218" s="141">
        <v>405.14889572999999</v>
      </c>
      <c r="U218" s="141">
        <v>405.14889572999999</v>
      </c>
      <c r="V218" s="141">
        <v>405.14889572999999</v>
      </c>
      <c r="W218" s="141">
        <v>405.14889572999999</v>
      </c>
      <c r="X218" s="141">
        <v>405.14889572999999</v>
      </c>
      <c r="Y218" s="141">
        <v>405.14889572999999</v>
      </c>
      <c r="Z218" s="141">
        <v>417.90886019999999</v>
      </c>
      <c r="AA218" s="141">
        <v>417.90886019999999</v>
      </c>
      <c r="AB218" s="141">
        <v>417.90886019999999</v>
      </c>
      <c r="AC218" s="141">
        <v>417.90886019999999</v>
      </c>
      <c r="AD218" s="141">
        <v>417.90886019999999</v>
      </c>
      <c r="AE218" s="141">
        <v>417.90886019999999</v>
      </c>
      <c r="AF218" s="141">
        <v>417.90886019999999</v>
      </c>
      <c r="AG218" s="141">
        <v>431.77213483000003</v>
      </c>
      <c r="AH218" s="141">
        <v>431.77213483000003</v>
      </c>
      <c r="AI218" s="141">
        <v>431.77213483000003</v>
      </c>
    </row>
    <row r="219" spans="1:35" ht="13.5" thickBot="1" x14ac:dyDescent="0.35">
      <c r="A219" s="141" t="s">
        <v>669</v>
      </c>
      <c r="B219" s="141" t="s">
        <v>319</v>
      </c>
      <c r="C219" s="141" t="s">
        <v>319</v>
      </c>
      <c r="D219" s="141" t="s">
        <v>747</v>
      </c>
      <c r="E219" s="141" t="s">
        <v>68</v>
      </c>
      <c r="F219" s="141">
        <v>0</v>
      </c>
      <c r="G219" s="141">
        <v>0</v>
      </c>
      <c r="H219" s="141">
        <v>0</v>
      </c>
      <c r="I219" s="141">
        <v>0</v>
      </c>
      <c r="J219" s="141">
        <v>0</v>
      </c>
      <c r="K219" s="141">
        <v>0</v>
      </c>
      <c r="L219" s="141">
        <v>0</v>
      </c>
      <c r="M219" s="141">
        <v>0</v>
      </c>
      <c r="N219" s="141">
        <v>0</v>
      </c>
      <c r="O219" s="141">
        <v>0</v>
      </c>
      <c r="P219" s="141">
        <v>0</v>
      </c>
      <c r="Q219" s="141">
        <v>0</v>
      </c>
      <c r="R219" s="141">
        <v>0</v>
      </c>
      <c r="S219" s="141">
        <v>0</v>
      </c>
      <c r="T219" s="141">
        <v>0</v>
      </c>
      <c r="U219" s="141">
        <v>0</v>
      </c>
      <c r="V219" s="141">
        <v>0</v>
      </c>
      <c r="W219" s="141">
        <v>0</v>
      </c>
      <c r="X219" s="141">
        <v>0</v>
      </c>
      <c r="Y219" s="141">
        <v>0</v>
      </c>
      <c r="Z219" s="141">
        <v>0</v>
      </c>
      <c r="AA219" s="141">
        <v>0</v>
      </c>
      <c r="AB219" s="141">
        <v>0</v>
      </c>
      <c r="AC219" s="141">
        <v>0</v>
      </c>
      <c r="AD219" s="141">
        <v>0</v>
      </c>
      <c r="AE219" s="141">
        <v>0</v>
      </c>
      <c r="AF219" s="141">
        <v>0</v>
      </c>
      <c r="AG219" s="141">
        <v>0</v>
      </c>
      <c r="AH219" s="141">
        <v>0</v>
      </c>
      <c r="AI219" s="141">
        <v>0</v>
      </c>
    </row>
    <row r="220" spans="1:35" ht="13.5" thickBot="1" x14ac:dyDescent="0.35">
      <c r="A220" s="141" t="s">
        <v>669</v>
      </c>
      <c r="B220" s="141" t="s">
        <v>319</v>
      </c>
      <c r="C220" s="141" t="s">
        <v>319</v>
      </c>
      <c r="D220" s="141" t="s">
        <v>336</v>
      </c>
      <c r="E220" s="141" t="s">
        <v>68</v>
      </c>
      <c r="F220" s="141">
        <v>214.05101999999999</v>
      </c>
      <c r="G220" s="141">
        <v>214.05101999999999</v>
      </c>
      <c r="H220" s="141">
        <v>214.05101999999999</v>
      </c>
      <c r="I220" s="141">
        <v>214.05101999999999</v>
      </c>
      <c r="J220" s="141">
        <v>214.05101999999999</v>
      </c>
      <c r="K220" s="141">
        <v>214.05101999999999</v>
      </c>
      <c r="L220" s="141">
        <v>214.05101999999999</v>
      </c>
      <c r="M220" s="141">
        <v>214.05101999999999</v>
      </c>
      <c r="N220" s="141">
        <v>214.05101999999999</v>
      </c>
      <c r="O220" s="141">
        <v>214.05101999999999</v>
      </c>
      <c r="P220" s="141">
        <v>214.05101999999999</v>
      </c>
      <c r="Q220" s="141">
        <v>214.05101999999999</v>
      </c>
      <c r="R220" s="141">
        <v>214.05101999999999</v>
      </c>
      <c r="S220" s="141">
        <v>214.05101999999999</v>
      </c>
      <c r="T220" s="141">
        <v>214.05101999999999</v>
      </c>
      <c r="U220" s="141">
        <v>214.05101999999999</v>
      </c>
      <c r="V220" s="141">
        <v>214.05101999999999</v>
      </c>
      <c r="W220" s="141">
        <v>214.05101999999999</v>
      </c>
      <c r="X220" s="141">
        <v>214.05101999999999</v>
      </c>
      <c r="Y220" s="141">
        <v>214.05101999999999</v>
      </c>
      <c r="Z220" s="141">
        <v>214.05101999999999</v>
      </c>
      <c r="AA220" s="141">
        <v>214.05101999999999</v>
      </c>
      <c r="AB220" s="141">
        <v>214.05101999999999</v>
      </c>
      <c r="AC220" s="141">
        <v>214.05101999999999</v>
      </c>
      <c r="AD220" s="141">
        <v>214.05101999999999</v>
      </c>
      <c r="AE220" s="141">
        <v>214.05101999999999</v>
      </c>
      <c r="AF220" s="141">
        <v>214.05101999999999</v>
      </c>
      <c r="AG220" s="141">
        <v>214.05101999999999</v>
      </c>
      <c r="AH220" s="141">
        <v>214.05101999999999</v>
      </c>
      <c r="AI220" s="141">
        <v>214.05101999999999</v>
      </c>
    </row>
    <row r="221" spans="1:35" ht="13.5" thickBot="1" x14ac:dyDescent="0.35">
      <c r="A221" s="141" t="s">
        <v>669</v>
      </c>
      <c r="B221" s="141" t="s">
        <v>319</v>
      </c>
      <c r="C221" s="141" t="s">
        <v>319</v>
      </c>
      <c r="D221" s="141" t="s">
        <v>337</v>
      </c>
      <c r="E221" s="141" t="s">
        <v>68</v>
      </c>
      <c r="F221" s="141">
        <v>169.08945</v>
      </c>
      <c r="G221" s="141">
        <v>169.08945</v>
      </c>
      <c r="H221" s="141">
        <v>169.08945</v>
      </c>
      <c r="I221" s="141">
        <v>169.08945</v>
      </c>
      <c r="J221" s="141">
        <v>169.08945</v>
      </c>
      <c r="K221" s="141">
        <v>169.08945</v>
      </c>
      <c r="L221" s="141">
        <v>169.8767</v>
      </c>
      <c r="M221" s="141">
        <v>169.8767</v>
      </c>
      <c r="N221" s="141">
        <v>169.8767</v>
      </c>
      <c r="O221" s="141">
        <v>169.8767</v>
      </c>
      <c r="P221" s="141">
        <v>169.8767</v>
      </c>
      <c r="Q221" s="141">
        <v>169.8767</v>
      </c>
      <c r="R221" s="141">
        <v>169.8767</v>
      </c>
      <c r="S221" s="141">
        <v>169.8767</v>
      </c>
      <c r="T221" s="141">
        <v>169.8767</v>
      </c>
      <c r="U221" s="141">
        <v>169.8767</v>
      </c>
      <c r="V221" s="141">
        <v>169.8767</v>
      </c>
      <c r="W221" s="141">
        <v>169.8767</v>
      </c>
      <c r="X221" s="141">
        <v>176.19754</v>
      </c>
      <c r="Y221" s="141">
        <v>176.19754</v>
      </c>
      <c r="Z221" s="141">
        <v>176.19754</v>
      </c>
      <c r="AA221" s="141">
        <v>176.19754</v>
      </c>
      <c r="AB221" s="141">
        <v>176.19754</v>
      </c>
      <c r="AC221" s="141">
        <v>176.19754</v>
      </c>
      <c r="AD221" s="141">
        <v>176.19754</v>
      </c>
      <c r="AE221" s="141">
        <v>177.69532000000001</v>
      </c>
      <c r="AF221" s="141">
        <v>177.69532000000001</v>
      </c>
      <c r="AG221" s="141">
        <v>177.69532000000001</v>
      </c>
      <c r="AH221" s="141">
        <v>177.69532000000001</v>
      </c>
      <c r="AI221" s="141">
        <v>177.69532000000001</v>
      </c>
    </row>
    <row r="222" spans="1:35" ht="13.5" thickBot="1" x14ac:dyDescent="0.35">
      <c r="A222" s="141" t="s">
        <v>669</v>
      </c>
      <c r="B222" s="141" t="s">
        <v>319</v>
      </c>
      <c r="C222" s="141" t="s">
        <v>319</v>
      </c>
      <c r="D222" s="141" t="s">
        <v>338</v>
      </c>
      <c r="E222" s="141" t="s">
        <v>68</v>
      </c>
      <c r="F222" s="141">
        <v>268.45978000000002</v>
      </c>
      <c r="G222" s="141">
        <v>268.45978000000002</v>
      </c>
      <c r="H222" s="141">
        <v>268.45978000000002</v>
      </c>
      <c r="I222" s="141">
        <v>268.45978000000002</v>
      </c>
      <c r="J222" s="141">
        <v>268.45978000000002</v>
      </c>
      <c r="K222" s="141">
        <v>268.45978000000002</v>
      </c>
      <c r="L222" s="141">
        <v>268.45978000000002</v>
      </c>
      <c r="M222" s="141">
        <v>268.45978000000002</v>
      </c>
      <c r="N222" s="141">
        <v>268.45978000000002</v>
      </c>
      <c r="O222" s="141">
        <v>268.45978000000002</v>
      </c>
      <c r="P222" s="141">
        <v>268.45978000000002</v>
      </c>
      <c r="Q222" s="141">
        <v>268.45978000000002</v>
      </c>
      <c r="R222" s="141">
        <v>268.45978000000002</v>
      </c>
      <c r="S222" s="141">
        <v>268.45978000000002</v>
      </c>
      <c r="T222" s="141">
        <v>268.45978000000002</v>
      </c>
      <c r="U222" s="141">
        <v>268.45978000000002</v>
      </c>
      <c r="V222" s="141">
        <v>268.45978000000002</v>
      </c>
      <c r="W222" s="141">
        <v>268.45978000000002</v>
      </c>
      <c r="X222" s="141">
        <v>268.45978000000002</v>
      </c>
      <c r="Y222" s="141">
        <v>268.45978000000002</v>
      </c>
      <c r="Z222" s="141">
        <v>268.45978000000002</v>
      </c>
      <c r="AA222" s="141">
        <v>268.45978000000002</v>
      </c>
      <c r="AB222" s="141">
        <v>268.45978000000002</v>
      </c>
      <c r="AC222" s="141">
        <v>268.45978000000002</v>
      </c>
      <c r="AD222" s="141">
        <v>268.45978000000002</v>
      </c>
      <c r="AE222" s="141">
        <v>268.45978000000002</v>
      </c>
      <c r="AF222" s="141">
        <v>268.45978000000002</v>
      </c>
      <c r="AG222" s="141">
        <v>268.45978000000002</v>
      </c>
      <c r="AH222" s="141">
        <v>268.45978000000002</v>
      </c>
      <c r="AI222" s="141">
        <v>268.45978000000002</v>
      </c>
    </row>
    <row r="223" spans="1:35" ht="13.5" thickBot="1" x14ac:dyDescent="0.35">
      <c r="A223" s="141" t="s">
        <v>669</v>
      </c>
      <c r="B223" s="141" t="s">
        <v>319</v>
      </c>
      <c r="C223" s="141" t="s">
        <v>319</v>
      </c>
      <c r="D223" s="141" t="s">
        <v>339</v>
      </c>
      <c r="E223" s="141" t="s">
        <v>68</v>
      </c>
      <c r="F223" s="141">
        <v>268.45978000000002</v>
      </c>
      <c r="G223" s="141">
        <v>268.45978000000002</v>
      </c>
      <c r="H223" s="141">
        <v>268.45978000000002</v>
      </c>
      <c r="I223" s="141">
        <v>268.45978000000002</v>
      </c>
      <c r="J223" s="141">
        <v>268.45978000000002</v>
      </c>
      <c r="K223" s="141">
        <v>268.45978000000002</v>
      </c>
      <c r="L223" s="141">
        <v>268.45978000000002</v>
      </c>
      <c r="M223" s="141">
        <v>268.45978000000002</v>
      </c>
      <c r="N223" s="141">
        <v>268.45978000000002</v>
      </c>
      <c r="O223" s="141">
        <v>268.45978000000002</v>
      </c>
      <c r="P223" s="141">
        <v>268.45978000000002</v>
      </c>
      <c r="Q223" s="141">
        <v>268.45978000000002</v>
      </c>
      <c r="R223" s="141">
        <v>268.45978000000002</v>
      </c>
      <c r="S223" s="141">
        <v>268.45978000000002</v>
      </c>
      <c r="T223" s="141">
        <v>268.45978000000002</v>
      </c>
      <c r="U223" s="141">
        <v>268.45978000000002</v>
      </c>
      <c r="V223" s="141">
        <v>268.45978000000002</v>
      </c>
      <c r="W223" s="141">
        <v>268.45978000000002</v>
      </c>
      <c r="X223" s="141">
        <v>268.45978000000002</v>
      </c>
      <c r="Y223" s="141">
        <v>268.45978000000002</v>
      </c>
      <c r="Z223" s="141">
        <v>268.45978000000002</v>
      </c>
      <c r="AA223" s="141">
        <v>268.45978000000002</v>
      </c>
      <c r="AB223" s="141">
        <v>268.45978000000002</v>
      </c>
      <c r="AC223" s="141">
        <v>268.45978000000002</v>
      </c>
      <c r="AD223" s="141">
        <v>268.45978000000002</v>
      </c>
      <c r="AE223" s="141">
        <v>268.45978000000002</v>
      </c>
      <c r="AF223" s="141">
        <v>268.45978000000002</v>
      </c>
      <c r="AG223" s="141">
        <v>268.45978000000002</v>
      </c>
      <c r="AH223" s="141">
        <v>268.45978000000002</v>
      </c>
      <c r="AI223" s="141">
        <v>268.45978000000002</v>
      </c>
    </row>
    <row r="224" spans="1:35" ht="13.5" thickBot="1" x14ac:dyDescent="0.35">
      <c r="A224" s="141" t="s">
        <v>669</v>
      </c>
      <c r="B224" s="141" t="s">
        <v>319</v>
      </c>
      <c r="C224" s="141" t="s">
        <v>319</v>
      </c>
      <c r="D224" s="141" t="s">
        <v>340</v>
      </c>
      <c r="E224" s="141" t="s">
        <v>68</v>
      </c>
      <c r="F224" s="141">
        <v>162.38353000000001</v>
      </c>
      <c r="G224" s="141">
        <v>162.38353000000001</v>
      </c>
      <c r="H224" s="141">
        <v>162.38353000000001</v>
      </c>
      <c r="I224" s="141">
        <v>162.38353000000001</v>
      </c>
      <c r="J224" s="141">
        <v>162.38353000000001</v>
      </c>
      <c r="K224" s="141">
        <v>162.38353000000001</v>
      </c>
      <c r="L224" s="141">
        <v>162.38353000000001</v>
      </c>
      <c r="M224" s="141">
        <v>162.38353000000001</v>
      </c>
      <c r="N224" s="141">
        <v>162.38353000000001</v>
      </c>
      <c r="O224" s="141">
        <v>162.38353000000001</v>
      </c>
      <c r="P224" s="141">
        <v>162.38353000000001</v>
      </c>
      <c r="Q224" s="141">
        <v>162.38353000000001</v>
      </c>
      <c r="R224" s="141">
        <v>162.38353000000001</v>
      </c>
      <c r="S224" s="141">
        <v>162.38353000000001</v>
      </c>
      <c r="T224" s="141">
        <v>162.38353000000001</v>
      </c>
      <c r="U224" s="141">
        <v>162.38353000000001</v>
      </c>
      <c r="V224" s="141">
        <v>162.38353000000001</v>
      </c>
      <c r="W224" s="141">
        <v>162.38353000000001</v>
      </c>
      <c r="X224" s="141">
        <v>162.38353000000001</v>
      </c>
      <c r="Y224" s="141">
        <v>162.38353000000001</v>
      </c>
      <c r="Z224" s="141">
        <v>162.38353000000001</v>
      </c>
      <c r="AA224" s="141">
        <v>162.38353000000001</v>
      </c>
      <c r="AB224" s="141">
        <v>162.38353000000001</v>
      </c>
      <c r="AC224" s="141">
        <v>162.38353000000001</v>
      </c>
      <c r="AD224" s="141">
        <v>162.38353000000001</v>
      </c>
      <c r="AE224" s="141">
        <v>162.38353000000001</v>
      </c>
      <c r="AF224" s="141">
        <v>162.38353000000001</v>
      </c>
      <c r="AG224" s="141">
        <v>162.38353000000001</v>
      </c>
      <c r="AH224" s="141">
        <v>162.38353000000001</v>
      </c>
      <c r="AI224" s="141">
        <v>162.38353000000001</v>
      </c>
    </row>
    <row r="225" spans="1:35" ht="13.5" thickBot="1" x14ac:dyDescent="0.35">
      <c r="A225" s="141" t="s">
        <v>669</v>
      </c>
      <c r="B225" s="141" t="s">
        <v>319</v>
      </c>
      <c r="C225" s="141" t="s">
        <v>319</v>
      </c>
      <c r="D225" s="141" t="s">
        <v>341</v>
      </c>
      <c r="E225" s="141" t="s">
        <v>68</v>
      </c>
      <c r="F225" s="141">
        <v>162.38353000000001</v>
      </c>
      <c r="G225" s="141">
        <v>162.38353000000001</v>
      </c>
      <c r="H225" s="141">
        <v>162.38353000000001</v>
      </c>
      <c r="I225" s="141">
        <v>162.38353000000001</v>
      </c>
      <c r="J225" s="141">
        <v>162.38353000000001</v>
      </c>
      <c r="K225" s="141">
        <v>162.38353000000001</v>
      </c>
      <c r="L225" s="141">
        <v>162.38353000000001</v>
      </c>
      <c r="M225" s="141">
        <v>162.38353000000001</v>
      </c>
      <c r="N225" s="141">
        <v>162.38353000000001</v>
      </c>
      <c r="O225" s="141">
        <v>162.38353000000001</v>
      </c>
      <c r="P225" s="141">
        <v>162.38353000000001</v>
      </c>
      <c r="Q225" s="141">
        <v>162.38353000000001</v>
      </c>
      <c r="R225" s="141">
        <v>162.38353000000001</v>
      </c>
      <c r="S225" s="141">
        <v>162.38353000000001</v>
      </c>
      <c r="T225" s="141">
        <v>162.38353000000001</v>
      </c>
      <c r="U225" s="141">
        <v>162.38353000000001</v>
      </c>
      <c r="V225" s="141">
        <v>162.38353000000001</v>
      </c>
      <c r="W225" s="141">
        <v>162.38353000000001</v>
      </c>
      <c r="X225" s="141">
        <v>162.38353000000001</v>
      </c>
      <c r="Y225" s="141">
        <v>162.38353000000001</v>
      </c>
      <c r="Z225" s="141">
        <v>162.38353000000001</v>
      </c>
      <c r="AA225" s="141">
        <v>162.38353000000001</v>
      </c>
      <c r="AB225" s="141">
        <v>162.38353000000001</v>
      </c>
      <c r="AC225" s="141">
        <v>162.38353000000001</v>
      </c>
      <c r="AD225" s="141">
        <v>162.38353000000001</v>
      </c>
      <c r="AE225" s="141">
        <v>162.38353000000001</v>
      </c>
      <c r="AF225" s="141">
        <v>162.38353000000001</v>
      </c>
      <c r="AG225" s="141">
        <v>162.38353000000001</v>
      </c>
      <c r="AH225" s="141">
        <v>162.38353000000001</v>
      </c>
      <c r="AI225" s="141">
        <v>162.38353000000001</v>
      </c>
    </row>
    <row r="226" spans="1:35" ht="13.5" thickBot="1" x14ac:dyDescent="0.35">
      <c r="A226" s="141" t="s">
        <v>669</v>
      </c>
      <c r="B226" s="141" t="s">
        <v>319</v>
      </c>
      <c r="C226" s="141" t="s">
        <v>319</v>
      </c>
      <c r="D226" s="141" t="s">
        <v>342</v>
      </c>
      <c r="E226" s="141" t="s">
        <v>68</v>
      </c>
      <c r="F226" s="141">
        <v>157.625</v>
      </c>
      <c r="G226" s="141">
        <v>157.625</v>
      </c>
      <c r="H226" s="141">
        <v>157.625</v>
      </c>
      <c r="I226" s="141">
        <v>157.625</v>
      </c>
      <c r="J226" s="141">
        <v>157.625</v>
      </c>
      <c r="K226" s="141">
        <v>157.625</v>
      </c>
      <c r="L226" s="141">
        <v>157.625</v>
      </c>
      <c r="M226" s="141">
        <v>157.625</v>
      </c>
      <c r="N226" s="141">
        <v>157.625</v>
      </c>
      <c r="O226" s="141">
        <v>157.625</v>
      </c>
      <c r="P226" s="141">
        <v>157.625</v>
      </c>
      <c r="Q226" s="141">
        <v>157.625</v>
      </c>
      <c r="R226" s="141">
        <v>157.625</v>
      </c>
      <c r="S226" s="141">
        <v>157.625</v>
      </c>
      <c r="T226" s="141">
        <v>157.625</v>
      </c>
      <c r="U226" s="141">
        <v>157.625</v>
      </c>
      <c r="V226" s="141">
        <v>157.625</v>
      </c>
      <c r="W226" s="141">
        <v>157.625</v>
      </c>
      <c r="X226" s="141">
        <v>157.625</v>
      </c>
      <c r="Y226" s="141">
        <v>157.625</v>
      </c>
      <c r="Z226" s="141">
        <v>157.625</v>
      </c>
      <c r="AA226" s="141">
        <v>157.625</v>
      </c>
      <c r="AB226" s="141">
        <v>157.625</v>
      </c>
      <c r="AC226" s="141">
        <v>157.625</v>
      </c>
      <c r="AD226" s="141">
        <v>157.625</v>
      </c>
      <c r="AE226" s="141">
        <v>157.625</v>
      </c>
      <c r="AF226" s="141">
        <v>157.625</v>
      </c>
      <c r="AG226" s="141">
        <v>157.625</v>
      </c>
      <c r="AH226" s="141">
        <v>157.625</v>
      </c>
      <c r="AI226" s="141">
        <v>157.625</v>
      </c>
    </row>
    <row r="227" spans="1:35" ht="13.5" thickBot="1" x14ac:dyDescent="0.35">
      <c r="A227" s="141" t="s">
        <v>669</v>
      </c>
      <c r="B227" s="141" t="s">
        <v>319</v>
      </c>
      <c r="C227" s="141" t="s">
        <v>319</v>
      </c>
      <c r="D227" s="141" t="s">
        <v>343</v>
      </c>
      <c r="E227" s="141" t="s">
        <v>68</v>
      </c>
      <c r="F227" s="141">
        <v>421.13974016999998</v>
      </c>
      <c r="G227" s="141">
        <v>421.13974016999998</v>
      </c>
      <c r="H227" s="141">
        <v>421.13974016999998</v>
      </c>
      <c r="I227" s="141">
        <v>421.13974016999998</v>
      </c>
      <c r="J227" s="141">
        <v>421.13974016999998</v>
      </c>
      <c r="K227" s="141">
        <v>421.13974016999998</v>
      </c>
      <c r="L227" s="141">
        <v>413.13107880000001</v>
      </c>
      <c r="M227" s="141">
        <v>413.13107880000001</v>
      </c>
      <c r="N227" s="141">
        <v>413.13107880000001</v>
      </c>
      <c r="O227" s="141">
        <v>413.13107880000001</v>
      </c>
      <c r="P227" s="141">
        <v>413.13107880000001</v>
      </c>
      <c r="Q227" s="141">
        <v>413.13107880000001</v>
      </c>
      <c r="R227" s="141">
        <v>413.13107880000001</v>
      </c>
      <c r="S227" s="141">
        <v>405.14889572999999</v>
      </c>
      <c r="T227" s="141">
        <v>405.14889572999999</v>
      </c>
      <c r="U227" s="141">
        <v>405.14889572999999</v>
      </c>
      <c r="V227" s="141">
        <v>405.14889572999999</v>
      </c>
      <c r="W227" s="141">
        <v>405.14889572999999</v>
      </c>
      <c r="X227" s="141">
        <v>405.14889572999999</v>
      </c>
      <c r="Y227" s="141">
        <v>405.14889572999999</v>
      </c>
      <c r="Z227" s="141">
        <v>417.90886019999999</v>
      </c>
      <c r="AA227" s="141">
        <v>417.90886019999999</v>
      </c>
      <c r="AB227" s="141">
        <v>417.90886019999999</v>
      </c>
      <c r="AC227" s="141">
        <v>417.90886019999999</v>
      </c>
      <c r="AD227" s="141">
        <v>417.90886019999999</v>
      </c>
      <c r="AE227" s="141">
        <v>417.90886019999999</v>
      </c>
      <c r="AF227" s="141">
        <v>417.90886019999999</v>
      </c>
      <c r="AG227" s="141">
        <v>431.77213483000003</v>
      </c>
      <c r="AH227" s="141">
        <v>431.77213483000003</v>
      </c>
      <c r="AI227" s="141">
        <v>431.77213483000003</v>
      </c>
    </row>
    <row r="228" spans="1:35" ht="13.5" thickBot="1" x14ac:dyDescent="0.35">
      <c r="A228" s="141" t="s">
        <v>669</v>
      </c>
      <c r="B228" s="141" t="s">
        <v>344</v>
      </c>
      <c r="C228" s="141" t="s">
        <v>344</v>
      </c>
      <c r="D228" s="141" t="s">
        <v>748</v>
      </c>
      <c r="E228" s="141" t="s">
        <v>68</v>
      </c>
      <c r="F228" s="141">
        <v>0</v>
      </c>
      <c r="G228" s="141">
        <v>0</v>
      </c>
      <c r="H228" s="141">
        <v>0</v>
      </c>
      <c r="I228" s="141">
        <v>0</v>
      </c>
      <c r="J228" s="141">
        <v>0</v>
      </c>
      <c r="K228" s="141">
        <v>0</v>
      </c>
      <c r="L228" s="141">
        <v>0</v>
      </c>
      <c r="M228" s="141">
        <v>0</v>
      </c>
      <c r="N228" s="141">
        <v>0</v>
      </c>
      <c r="O228" s="141">
        <v>0</v>
      </c>
      <c r="P228" s="141">
        <v>0</v>
      </c>
      <c r="Q228" s="141">
        <v>0</v>
      </c>
      <c r="R228" s="141">
        <v>0</v>
      </c>
      <c r="S228" s="141">
        <v>0</v>
      </c>
      <c r="T228" s="141">
        <v>0</v>
      </c>
      <c r="U228" s="141">
        <v>0</v>
      </c>
      <c r="V228" s="141">
        <v>0</v>
      </c>
      <c r="W228" s="141">
        <v>0</v>
      </c>
      <c r="X228" s="141">
        <v>0</v>
      </c>
      <c r="Y228" s="141">
        <v>0</v>
      </c>
      <c r="Z228" s="141">
        <v>0</v>
      </c>
      <c r="AA228" s="141">
        <v>0</v>
      </c>
      <c r="AB228" s="141">
        <v>0</v>
      </c>
      <c r="AC228" s="141">
        <v>0</v>
      </c>
      <c r="AD228" s="141">
        <v>0</v>
      </c>
      <c r="AE228" s="141">
        <v>0</v>
      </c>
      <c r="AF228" s="141">
        <v>0</v>
      </c>
      <c r="AG228" s="141">
        <v>0</v>
      </c>
      <c r="AH228" s="141">
        <v>0</v>
      </c>
      <c r="AI228" s="141">
        <v>0</v>
      </c>
    </row>
    <row r="229" spans="1:35" ht="13.5" thickBot="1" x14ac:dyDescent="0.35">
      <c r="A229" s="141" t="s">
        <v>669</v>
      </c>
      <c r="B229" s="141" t="s">
        <v>344</v>
      </c>
      <c r="C229" s="141" t="s">
        <v>344</v>
      </c>
      <c r="D229" s="141" t="s">
        <v>345</v>
      </c>
      <c r="E229" s="141" t="s">
        <v>68</v>
      </c>
      <c r="F229" s="141">
        <v>214.05101999999999</v>
      </c>
      <c r="G229" s="141">
        <v>214.05101999999999</v>
      </c>
      <c r="H229" s="141">
        <v>214.05101999999999</v>
      </c>
      <c r="I229" s="141">
        <v>214.05101999999999</v>
      </c>
      <c r="J229" s="141">
        <v>214.05101999999999</v>
      </c>
      <c r="K229" s="141">
        <v>214.05101999999999</v>
      </c>
      <c r="L229" s="141">
        <v>214.05101999999999</v>
      </c>
      <c r="M229" s="141">
        <v>214.05101999999999</v>
      </c>
      <c r="N229" s="141">
        <v>214.05101999999999</v>
      </c>
      <c r="O229" s="141">
        <v>214.05101999999999</v>
      </c>
      <c r="P229" s="141">
        <v>214.05101999999999</v>
      </c>
      <c r="Q229" s="141">
        <v>214.05101999999999</v>
      </c>
      <c r="R229" s="141">
        <v>214.05101999999999</v>
      </c>
      <c r="S229" s="141">
        <v>214.05101999999999</v>
      </c>
      <c r="T229" s="141">
        <v>214.05101999999999</v>
      </c>
      <c r="U229" s="141">
        <v>214.05101999999999</v>
      </c>
      <c r="V229" s="141">
        <v>214.05101999999999</v>
      </c>
      <c r="W229" s="141">
        <v>214.05101999999999</v>
      </c>
      <c r="X229" s="141">
        <v>214.05101999999999</v>
      </c>
      <c r="Y229" s="141">
        <v>214.05101999999999</v>
      </c>
      <c r="Z229" s="141">
        <v>214.05101999999999</v>
      </c>
      <c r="AA229" s="141">
        <v>214.05101999999999</v>
      </c>
      <c r="AB229" s="141">
        <v>214.05101999999999</v>
      </c>
      <c r="AC229" s="141">
        <v>214.05101999999999</v>
      </c>
      <c r="AD229" s="141">
        <v>214.05101999999999</v>
      </c>
      <c r="AE229" s="141">
        <v>214.05101999999999</v>
      </c>
      <c r="AF229" s="141">
        <v>214.05101999999999</v>
      </c>
      <c r="AG229" s="141">
        <v>214.05101999999999</v>
      </c>
      <c r="AH229" s="141">
        <v>214.05101999999999</v>
      </c>
      <c r="AI229" s="141">
        <v>214.05101999999999</v>
      </c>
    </row>
    <row r="230" spans="1:35" ht="13.5" thickBot="1" x14ac:dyDescent="0.35">
      <c r="A230" s="141" t="s">
        <v>669</v>
      </c>
      <c r="B230" s="141" t="s">
        <v>344</v>
      </c>
      <c r="C230" s="141" t="s">
        <v>344</v>
      </c>
      <c r="D230" s="141" t="s">
        <v>346</v>
      </c>
      <c r="E230" s="141" t="s">
        <v>68</v>
      </c>
      <c r="F230" s="141">
        <v>169.08945</v>
      </c>
      <c r="G230" s="141">
        <v>169.08945</v>
      </c>
      <c r="H230" s="141">
        <v>169.08945</v>
      </c>
      <c r="I230" s="141">
        <v>169.08945</v>
      </c>
      <c r="J230" s="141">
        <v>169.08945</v>
      </c>
      <c r="K230" s="141">
        <v>169.08945</v>
      </c>
      <c r="L230" s="141">
        <v>169.8767</v>
      </c>
      <c r="M230" s="141">
        <v>169.8767</v>
      </c>
      <c r="N230" s="141">
        <v>169.8767</v>
      </c>
      <c r="O230" s="141">
        <v>169.8767</v>
      </c>
      <c r="P230" s="141">
        <v>169.8767</v>
      </c>
      <c r="Q230" s="141">
        <v>169.8767</v>
      </c>
      <c r="R230" s="141">
        <v>169.8767</v>
      </c>
      <c r="S230" s="141">
        <v>169.8767</v>
      </c>
      <c r="T230" s="141">
        <v>169.8767</v>
      </c>
      <c r="U230" s="141">
        <v>169.8767</v>
      </c>
      <c r="V230" s="141">
        <v>169.8767</v>
      </c>
      <c r="W230" s="141">
        <v>169.8767</v>
      </c>
      <c r="X230" s="141">
        <v>176.19754</v>
      </c>
      <c r="Y230" s="141">
        <v>176.19754</v>
      </c>
      <c r="Z230" s="141">
        <v>176.19754</v>
      </c>
      <c r="AA230" s="141">
        <v>176.19754</v>
      </c>
      <c r="AB230" s="141">
        <v>176.19754</v>
      </c>
      <c r="AC230" s="141">
        <v>176.19754</v>
      </c>
      <c r="AD230" s="141">
        <v>176.19754</v>
      </c>
      <c r="AE230" s="141">
        <v>177.69532000000001</v>
      </c>
      <c r="AF230" s="141">
        <v>177.69532000000001</v>
      </c>
      <c r="AG230" s="141">
        <v>177.69532000000001</v>
      </c>
      <c r="AH230" s="141">
        <v>177.69532000000001</v>
      </c>
      <c r="AI230" s="141">
        <v>177.69532000000001</v>
      </c>
    </row>
    <row r="231" spans="1:35" ht="13.5" thickBot="1" x14ac:dyDescent="0.35">
      <c r="A231" s="141" t="s">
        <v>669</v>
      </c>
      <c r="B231" s="141" t="s">
        <v>344</v>
      </c>
      <c r="C231" s="141" t="s">
        <v>344</v>
      </c>
      <c r="D231" s="141" t="s">
        <v>347</v>
      </c>
      <c r="E231" s="141" t="s">
        <v>68</v>
      </c>
      <c r="F231" s="141">
        <v>268.45978000000002</v>
      </c>
      <c r="G231" s="141">
        <v>268.45978000000002</v>
      </c>
      <c r="H231" s="141">
        <v>268.45978000000002</v>
      </c>
      <c r="I231" s="141">
        <v>268.45978000000002</v>
      </c>
      <c r="J231" s="141">
        <v>268.45978000000002</v>
      </c>
      <c r="K231" s="141">
        <v>268.45978000000002</v>
      </c>
      <c r="L231" s="141">
        <v>268.45978000000002</v>
      </c>
      <c r="M231" s="141">
        <v>268.45978000000002</v>
      </c>
      <c r="N231" s="141">
        <v>268.45978000000002</v>
      </c>
      <c r="O231" s="141">
        <v>268.45978000000002</v>
      </c>
      <c r="P231" s="141">
        <v>268.45978000000002</v>
      </c>
      <c r="Q231" s="141">
        <v>268.45978000000002</v>
      </c>
      <c r="R231" s="141">
        <v>268.45978000000002</v>
      </c>
      <c r="S231" s="141">
        <v>268.45978000000002</v>
      </c>
      <c r="T231" s="141">
        <v>268.45978000000002</v>
      </c>
      <c r="U231" s="141">
        <v>268.45978000000002</v>
      </c>
      <c r="V231" s="141">
        <v>268.45978000000002</v>
      </c>
      <c r="W231" s="141">
        <v>268.45978000000002</v>
      </c>
      <c r="X231" s="141">
        <v>268.45978000000002</v>
      </c>
      <c r="Y231" s="141">
        <v>268.45978000000002</v>
      </c>
      <c r="Z231" s="141">
        <v>268.45978000000002</v>
      </c>
      <c r="AA231" s="141">
        <v>268.45978000000002</v>
      </c>
      <c r="AB231" s="141">
        <v>268.45978000000002</v>
      </c>
      <c r="AC231" s="141">
        <v>268.45978000000002</v>
      </c>
      <c r="AD231" s="141">
        <v>268.45978000000002</v>
      </c>
      <c r="AE231" s="141">
        <v>268.45978000000002</v>
      </c>
      <c r="AF231" s="141">
        <v>268.45978000000002</v>
      </c>
      <c r="AG231" s="141">
        <v>268.45978000000002</v>
      </c>
      <c r="AH231" s="141">
        <v>268.45978000000002</v>
      </c>
      <c r="AI231" s="141">
        <v>268.45978000000002</v>
      </c>
    </row>
    <row r="232" spans="1:35" ht="13.5" thickBot="1" x14ac:dyDescent="0.35">
      <c r="A232" s="141" t="s">
        <v>669</v>
      </c>
      <c r="B232" s="141" t="s">
        <v>344</v>
      </c>
      <c r="C232" s="141" t="s">
        <v>344</v>
      </c>
      <c r="D232" s="141" t="s">
        <v>348</v>
      </c>
      <c r="E232" s="141" t="s">
        <v>68</v>
      </c>
      <c r="F232" s="141">
        <v>268.45978000000002</v>
      </c>
      <c r="G232" s="141">
        <v>268.45978000000002</v>
      </c>
      <c r="H232" s="141">
        <v>268.45978000000002</v>
      </c>
      <c r="I232" s="141">
        <v>268.45978000000002</v>
      </c>
      <c r="J232" s="141">
        <v>268.45978000000002</v>
      </c>
      <c r="K232" s="141">
        <v>268.45978000000002</v>
      </c>
      <c r="L232" s="141">
        <v>268.45978000000002</v>
      </c>
      <c r="M232" s="141">
        <v>268.45978000000002</v>
      </c>
      <c r="N232" s="141">
        <v>268.45978000000002</v>
      </c>
      <c r="O232" s="141">
        <v>268.45978000000002</v>
      </c>
      <c r="P232" s="141">
        <v>268.45978000000002</v>
      </c>
      <c r="Q232" s="141">
        <v>268.45978000000002</v>
      </c>
      <c r="R232" s="141">
        <v>268.45978000000002</v>
      </c>
      <c r="S232" s="141">
        <v>268.45978000000002</v>
      </c>
      <c r="T232" s="141">
        <v>268.45978000000002</v>
      </c>
      <c r="U232" s="141">
        <v>268.45978000000002</v>
      </c>
      <c r="V232" s="141">
        <v>268.45978000000002</v>
      </c>
      <c r="W232" s="141">
        <v>268.45978000000002</v>
      </c>
      <c r="X232" s="141">
        <v>268.45978000000002</v>
      </c>
      <c r="Y232" s="141">
        <v>268.45978000000002</v>
      </c>
      <c r="Z232" s="141">
        <v>268.45978000000002</v>
      </c>
      <c r="AA232" s="141">
        <v>268.45978000000002</v>
      </c>
      <c r="AB232" s="141">
        <v>268.45978000000002</v>
      </c>
      <c r="AC232" s="141">
        <v>268.45978000000002</v>
      </c>
      <c r="AD232" s="141">
        <v>268.45978000000002</v>
      </c>
      <c r="AE232" s="141">
        <v>268.45978000000002</v>
      </c>
      <c r="AF232" s="141">
        <v>268.45978000000002</v>
      </c>
      <c r="AG232" s="141">
        <v>268.45978000000002</v>
      </c>
      <c r="AH232" s="141">
        <v>268.45978000000002</v>
      </c>
      <c r="AI232" s="141">
        <v>268.45978000000002</v>
      </c>
    </row>
    <row r="233" spans="1:35" ht="13.5" thickBot="1" x14ac:dyDescent="0.35">
      <c r="A233" s="141" t="s">
        <v>669</v>
      </c>
      <c r="B233" s="141" t="s">
        <v>344</v>
      </c>
      <c r="C233" s="141" t="s">
        <v>344</v>
      </c>
      <c r="D233" s="141" t="s">
        <v>349</v>
      </c>
      <c r="E233" s="141" t="s">
        <v>68</v>
      </c>
      <c r="F233" s="141">
        <v>162.38353000000001</v>
      </c>
      <c r="G233" s="141">
        <v>162.38353000000001</v>
      </c>
      <c r="H233" s="141">
        <v>162.38353000000001</v>
      </c>
      <c r="I233" s="141">
        <v>162.38353000000001</v>
      </c>
      <c r="J233" s="141">
        <v>162.38353000000001</v>
      </c>
      <c r="K233" s="141">
        <v>162.38353000000001</v>
      </c>
      <c r="L233" s="141">
        <v>162.38353000000001</v>
      </c>
      <c r="M233" s="141">
        <v>162.38353000000001</v>
      </c>
      <c r="N233" s="141">
        <v>162.38353000000001</v>
      </c>
      <c r="O233" s="141">
        <v>162.38353000000001</v>
      </c>
      <c r="P233" s="141">
        <v>162.38353000000001</v>
      </c>
      <c r="Q233" s="141">
        <v>162.38353000000001</v>
      </c>
      <c r="R233" s="141">
        <v>162.38353000000001</v>
      </c>
      <c r="S233" s="141">
        <v>162.38353000000001</v>
      </c>
      <c r="T233" s="141">
        <v>162.38353000000001</v>
      </c>
      <c r="U233" s="141">
        <v>162.38353000000001</v>
      </c>
      <c r="V233" s="141">
        <v>162.38353000000001</v>
      </c>
      <c r="W233" s="141">
        <v>162.38353000000001</v>
      </c>
      <c r="X233" s="141">
        <v>162.38353000000001</v>
      </c>
      <c r="Y233" s="141">
        <v>162.38353000000001</v>
      </c>
      <c r="Z233" s="141">
        <v>162.38353000000001</v>
      </c>
      <c r="AA233" s="141">
        <v>162.38353000000001</v>
      </c>
      <c r="AB233" s="141">
        <v>162.38353000000001</v>
      </c>
      <c r="AC233" s="141">
        <v>162.38353000000001</v>
      </c>
      <c r="AD233" s="141">
        <v>162.38353000000001</v>
      </c>
      <c r="AE233" s="141">
        <v>162.38353000000001</v>
      </c>
      <c r="AF233" s="141">
        <v>162.38353000000001</v>
      </c>
      <c r="AG233" s="141">
        <v>162.38353000000001</v>
      </c>
      <c r="AH233" s="141">
        <v>162.38353000000001</v>
      </c>
      <c r="AI233" s="141">
        <v>162.38353000000001</v>
      </c>
    </row>
    <row r="234" spans="1:35" ht="13.5" thickBot="1" x14ac:dyDescent="0.35">
      <c r="A234" s="141" t="s">
        <v>669</v>
      </c>
      <c r="B234" s="141" t="s">
        <v>344</v>
      </c>
      <c r="C234" s="141" t="s">
        <v>344</v>
      </c>
      <c r="D234" s="141" t="s">
        <v>350</v>
      </c>
      <c r="E234" s="141" t="s">
        <v>68</v>
      </c>
      <c r="F234" s="141">
        <v>162.38353000000001</v>
      </c>
      <c r="G234" s="141">
        <v>162.38353000000001</v>
      </c>
      <c r="H234" s="141">
        <v>162.38353000000001</v>
      </c>
      <c r="I234" s="141">
        <v>162.38353000000001</v>
      </c>
      <c r="J234" s="141">
        <v>162.38353000000001</v>
      </c>
      <c r="K234" s="141">
        <v>162.38353000000001</v>
      </c>
      <c r="L234" s="141">
        <v>162.38353000000001</v>
      </c>
      <c r="M234" s="141">
        <v>162.38353000000001</v>
      </c>
      <c r="N234" s="141">
        <v>162.38353000000001</v>
      </c>
      <c r="O234" s="141">
        <v>162.38353000000001</v>
      </c>
      <c r="P234" s="141">
        <v>162.38353000000001</v>
      </c>
      <c r="Q234" s="141">
        <v>162.38353000000001</v>
      </c>
      <c r="R234" s="141">
        <v>162.38353000000001</v>
      </c>
      <c r="S234" s="141">
        <v>162.38353000000001</v>
      </c>
      <c r="T234" s="141">
        <v>162.38353000000001</v>
      </c>
      <c r="U234" s="141">
        <v>162.38353000000001</v>
      </c>
      <c r="V234" s="141">
        <v>162.38353000000001</v>
      </c>
      <c r="W234" s="141">
        <v>162.38353000000001</v>
      </c>
      <c r="X234" s="141">
        <v>162.38353000000001</v>
      </c>
      <c r="Y234" s="141">
        <v>162.38353000000001</v>
      </c>
      <c r="Z234" s="141">
        <v>162.38353000000001</v>
      </c>
      <c r="AA234" s="141">
        <v>162.38353000000001</v>
      </c>
      <c r="AB234" s="141">
        <v>162.38353000000001</v>
      </c>
      <c r="AC234" s="141">
        <v>162.38353000000001</v>
      </c>
      <c r="AD234" s="141">
        <v>162.38353000000001</v>
      </c>
      <c r="AE234" s="141">
        <v>162.38353000000001</v>
      </c>
      <c r="AF234" s="141">
        <v>162.38353000000001</v>
      </c>
      <c r="AG234" s="141">
        <v>162.38353000000001</v>
      </c>
      <c r="AH234" s="141">
        <v>162.38353000000001</v>
      </c>
      <c r="AI234" s="141">
        <v>162.38353000000001</v>
      </c>
    </row>
    <row r="235" spans="1:35" ht="13.5" thickBot="1" x14ac:dyDescent="0.35">
      <c r="A235" s="141" t="s">
        <v>669</v>
      </c>
      <c r="B235" s="141" t="s">
        <v>344</v>
      </c>
      <c r="C235" s="141" t="s">
        <v>344</v>
      </c>
      <c r="D235" s="141" t="s">
        <v>351</v>
      </c>
      <c r="E235" s="141" t="s">
        <v>68</v>
      </c>
      <c r="F235" s="141">
        <v>157.625</v>
      </c>
      <c r="G235" s="141">
        <v>157.625</v>
      </c>
      <c r="H235" s="141">
        <v>157.625</v>
      </c>
      <c r="I235" s="141">
        <v>157.625</v>
      </c>
      <c r="J235" s="141">
        <v>157.625</v>
      </c>
      <c r="K235" s="141">
        <v>157.625</v>
      </c>
      <c r="L235" s="141">
        <v>157.625</v>
      </c>
      <c r="M235" s="141">
        <v>157.625</v>
      </c>
      <c r="N235" s="141">
        <v>157.625</v>
      </c>
      <c r="O235" s="141">
        <v>157.625</v>
      </c>
      <c r="P235" s="141">
        <v>157.625</v>
      </c>
      <c r="Q235" s="141">
        <v>157.625</v>
      </c>
      <c r="R235" s="141">
        <v>157.625</v>
      </c>
      <c r="S235" s="141">
        <v>157.625</v>
      </c>
      <c r="T235" s="141">
        <v>157.625</v>
      </c>
      <c r="U235" s="141">
        <v>157.625</v>
      </c>
      <c r="V235" s="141">
        <v>157.625</v>
      </c>
      <c r="W235" s="141">
        <v>157.625</v>
      </c>
      <c r="X235" s="141">
        <v>157.625</v>
      </c>
      <c r="Y235" s="141">
        <v>157.625</v>
      </c>
      <c r="Z235" s="141">
        <v>157.625</v>
      </c>
      <c r="AA235" s="141">
        <v>157.625</v>
      </c>
      <c r="AB235" s="141">
        <v>157.625</v>
      </c>
      <c r="AC235" s="141">
        <v>157.625</v>
      </c>
      <c r="AD235" s="141">
        <v>157.625</v>
      </c>
      <c r="AE235" s="141">
        <v>157.625</v>
      </c>
      <c r="AF235" s="141">
        <v>157.625</v>
      </c>
      <c r="AG235" s="141">
        <v>157.625</v>
      </c>
      <c r="AH235" s="141">
        <v>157.625</v>
      </c>
      <c r="AI235" s="141">
        <v>157.625</v>
      </c>
    </row>
    <row r="236" spans="1:35" ht="13.5" thickBot="1" x14ac:dyDescent="0.35">
      <c r="A236" s="141" t="s">
        <v>669</v>
      </c>
      <c r="B236" s="141" t="s">
        <v>344</v>
      </c>
      <c r="C236" s="141" t="s">
        <v>344</v>
      </c>
      <c r="D236" s="141" t="s">
        <v>749</v>
      </c>
      <c r="E236" s="141" t="s">
        <v>68</v>
      </c>
      <c r="F236" s="141">
        <v>0</v>
      </c>
      <c r="G236" s="141">
        <v>0</v>
      </c>
      <c r="H236" s="141">
        <v>0</v>
      </c>
      <c r="I236" s="141">
        <v>0</v>
      </c>
      <c r="J236" s="141">
        <v>0</v>
      </c>
      <c r="K236" s="141">
        <v>0</v>
      </c>
      <c r="L236" s="141">
        <v>0</v>
      </c>
      <c r="M236" s="141">
        <v>0</v>
      </c>
      <c r="N236" s="141">
        <v>0</v>
      </c>
      <c r="O236" s="141">
        <v>0</v>
      </c>
      <c r="P236" s="141">
        <v>0</v>
      </c>
      <c r="Q236" s="141">
        <v>0</v>
      </c>
      <c r="R236" s="141">
        <v>0</v>
      </c>
      <c r="S236" s="141">
        <v>0</v>
      </c>
      <c r="T236" s="141">
        <v>0</v>
      </c>
      <c r="U236" s="141">
        <v>0</v>
      </c>
      <c r="V236" s="141">
        <v>0</v>
      </c>
      <c r="W236" s="141">
        <v>0</v>
      </c>
      <c r="X236" s="141">
        <v>0</v>
      </c>
      <c r="Y236" s="141">
        <v>0</v>
      </c>
      <c r="Z236" s="141">
        <v>0</v>
      </c>
      <c r="AA236" s="141">
        <v>0</v>
      </c>
      <c r="AB236" s="141">
        <v>0</v>
      </c>
      <c r="AC236" s="141">
        <v>0</v>
      </c>
      <c r="AD236" s="141">
        <v>0</v>
      </c>
      <c r="AE236" s="141">
        <v>0</v>
      </c>
      <c r="AF236" s="141">
        <v>0</v>
      </c>
      <c r="AG236" s="141">
        <v>0</v>
      </c>
      <c r="AH236" s="141">
        <v>0</v>
      </c>
      <c r="AI236" s="141">
        <v>0</v>
      </c>
    </row>
    <row r="237" spans="1:35" ht="13.5" thickBot="1" x14ac:dyDescent="0.35">
      <c r="A237" s="141" t="s">
        <v>669</v>
      </c>
      <c r="B237" s="141" t="s">
        <v>344</v>
      </c>
      <c r="C237" s="141" t="s">
        <v>344</v>
      </c>
      <c r="D237" s="141" t="s">
        <v>352</v>
      </c>
      <c r="E237" s="141" t="s">
        <v>68</v>
      </c>
      <c r="F237" s="141">
        <v>214.05101999999999</v>
      </c>
      <c r="G237" s="141">
        <v>214.05101999999999</v>
      </c>
      <c r="H237" s="141">
        <v>214.05101999999999</v>
      </c>
      <c r="I237" s="141">
        <v>214.05101999999999</v>
      </c>
      <c r="J237" s="141">
        <v>214.05101999999999</v>
      </c>
      <c r="K237" s="141">
        <v>214.05101999999999</v>
      </c>
      <c r="L237" s="141">
        <v>214.05101999999999</v>
      </c>
      <c r="M237" s="141">
        <v>214.05101999999999</v>
      </c>
      <c r="N237" s="141">
        <v>214.05101999999999</v>
      </c>
      <c r="O237" s="141">
        <v>214.05101999999999</v>
      </c>
      <c r="P237" s="141">
        <v>214.05101999999999</v>
      </c>
      <c r="Q237" s="141">
        <v>214.05101999999999</v>
      </c>
      <c r="R237" s="141">
        <v>214.05101999999999</v>
      </c>
      <c r="S237" s="141">
        <v>214.05101999999999</v>
      </c>
      <c r="T237" s="141">
        <v>214.05101999999999</v>
      </c>
      <c r="U237" s="141">
        <v>214.05101999999999</v>
      </c>
      <c r="V237" s="141">
        <v>214.05101999999999</v>
      </c>
      <c r="W237" s="141">
        <v>214.05101999999999</v>
      </c>
      <c r="X237" s="141">
        <v>214.05101999999999</v>
      </c>
      <c r="Y237" s="141">
        <v>214.05101999999999</v>
      </c>
      <c r="Z237" s="141">
        <v>214.05101999999999</v>
      </c>
      <c r="AA237" s="141">
        <v>214.05101999999999</v>
      </c>
      <c r="AB237" s="141">
        <v>214.05101999999999</v>
      </c>
      <c r="AC237" s="141">
        <v>214.05101999999999</v>
      </c>
      <c r="AD237" s="141">
        <v>214.05101999999999</v>
      </c>
      <c r="AE237" s="141">
        <v>214.05101999999999</v>
      </c>
      <c r="AF237" s="141">
        <v>214.05101999999999</v>
      </c>
      <c r="AG237" s="141">
        <v>214.05101999999999</v>
      </c>
      <c r="AH237" s="141">
        <v>214.05101999999999</v>
      </c>
      <c r="AI237" s="141">
        <v>214.05101999999999</v>
      </c>
    </row>
    <row r="238" spans="1:35" ht="13.5" thickBot="1" x14ac:dyDescent="0.35">
      <c r="A238" s="141" t="s">
        <v>669</v>
      </c>
      <c r="B238" s="141" t="s">
        <v>344</v>
      </c>
      <c r="C238" s="141" t="s">
        <v>344</v>
      </c>
      <c r="D238" s="141" t="s">
        <v>353</v>
      </c>
      <c r="E238" s="141" t="s">
        <v>68</v>
      </c>
      <c r="F238" s="141">
        <v>169.08945</v>
      </c>
      <c r="G238" s="141">
        <v>169.08945</v>
      </c>
      <c r="H238" s="141">
        <v>169.08945</v>
      </c>
      <c r="I238" s="141">
        <v>169.08945</v>
      </c>
      <c r="J238" s="141">
        <v>169.08945</v>
      </c>
      <c r="K238" s="141">
        <v>169.08945</v>
      </c>
      <c r="L238" s="141">
        <v>169.8767</v>
      </c>
      <c r="M238" s="141">
        <v>169.8767</v>
      </c>
      <c r="N238" s="141">
        <v>169.8767</v>
      </c>
      <c r="O238" s="141">
        <v>169.8767</v>
      </c>
      <c r="P238" s="141">
        <v>169.8767</v>
      </c>
      <c r="Q238" s="141">
        <v>169.8767</v>
      </c>
      <c r="R238" s="141">
        <v>169.8767</v>
      </c>
      <c r="S238" s="141">
        <v>169.8767</v>
      </c>
      <c r="T238" s="141">
        <v>169.8767</v>
      </c>
      <c r="U238" s="141">
        <v>169.8767</v>
      </c>
      <c r="V238" s="141">
        <v>169.8767</v>
      </c>
      <c r="W238" s="141">
        <v>169.8767</v>
      </c>
      <c r="X238" s="141">
        <v>176.19754</v>
      </c>
      <c r="Y238" s="141">
        <v>176.19754</v>
      </c>
      <c r="Z238" s="141">
        <v>176.19754</v>
      </c>
      <c r="AA238" s="141">
        <v>176.19754</v>
      </c>
      <c r="AB238" s="141">
        <v>176.19754</v>
      </c>
      <c r="AC238" s="141">
        <v>176.19754</v>
      </c>
      <c r="AD238" s="141">
        <v>176.19754</v>
      </c>
      <c r="AE238" s="141">
        <v>177.69532000000001</v>
      </c>
      <c r="AF238" s="141">
        <v>177.69532000000001</v>
      </c>
      <c r="AG238" s="141">
        <v>177.69532000000001</v>
      </c>
      <c r="AH238" s="141">
        <v>177.69532000000001</v>
      </c>
      <c r="AI238" s="141">
        <v>177.69532000000001</v>
      </c>
    </row>
    <row r="239" spans="1:35" ht="13.5" thickBot="1" x14ac:dyDescent="0.35">
      <c r="A239" s="141" t="s">
        <v>669</v>
      </c>
      <c r="B239" s="141" t="s">
        <v>344</v>
      </c>
      <c r="C239" s="141" t="s">
        <v>344</v>
      </c>
      <c r="D239" s="141" t="s">
        <v>354</v>
      </c>
      <c r="E239" s="141" t="s">
        <v>68</v>
      </c>
      <c r="F239" s="141">
        <v>268.45978000000002</v>
      </c>
      <c r="G239" s="141">
        <v>268.45978000000002</v>
      </c>
      <c r="H239" s="141">
        <v>268.45978000000002</v>
      </c>
      <c r="I239" s="141">
        <v>268.45978000000002</v>
      </c>
      <c r="J239" s="141">
        <v>268.45978000000002</v>
      </c>
      <c r="K239" s="141">
        <v>268.45978000000002</v>
      </c>
      <c r="L239" s="141">
        <v>268.45978000000002</v>
      </c>
      <c r="M239" s="141">
        <v>268.45978000000002</v>
      </c>
      <c r="N239" s="141">
        <v>268.45978000000002</v>
      </c>
      <c r="O239" s="141">
        <v>268.45978000000002</v>
      </c>
      <c r="P239" s="141">
        <v>268.45978000000002</v>
      </c>
      <c r="Q239" s="141">
        <v>268.45978000000002</v>
      </c>
      <c r="R239" s="141">
        <v>268.45978000000002</v>
      </c>
      <c r="S239" s="141">
        <v>268.45978000000002</v>
      </c>
      <c r="T239" s="141">
        <v>268.45978000000002</v>
      </c>
      <c r="U239" s="141">
        <v>268.45978000000002</v>
      </c>
      <c r="V239" s="141">
        <v>268.45978000000002</v>
      </c>
      <c r="W239" s="141">
        <v>268.45978000000002</v>
      </c>
      <c r="X239" s="141">
        <v>268.45978000000002</v>
      </c>
      <c r="Y239" s="141">
        <v>268.45978000000002</v>
      </c>
      <c r="Z239" s="141">
        <v>268.45978000000002</v>
      </c>
      <c r="AA239" s="141">
        <v>268.45978000000002</v>
      </c>
      <c r="AB239" s="141">
        <v>268.45978000000002</v>
      </c>
      <c r="AC239" s="141">
        <v>268.45978000000002</v>
      </c>
      <c r="AD239" s="141">
        <v>268.45978000000002</v>
      </c>
      <c r="AE239" s="141">
        <v>268.45978000000002</v>
      </c>
      <c r="AF239" s="141">
        <v>268.45978000000002</v>
      </c>
      <c r="AG239" s="141">
        <v>268.45978000000002</v>
      </c>
      <c r="AH239" s="141">
        <v>268.45978000000002</v>
      </c>
      <c r="AI239" s="141">
        <v>268.45978000000002</v>
      </c>
    </row>
    <row r="240" spans="1:35" ht="13.5" thickBot="1" x14ac:dyDescent="0.35">
      <c r="A240" s="141" t="s">
        <v>669</v>
      </c>
      <c r="B240" s="141" t="s">
        <v>344</v>
      </c>
      <c r="C240" s="141" t="s">
        <v>344</v>
      </c>
      <c r="D240" s="141" t="s">
        <v>355</v>
      </c>
      <c r="E240" s="141" t="s">
        <v>68</v>
      </c>
      <c r="F240" s="141">
        <v>268.45978000000002</v>
      </c>
      <c r="G240" s="141">
        <v>268.45978000000002</v>
      </c>
      <c r="H240" s="141">
        <v>268.45978000000002</v>
      </c>
      <c r="I240" s="141">
        <v>268.45978000000002</v>
      </c>
      <c r="J240" s="141">
        <v>268.45978000000002</v>
      </c>
      <c r="K240" s="141">
        <v>268.45978000000002</v>
      </c>
      <c r="L240" s="141">
        <v>268.45978000000002</v>
      </c>
      <c r="M240" s="141">
        <v>268.45978000000002</v>
      </c>
      <c r="N240" s="141">
        <v>268.45978000000002</v>
      </c>
      <c r="O240" s="141">
        <v>268.45978000000002</v>
      </c>
      <c r="P240" s="141">
        <v>268.45978000000002</v>
      </c>
      <c r="Q240" s="141">
        <v>268.45978000000002</v>
      </c>
      <c r="R240" s="141">
        <v>268.45978000000002</v>
      </c>
      <c r="S240" s="141">
        <v>268.45978000000002</v>
      </c>
      <c r="T240" s="141">
        <v>268.45978000000002</v>
      </c>
      <c r="U240" s="141">
        <v>268.45978000000002</v>
      </c>
      <c r="V240" s="141">
        <v>268.45978000000002</v>
      </c>
      <c r="W240" s="141">
        <v>268.45978000000002</v>
      </c>
      <c r="X240" s="141">
        <v>268.45978000000002</v>
      </c>
      <c r="Y240" s="141">
        <v>268.45978000000002</v>
      </c>
      <c r="Z240" s="141">
        <v>268.45978000000002</v>
      </c>
      <c r="AA240" s="141">
        <v>268.45978000000002</v>
      </c>
      <c r="AB240" s="141">
        <v>268.45978000000002</v>
      </c>
      <c r="AC240" s="141">
        <v>268.45978000000002</v>
      </c>
      <c r="AD240" s="141">
        <v>268.45978000000002</v>
      </c>
      <c r="AE240" s="141">
        <v>268.45978000000002</v>
      </c>
      <c r="AF240" s="141">
        <v>268.45978000000002</v>
      </c>
      <c r="AG240" s="141">
        <v>268.45978000000002</v>
      </c>
      <c r="AH240" s="141">
        <v>268.45978000000002</v>
      </c>
      <c r="AI240" s="141">
        <v>268.45978000000002</v>
      </c>
    </row>
    <row r="241" spans="1:35" ht="13.5" thickBot="1" x14ac:dyDescent="0.35">
      <c r="A241" s="141" t="s">
        <v>669</v>
      </c>
      <c r="B241" s="141" t="s">
        <v>344</v>
      </c>
      <c r="C241" s="141" t="s">
        <v>344</v>
      </c>
      <c r="D241" s="141" t="s">
        <v>356</v>
      </c>
      <c r="E241" s="141" t="s">
        <v>68</v>
      </c>
      <c r="F241" s="141">
        <v>162.38353000000001</v>
      </c>
      <c r="G241" s="141">
        <v>162.38353000000001</v>
      </c>
      <c r="H241" s="141">
        <v>162.38353000000001</v>
      </c>
      <c r="I241" s="141">
        <v>162.38353000000001</v>
      </c>
      <c r="J241" s="141">
        <v>162.38353000000001</v>
      </c>
      <c r="K241" s="141">
        <v>162.38353000000001</v>
      </c>
      <c r="L241" s="141">
        <v>162.38353000000001</v>
      </c>
      <c r="M241" s="141">
        <v>162.38353000000001</v>
      </c>
      <c r="N241" s="141">
        <v>162.38353000000001</v>
      </c>
      <c r="O241" s="141">
        <v>162.38353000000001</v>
      </c>
      <c r="P241" s="141">
        <v>162.38353000000001</v>
      </c>
      <c r="Q241" s="141">
        <v>162.38353000000001</v>
      </c>
      <c r="R241" s="141">
        <v>162.38353000000001</v>
      </c>
      <c r="S241" s="141">
        <v>162.38353000000001</v>
      </c>
      <c r="T241" s="141">
        <v>162.38353000000001</v>
      </c>
      <c r="U241" s="141">
        <v>162.38353000000001</v>
      </c>
      <c r="V241" s="141">
        <v>162.38353000000001</v>
      </c>
      <c r="W241" s="141">
        <v>162.38353000000001</v>
      </c>
      <c r="X241" s="141">
        <v>162.38353000000001</v>
      </c>
      <c r="Y241" s="141">
        <v>162.38353000000001</v>
      </c>
      <c r="Z241" s="141">
        <v>162.38353000000001</v>
      </c>
      <c r="AA241" s="141">
        <v>162.38353000000001</v>
      </c>
      <c r="AB241" s="141">
        <v>162.38353000000001</v>
      </c>
      <c r="AC241" s="141">
        <v>162.38353000000001</v>
      </c>
      <c r="AD241" s="141">
        <v>162.38353000000001</v>
      </c>
      <c r="AE241" s="141">
        <v>162.38353000000001</v>
      </c>
      <c r="AF241" s="141">
        <v>162.38353000000001</v>
      </c>
      <c r="AG241" s="141">
        <v>162.38353000000001</v>
      </c>
      <c r="AH241" s="141">
        <v>162.38353000000001</v>
      </c>
      <c r="AI241" s="141">
        <v>162.38353000000001</v>
      </c>
    </row>
    <row r="242" spans="1:35" ht="13.5" thickBot="1" x14ac:dyDescent="0.35">
      <c r="A242" s="141" t="s">
        <v>669</v>
      </c>
      <c r="B242" s="141" t="s">
        <v>344</v>
      </c>
      <c r="C242" s="141" t="s">
        <v>344</v>
      </c>
      <c r="D242" s="141" t="s">
        <v>357</v>
      </c>
      <c r="E242" s="141" t="s">
        <v>68</v>
      </c>
      <c r="F242" s="141">
        <v>162.38353000000001</v>
      </c>
      <c r="G242" s="141">
        <v>162.38353000000001</v>
      </c>
      <c r="H242" s="141">
        <v>162.38353000000001</v>
      </c>
      <c r="I242" s="141">
        <v>162.38353000000001</v>
      </c>
      <c r="J242" s="141">
        <v>162.38353000000001</v>
      </c>
      <c r="K242" s="141">
        <v>162.38353000000001</v>
      </c>
      <c r="L242" s="141">
        <v>162.38353000000001</v>
      </c>
      <c r="M242" s="141">
        <v>162.38353000000001</v>
      </c>
      <c r="N242" s="141">
        <v>162.38353000000001</v>
      </c>
      <c r="O242" s="141">
        <v>162.38353000000001</v>
      </c>
      <c r="P242" s="141">
        <v>162.38353000000001</v>
      </c>
      <c r="Q242" s="141">
        <v>162.38353000000001</v>
      </c>
      <c r="R242" s="141">
        <v>162.38353000000001</v>
      </c>
      <c r="S242" s="141">
        <v>162.38353000000001</v>
      </c>
      <c r="T242" s="141">
        <v>162.38353000000001</v>
      </c>
      <c r="U242" s="141">
        <v>162.38353000000001</v>
      </c>
      <c r="V242" s="141">
        <v>162.38353000000001</v>
      </c>
      <c r="W242" s="141">
        <v>162.38353000000001</v>
      </c>
      <c r="X242" s="141">
        <v>162.38353000000001</v>
      </c>
      <c r="Y242" s="141">
        <v>162.38353000000001</v>
      </c>
      <c r="Z242" s="141">
        <v>162.38353000000001</v>
      </c>
      <c r="AA242" s="141">
        <v>162.38353000000001</v>
      </c>
      <c r="AB242" s="141">
        <v>162.38353000000001</v>
      </c>
      <c r="AC242" s="141">
        <v>162.38353000000001</v>
      </c>
      <c r="AD242" s="141">
        <v>162.38353000000001</v>
      </c>
      <c r="AE242" s="141">
        <v>162.38353000000001</v>
      </c>
      <c r="AF242" s="141">
        <v>162.38353000000001</v>
      </c>
      <c r="AG242" s="141">
        <v>162.38353000000001</v>
      </c>
      <c r="AH242" s="141">
        <v>162.38353000000001</v>
      </c>
      <c r="AI242" s="141">
        <v>162.38353000000001</v>
      </c>
    </row>
    <row r="243" spans="1:35" ht="13.5" thickBot="1" x14ac:dyDescent="0.35">
      <c r="A243" s="141" t="s">
        <v>669</v>
      </c>
      <c r="B243" s="141" t="s">
        <v>344</v>
      </c>
      <c r="C243" s="141" t="s">
        <v>344</v>
      </c>
      <c r="D243" s="141" t="s">
        <v>358</v>
      </c>
      <c r="E243" s="141" t="s">
        <v>68</v>
      </c>
      <c r="F243" s="141">
        <v>157.625</v>
      </c>
      <c r="G243" s="141">
        <v>157.625</v>
      </c>
      <c r="H243" s="141">
        <v>157.625</v>
      </c>
      <c r="I243" s="141">
        <v>157.625</v>
      </c>
      <c r="J243" s="141">
        <v>157.625</v>
      </c>
      <c r="K243" s="141">
        <v>157.625</v>
      </c>
      <c r="L243" s="141">
        <v>157.625</v>
      </c>
      <c r="M243" s="141">
        <v>157.625</v>
      </c>
      <c r="N243" s="141">
        <v>157.625</v>
      </c>
      <c r="O243" s="141">
        <v>157.625</v>
      </c>
      <c r="P243" s="141">
        <v>157.625</v>
      </c>
      <c r="Q243" s="141">
        <v>157.625</v>
      </c>
      <c r="R243" s="141">
        <v>157.625</v>
      </c>
      <c r="S243" s="141">
        <v>157.625</v>
      </c>
      <c r="T243" s="141">
        <v>157.625</v>
      </c>
      <c r="U243" s="141">
        <v>157.625</v>
      </c>
      <c r="V243" s="141">
        <v>157.625</v>
      </c>
      <c r="W243" s="141">
        <v>157.625</v>
      </c>
      <c r="X243" s="141">
        <v>157.625</v>
      </c>
      <c r="Y243" s="141">
        <v>157.625</v>
      </c>
      <c r="Z243" s="141">
        <v>157.625</v>
      </c>
      <c r="AA243" s="141">
        <v>157.625</v>
      </c>
      <c r="AB243" s="141">
        <v>157.625</v>
      </c>
      <c r="AC243" s="141">
        <v>157.625</v>
      </c>
      <c r="AD243" s="141">
        <v>157.625</v>
      </c>
      <c r="AE243" s="141">
        <v>157.625</v>
      </c>
      <c r="AF243" s="141">
        <v>157.625</v>
      </c>
      <c r="AG243" s="141">
        <v>157.625</v>
      </c>
      <c r="AH243" s="141">
        <v>157.625</v>
      </c>
      <c r="AI243" s="141">
        <v>157.625</v>
      </c>
    </row>
    <row r="244" spans="1:35" ht="13.5" thickBot="1" x14ac:dyDescent="0.35">
      <c r="A244" s="141" t="s">
        <v>669</v>
      </c>
      <c r="B244" s="141" t="s">
        <v>344</v>
      </c>
      <c r="C244" s="141" t="s">
        <v>344</v>
      </c>
      <c r="D244" s="141" t="s">
        <v>359</v>
      </c>
      <c r="E244" s="141" t="s">
        <v>68</v>
      </c>
      <c r="F244" s="141">
        <v>421.13974016999998</v>
      </c>
      <c r="G244" s="141">
        <v>421.13974016999998</v>
      </c>
      <c r="H244" s="141">
        <v>421.13974016999998</v>
      </c>
      <c r="I244" s="141">
        <v>421.13974016999998</v>
      </c>
      <c r="J244" s="141">
        <v>421.13974016999998</v>
      </c>
      <c r="K244" s="141">
        <v>421.13974016999998</v>
      </c>
      <c r="L244" s="141">
        <v>413.13107880000001</v>
      </c>
      <c r="M244" s="141">
        <v>413.13107880000001</v>
      </c>
      <c r="N244" s="141">
        <v>413.13107880000001</v>
      </c>
      <c r="O244" s="141">
        <v>413.13107880000001</v>
      </c>
      <c r="P244" s="141">
        <v>413.13107880000001</v>
      </c>
      <c r="Q244" s="141">
        <v>413.13107880000001</v>
      </c>
      <c r="R244" s="141">
        <v>413.13107880000001</v>
      </c>
      <c r="S244" s="141">
        <v>405.14889572999999</v>
      </c>
      <c r="T244" s="141">
        <v>405.14889572999999</v>
      </c>
      <c r="U244" s="141">
        <v>405.14889572999999</v>
      </c>
      <c r="V244" s="141">
        <v>405.14889572999999</v>
      </c>
      <c r="W244" s="141">
        <v>405.14889572999999</v>
      </c>
      <c r="X244" s="141">
        <v>405.14889572999999</v>
      </c>
      <c r="Y244" s="141">
        <v>405.14889572999999</v>
      </c>
      <c r="Z244" s="141">
        <v>417.90886019999999</v>
      </c>
      <c r="AA244" s="141">
        <v>417.90886019999999</v>
      </c>
      <c r="AB244" s="141">
        <v>417.90886019999999</v>
      </c>
      <c r="AC244" s="141">
        <v>417.90886019999999</v>
      </c>
      <c r="AD244" s="141">
        <v>417.90886019999999</v>
      </c>
      <c r="AE244" s="141">
        <v>417.90886019999999</v>
      </c>
      <c r="AF244" s="141">
        <v>417.90886019999999</v>
      </c>
      <c r="AG244" s="141">
        <v>431.77213483000003</v>
      </c>
      <c r="AH244" s="141">
        <v>431.77213483000003</v>
      </c>
      <c r="AI244" s="141">
        <v>431.77213483000003</v>
      </c>
    </row>
    <row r="245" spans="1:35" ht="13.5" thickBot="1" x14ac:dyDescent="0.35">
      <c r="A245" s="141" t="s">
        <v>669</v>
      </c>
      <c r="B245" s="141" t="s">
        <v>344</v>
      </c>
      <c r="C245" s="141" t="s">
        <v>344</v>
      </c>
      <c r="D245" s="141" t="s">
        <v>360</v>
      </c>
      <c r="E245" s="141" t="s">
        <v>95</v>
      </c>
      <c r="F245" s="141">
        <v>421.13974016999998</v>
      </c>
      <c r="G245" s="141">
        <v>421.13974016999998</v>
      </c>
      <c r="H245" s="141">
        <v>421.13974016999998</v>
      </c>
      <c r="I245" s="141">
        <v>421.13974016999998</v>
      </c>
      <c r="J245" s="141">
        <v>421.13974016999998</v>
      </c>
      <c r="K245" s="141">
        <v>421.13974016999998</v>
      </c>
      <c r="L245" s="141">
        <v>413.13107880000001</v>
      </c>
      <c r="M245" s="141">
        <v>413.13107880000001</v>
      </c>
      <c r="N245" s="141">
        <v>413.13107880000001</v>
      </c>
      <c r="O245" s="141">
        <v>413.13107880000001</v>
      </c>
      <c r="P245" s="141">
        <v>413.13107880000001</v>
      </c>
      <c r="Q245" s="141">
        <v>413.13107880000001</v>
      </c>
      <c r="R245" s="141">
        <v>413.13107880000001</v>
      </c>
      <c r="S245" s="141">
        <v>405.14889572999999</v>
      </c>
      <c r="T245" s="141">
        <v>405.14889572999999</v>
      </c>
      <c r="U245" s="141">
        <v>405.14889572999999</v>
      </c>
      <c r="V245" s="141">
        <v>405.14889572999999</v>
      </c>
      <c r="W245" s="141">
        <v>405.14889572999999</v>
      </c>
      <c r="X245" s="141">
        <v>405.14889572999999</v>
      </c>
      <c r="Y245" s="141">
        <v>405.14889572999999</v>
      </c>
      <c r="Z245" s="141">
        <v>417.90886019999999</v>
      </c>
      <c r="AA245" s="141">
        <v>417.90886019999999</v>
      </c>
      <c r="AB245" s="141">
        <v>417.90886019999999</v>
      </c>
      <c r="AC245" s="141">
        <v>417.90886019999999</v>
      </c>
      <c r="AD245" s="141">
        <v>417.90886019999999</v>
      </c>
      <c r="AE245" s="141">
        <v>417.90886019999999</v>
      </c>
      <c r="AF245" s="141">
        <v>417.90886019999999</v>
      </c>
      <c r="AG245" s="141">
        <v>431.77213483000003</v>
      </c>
      <c r="AH245" s="141">
        <v>431.77213483000003</v>
      </c>
      <c r="AI245" s="141">
        <v>431.77213483000003</v>
      </c>
    </row>
    <row r="246" spans="1:35" ht="13.5" thickBot="1" x14ac:dyDescent="0.35">
      <c r="A246" s="141" t="s">
        <v>669</v>
      </c>
      <c r="B246" s="141" t="s">
        <v>344</v>
      </c>
      <c r="C246" s="141" t="s">
        <v>344</v>
      </c>
      <c r="D246" s="141" t="s">
        <v>750</v>
      </c>
      <c r="E246" s="141" t="s">
        <v>68</v>
      </c>
      <c r="F246" s="141">
        <v>0</v>
      </c>
      <c r="G246" s="141">
        <v>0</v>
      </c>
      <c r="H246" s="141">
        <v>0</v>
      </c>
      <c r="I246" s="141">
        <v>0</v>
      </c>
      <c r="J246" s="141">
        <v>0</v>
      </c>
      <c r="K246" s="141">
        <v>0</v>
      </c>
      <c r="L246" s="141">
        <v>0</v>
      </c>
      <c r="M246" s="141">
        <v>0</v>
      </c>
      <c r="N246" s="141">
        <v>0</v>
      </c>
      <c r="O246" s="141">
        <v>0</v>
      </c>
      <c r="P246" s="141">
        <v>0</v>
      </c>
      <c r="Q246" s="141">
        <v>0</v>
      </c>
      <c r="R246" s="141">
        <v>0</v>
      </c>
      <c r="S246" s="141">
        <v>0</v>
      </c>
      <c r="T246" s="141">
        <v>0</v>
      </c>
      <c r="U246" s="141">
        <v>0</v>
      </c>
      <c r="V246" s="141">
        <v>0</v>
      </c>
      <c r="W246" s="141">
        <v>0</v>
      </c>
      <c r="X246" s="141">
        <v>0</v>
      </c>
      <c r="Y246" s="141">
        <v>0</v>
      </c>
      <c r="Z246" s="141">
        <v>0</v>
      </c>
      <c r="AA246" s="141">
        <v>0</v>
      </c>
      <c r="AB246" s="141">
        <v>0</v>
      </c>
      <c r="AC246" s="141">
        <v>0</v>
      </c>
      <c r="AD246" s="141">
        <v>0</v>
      </c>
      <c r="AE246" s="141">
        <v>0</v>
      </c>
      <c r="AF246" s="141">
        <v>0</v>
      </c>
      <c r="AG246" s="141">
        <v>0</v>
      </c>
      <c r="AH246" s="141">
        <v>0</v>
      </c>
      <c r="AI246" s="141">
        <v>0</v>
      </c>
    </row>
    <row r="247" spans="1:35" ht="13.5" thickBot="1" x14ac:dyDescent="0.35">
      <c r="A247" s="141" t="s">
        <v>669</v>
      </c>
      <c r="B247" s="141" t="s">
        <v>344</v>
      </c>
      <c r="C247" s="141" t="s">
        <v>344</v>
      </c>
      <c r="D247" s="141" t="s">
        <v>361</v>
      </c>
      <c r="E247" s="141" t="s">
        <v>68</v>
      </c>
      <c r="F247" s="141">
        <v>214.05101999999999</v>
      </c>
      <c r="G247" s="141">
        <v>214.05101999999999</v>
      </c>
      <c r="H247" s="141">
        <v>214.05101999999999</v>
      </c>
      <c r="I247" s="141">
        <v>214.05101999999999</v>
      </c>
      <c r="J247" s="141">
        <v>214.05101999999999</v>
      </c>
      <c r="K247" s="141">
        <v>214.05101999999999</v>
      </c>
      <c r="L247" s="141">
        <v>214.05101999999999</v>
      </c>
      <c r="M247" s="141">
        <v>214.05101999999999</v>
      </c>
      <c r="N247" s="141">
        <v>214.05101999999999</v>
      </c>
      <c r="O247" s="141">
        <v>214.05101999999999</v>
      </c>
      <c r="P247" s="141">
        <v>214.05101999999999</v>
      </c>
      <c r="Q247" s="141">
        <v>214.05101999999999</v>
      </c>
      <c r="R247" s="141">
        <v>214.05101999999999</v>
      </c>
      <c r="S247" s="141">
        <v>214.05101999999999</v>
      </c>
      <c r="T247" s="141">
        <v>214.05101999999999</v>
      </c>
      <c r="U247" s="141">
        <v>214.05101999999999</v>
      </c>
      <c r="V247" s="141">
        <v>214.05101999999999</v>
      </c>
      <c r="W247" s="141">
        <v>214.05101999999999</v>
      </c>
      <c r="X247" s="141">
        <v>214.05101999999999</v>
      </c>
      <c r="Y247" s="141">
        <v>214.05101999999999</v>
      </c>
      <c r="Z247" s="141">
        <v>214.05101999999999</v>
      </c>
      <c r="AA247" s="141">
        <v>214.05101999999999</v>
      </c>
      <c r="AB247" s="141">
        <v>214.05101999999999</v>
      </c>
      <c r="AC247" s="141">
        <v>214.05101999999999</v>
      </c>
      <c r="AD247" s="141">
        <v>214.05101999999999</v>
      </c>
      <c r="AE247" s="141">
        <v>214.05101999999999</v>
      </c>
      <c r="AF247" s="141">
        <v>214.05101999999999</v>
      </c>
      <c r="AG247" s="141">
        <v>214.05101999999999</v>
      </c>
      <c r="AH247" s="141">
        <v>214.05101999999999</v>
      </c>
      <c r="AI247" s="141">
        <v>214.05101999999999</v>
      </c>
    </row>
    <row r="248" spans="1:35" ht="13.5" thickBot="1" x14ac:dyDescent="0.35">
      <c r="A248" s="141" t="s">
        <v>669</v>
      </c>
      <c r="B248" s="141" t="s">
        <v>344</v>
      </c>
      <c r="C248" s="141" t="s">
        <v>344</v>
      </c>
      <c r="D248" s="141" t="s">
        <v>362</v>
      </c>
      <c r="E248" s="141" t="s">
        <v>68</v>
      </c>
      <c r="F248" s="141">
        <v>169.08945</v>
      </c>
      <c r="G248" s="141">
        <v>169.08945</v>
      </c>
      <c r="H248" s="141">
        <v>169.08945</v>
      </c>
      <c r="I248" s="141">
        <v>169.08945</v>
      </c>
      <c r="J248" s="141">
        <v>169.08945</v>
      </c>
      <c r="K248" s="141">
        <v>169.08945</v>
      </c>
      <c r="L248" s="141">
        <v>169.8767</v>
      </c>
      <c r="M248" s="141">
        <v>169.8767</v>
      </c>
      <c r="N248" s="141">
        <v>169.8767</v>
      </c>
      <c r="O248" s="141">
        <v>169.8767</v>
      </c>
      <c r="P248" s="141">
        <v>169.8767</v>
      </c>
      <c r="Q248" s="141">
        <v>169.8767</v>
      </c>
      <c r="R248" s="141">
        <v>169.8767</v>
      </c>
      <c r="S248" s="141">
        <v>169.8767</v>
      </c>
      <c r="T248" s="141">
        <v>169.8767</v>
      </c>
      <c r="U248" s="141">
        <v>169.8767</v>
      </c>
      <c r="V248" s="141">
        <v>169.8767</v>
      </c>
      <c r="W248" s="141">
        <v>169.8767</v>
      </c>
      <c r="X248" s="141">
        <v>176.19754</v>
      </c>
      <c r="Y248" s="141">
        <v>176.19754</v>
      </c>
      <c r="Z248" s="141">
        <v>176.19754</v>
      </c>
      <c r="AA248" s="141">
        <v>176.19754</v>
      </c>
      <c r="AB248" s="141">
        <v>176.19754</v>
      </c>
      <c r="AC248" s="141">
        <v>176.19754</v>
      </c>
      <c r="AD248" s="141">
        <v>176.19754</v>
      </c>
      <c r="AE248" s="141">
        <v>177.69532000000001</v>
      </c>
      <c r="AF248" s="141">
        <v>177.69532000000001</v>
      </c>
      <c r="AG248" s="141">
        <v>177.69532000000001</v>
      </c>
      <c r="AH248" s="141">
        <v>177.69532000000001</v>
      </c>
      <c r="AI248" s="141">
        <v>177.69532000000001</v>
      </c>
    </row>
    <row r="249" spans="1:35" ht="13.5" thickBot="1" x14ac:dyDescent="0.35">
      <c r="A249" s="141" t="s">
        <v>669</v>
      </c>
      <c r="B249" s="141" t="s">
        <v>344</v>
      </c>
      <c r="C249" s="141" t="s">
        <v>344</v>
      </c>
      <c r="D249" s="141" t="s">
        <v>363</v>
      </c>
      <c r="E249" s="141" t="s">
        <v>68</v>
      </c>
      <c r="F249" s="141">
        <v>268.45978000000002</v>
      </c>
      <c r="G249" s="141">
        <v>268.45978000000002</v>
      </c>
      <c r="H249" s="141">
        <v>268.45978000000002</v>
      </c>
      <c r="I249" s="141">
        <v>268.45978000000002</v>
      </c>
      <c r="J249" s="141">
        <v>268.45978000000002</v>
      </c>
      <c r="K249" s="141">
        <v>268.45978000000002</v>
      </c>
      <c r="L249" s="141">
        <v>268.45978000000002</v>
      </c>
      <c r="M249" s="141">
        <v>268.45978000000002</v>
      </c>
      <c r="N249" s="141">
        <v>268.45978000000002</v>
      </c>
      <c r="O249" s="141">
        <v>268.45978000000002</v>
      </c>
      <c r="P249" s="141">
        <v>268.45978000000002</v>
      </c>
      <c r="Q249" s="141">
        <v>268.45978000000002</v>
      </c>
      <c r="R249" s="141">
        <v>268.45978000000002</v>
      </c>
      <c r="S249" s="141">
        <v>268.45978000000002</v>
      </c>
      <c r="T249" s="141">
        <v>268.45978000000002</v>
      </c>
      <c r="U249" s="141">
        <v>268.45978000000002</v>
      </c>
      <c r="V249" s="141">
        <v>268.45978000000002</v>
      </c>
      <c r="W249" s="141">
        <v>268.45978000000002</v>
      </c>
      <c r="X249" s="141">
        <v>268.45978000000002</v>
      </c>
      <c r="Y249" s="141">
        <v>268.45978000000002</v>
      </c>
      <c r="Z249" s="141">
        <v>268.45978000000002</v>
      </c>
      <c r="AA249" s="141">
        <v>268.45978000000002</v>
      </c>
      <c r="AB249" s="141">
        <v>268.45978000000002</v>
      </c>
      <c r="AC249" s="141">
        <v>268.45978000000002</v>
      </c>
      <c r="AD249" s="141">
        <v>268.45978000000002</v>
      </c>
      <c r="AE249" s="141">
        <v>268.45978000000002</v>
      </c>
      <c r="AF249" s="141">
        <v>268.45978000000002</v>
      </c>
      <c r="AG249" s="141">
        <v>268.45978000000002</v>
      </c>
      <c r="AH249" s="141">
        <v>268.45978000000002</v>
      </c>
      <c r="AI249" s="141">
        <v>268.45978000000002</v>
      </c>
    </row>
    <row r="250" spans="1:35" ht="13.5" thickBot="1" x14ac:dyDescent="0.35">
      <c r="A250" s="141" t="s">
        <v>669</v>
      </c>
      <c r="B250" s="141" t="s">
        <v>344</v>
      </c>
      <c r="C250" s="141" t="s">
        <v>344</v>
      </c>
      <c r="D250" s="141" t="s">
        <v>364</v>
      </c>
      <c r="E250" s="141" t="s">
        <v>68</v>
      </c>
      <c r="F250" s="141">
        <v>268.45978000000002</v>
      </c>
      <c r="G250" s="141">
        <v>268.45978000000002</v>
      </c>
      <c r="H250" s="141">
        <v>268.45978000000002</v>
      </c>
      <c r="I250" s="141">
        <v>268.45978000000002</v>
      </c>
      <c r="J250" s="141">
        <v>268.45978000000002</v>
      </c>
      <c r="K250" s="141">
        <v>268.45978000000002</v>
      </c>
      <c r="L250" s="141">
        <v>268.45978000000002</v>
      </c>
      <c r="M250" s="141">
        <v>268.45978000000002</v>
      </c>
      <c r="N250" s="141">
        <v>268.45978000000002</v>
      </c>
      <c r="O250" s="141">
        <v>268.45978000000002</v>
      </c>
      <c r="P250" s="141">
        <v>268.45978000000002</v>
      </c>
      <c r="Q250" s="141">
        <v>268.45978000000002</v>
      </c>
      <c r="R250" s="141">
        <v>268.45978000000002</v>
      </c>
      <c r="S250" s="141">
        <v>268.45978000000002</v>
      </c>
      <c r="T250" s="141">
        <v>268.45978000000002</v>
      </c>
      <c r="U250" s="141">
        <v>268.45978000000002</v>
      </c>
      <c r="V250" s="141">
        <v>268.45978000000002</v>
      </c>
      <c r="W250" s="141">
        <v>268.45978000000002</v>
      </c>
      <c r="X250" s="141">
        <v>268.45978000000002</v>
      </c>
      <c r="Y250" s="141">
        <v>268.45978000000002</v>
      </c>
      <c r="Z250" s="141">
        <v>268.45978000000002</v>
      </c>
      <c r="AA250" s="141">
        <v>268.45978000000002</v>
      </c>
      <c r="AB250" s="141">
        <v>268.45978000000002</v>
      </c>
      <c r="AC250" s="141">
        <v>268.45978000000002</v>
      </c>
      <c r="AD250" s="141">
        <v>268.45978000000002</v>
      </c>
      <c r="AE250" s="141">
        <v>268.45978000000002</v>
      </c>
      <c r="AF250" s="141">
        <v>268.45978000000002</v>
      </c>
      <c r="AG250" s="141">
        <v>268.45978000000002</v>
      </c>
      <c r="AH250" s="141">
        <v>268.45978000000002</v>
      </c>
      <c r="AI250" s="141">
        <v>268.45978000000002</v>
      </c>
    </row>
    <row r="251" spans="1:35" ht="13.5" thickBot="1" x14ac:dyDescent="0.35">
      <c r="A251" s="141" t="s">
        <v>669</v>
      </c>
      <c r="B251" s="141" t="s">
        <v>344</v>
      </c>
      <c r="C251" s="141" t="s">
        <v>344</v>
      </c>
      <c r="D251" s="141" t="s">
        <v>365</v>
      </c>
      <c r="E251" s="141" t="s">
        <v>68</v>
      </c>
      <c r="F251" s="141">
        <v>162.38353000000001</v>
      </c>
      <c r="G251" s="141">
        <v>162.38353000000001</v>
      </c>
      <c r="H251" s="141">
        <v>162.38353000000001</v>
      </c>
      <c r="I251" s="141">
        <v>162.38353000000001</v>
      </c>
      <c r="J251" s="141">
        <v>162.38353000000001</v>
      </c>
      <c r="K251" s="141">
        <v>162.38353000000001</v>
      </c>
      <c r="L251" s="141">
        <v>162.38353000000001</v>
      </c>
      <c r="M251" s="141">
        <v>162.38353000000001</v>
      </c>
      <c r="N251" s="141">
        <v>162.38353000000001</v>
      </c>
      <c r="O251" s="141">
        <v>162.38353000000001</v>
      </c>
      <c r="P251" s="141">
        <v>162.38353000000001</v>
      </c>
      <c r="Q251" s="141">
        <v>162.38353000000001</v>
      </c>
      <c r="R251" s="141">
        <v>162.38353000000001</v>
      </c>
      <c r="S251" s="141">
        <v>162.38353000000001</v>
      </c>
      <c r="T251" s="141">
        <v>162.38353000000001</v>
      </c>
      <c r="U251" s="141">
        <v>162.38353000000001</v>
      </c>
      <c r="V251" s="141">
        <v>162.38353000000001</v>
      </c>
      <c r="W251" s="141">
        <v>162.38353000000001</v>
      </c>
      <c r="X251" s="141">
        <v>162.38353000000001</v>
      </c>
      <c r="Y251" s="141">
        <v>162.38353000000001</v>
      </c>
      <c r="Z251" s="141">
        <v>162.38353000000001</v>
      </c>
      <c r="AA251" s="141">
        <v>162.38353000000001</v>
      </c>
      <c r="AB251" s="141">
        <v>162.38353000000001</v>
      </c>
      <c r="AC251" s="141">
        <v>162.38353000000001</v>
      </c>
      <c r="AD251" s="141">
        <v>162.38353000000001</v>
      </c>
      <c r="AE251" s="141">
        <v>162.38353000000001</v>
      </c>
      <c r="AF251" s="141">
        <v>162.38353000000001</v>
      </c>
      <c r="AG251" s="141">
        <v>162.38353000000001</v>
      </c>
      <c r="AH251" s="141">
        <v>162.38353000000001</v>
      </c>
      <c r="AI251" s="141">
        <v>162.38353000000001</v>
      </c>
    </row>
    <row r="252" spans="1:35" ht="13.5" thickBot="1" x14ac:dyDescent="0.35">
      <c r="A252" s="141" t="s">
        <v>669</v>
      </c>
      <c r="B252" s="141" t="s">
        <v>344</v>
      </c>
      <c r="C252" s="141" t="s">
        <v>344</v>
      </c>
      <c r="D252" s="141" t="s">
        <v>366</v>
      </c>
      <c r="E252" s="141" t="s">
        <v>68</v>
      </c>
      <c r="F252" s="141">
        <v>162.38353000000001</v>
      </c>
      <c r="G252" s="141">
        <v>162.38353000000001</v>
      </c>
      <c r="H252" s="141">
        <v>162.38353000000001</v>
      </c>
      <c r="I252" s="141">
        <v>162.38353000000001</v>
      </c>
      <c r="J252" s="141">
        <v>162.38353000000001</v>
      </c>
      <c r="K252" s="141">
        <v>162.38353000000001</v>
      </c>
      <c r="L252" s="141">
        <v>162.38353000000001</v>
      </c>
      <c r="M252" s="141">
        <v>162.38353000000001</v>
      </c>
      <c r="N252" s="141">
        <v>162.38353000000001</v>
      </c>
      <c r="O252" s="141">
        <v>162.38353000000001</v>
      </c>
      <c r="P252" s="141">
        <v>162.38353000000001</v>
      </c>
      <c r="Q252" s="141">
        <v>162.38353000000001</v>
      </c>
      <c r="R252" s="141">
        <v>162.38353000000001</v>
      </c>
      <c r="S252" s="141">
        <v>162.38353000000001</v>
      </c>
      <c r="T252" s="141">
        <v>162.38353000000001</v>
      </c>
      <c r="U252" s="141">
        <v>162.38353000000001</v>
      </c>
      <c r="V252" s="141">
        <v>162.38353000000001</v>
      </c>
      <c r="W252" s="141">
        <v>162.38353000000001</v>
      </c>
      <c r="X252" s="141">
        <v>162.38353000000001</v>
      </c>
      <c r="Y252" s="141">
        <v>162.38353000000001</v>
      </c>
      <c r="Z252" s="141">
        <v>162.38353000000001</v>
      </c>
      <c r="AA252" s="141">
        <v>162.38353000000001</v>
      </c>
      <c r="AB252" s="141">
        <v>162.38353000000001</v>
      </c>
      <c r="AC252" s="141">
        <v>162.38353000000001</v>
      </c>
      <c r="AD252" s="141">
        <v>162.38353000000001</v>
      </c>
      <c r="AE252" s="141">
        <v>162.38353000000001</v>
      </c>
      <c r="AF252" s="141">
        <v>162.38353000000001</v>
      </c>
      <c r="AG252" s="141">
        <v>162.38353000000001</v>
      </c>
      <c r="AH252" s="141">
        <v>162.38353000000001</v>
      </c>
      <c r="AI252" s="141">
        <v>162.38353000000001</v>
      </c>
    </row>
    <row r="253" spans="1:35" ht="13.5" thickBot="1" x14ac:dyDescent="0.35">
      <c r="A253" s="141" t="s">
        <v>669</v>
      </c>
      <c r="B253" s="141" t="s">
        <v>344</v>
      </c>
      <c r="C253" s="141" t="s">
        <v>344</v>
      </c>
      <c r="D253" s="141" t="s">
        <v>367</v>
      </c>
      <c r="E253" s="141" t="s">
        <v>68</v>
      </c>
      <c r="F253" s="141">
        <v>157.625</v>
      </c>
      <c r="G253" s="141">
        <v>157.625</v>
      </c>
      <c r="H253" s="141">
        <v>157.625</v>
      </c>
      <c r="I253" s="141">
        <v>157.625</v>
      </c>
      <c r="J253" s="141">
        <v>157.625</v>
      </c>
      <c r="K253" s="141">
        <v>157.625</v>
      </c>
      <c r="L253" s="141">
        <v>157.625</v>
      </c>
      <c r="M253" s="141">
        <v>157.625</v>
      </c>
      <c r="N253" s="141">
        <v>157.625</v>
      </c>
      <c r="O253" s="141">
        <v>157.625</v>
      </c>
      <c r="P253" s="141">
        <v>157.625</v>
      </c>
      <c r="Q253" s="141">
        <v>157.625</v>
      </c>
      <c r="R253" s="141">
        <v>157.625</v>
      </c>
      <c r="S253" s="141">
        <v>157.625</v>
      </c>
      <c r="T253" s="141">
        <v>157.625</v>
      </c>
      <c r="U253" s="141">
        <v>157.625</v>
      </c>
      <c r="V253" s="141">
        <v>157.625</v>
      </c>
      <c r="W253" s="141">
        <v>157.625</v>
      </c>
      <c r="X253" s="141">
        <v>157.625</v>
      </c>
      <c r="Y253" s="141">
        <v>157.625</v>
      </c>
      <c r="Z253" s="141">
        <v>157.625</v>
      </c>
      <c r="AA253" s="141">
        <v>157.625</v>
      </c>
      <c r="AB253" s="141">
        <v>157.625</v>
      </c>
      <c r="AC253" s="141">
        <v>157.625</v>
      </c>
      <c r="AD253" s="141">
        <v>157.625</v>
      </c>
      <c r="AE253" s="141">
        <v>157.625</v>
      </c>
      <c r="AF253" s="141">
        <v>157.625</v>
      </c>
      <c r="AG253" s="141">
        <v>157.625</v>
      </c>
      <c r="AH253" s="141">
        <v>157.625</v>
      </c>
      <c r="AI253" s="141">
        <v>157.625</v>
      </c>
    </row>
    <row r="254" spans="1:35" ht="13.5" thickBot="1" x14ac:dyDescent="0.35">
      <c r="A254" s="141" t="s">
        <v>669</v>
      </c>
      <c r="B254" s="141" t="s">
        <v>344</v>
      </c>
      <c r="C254" s="141" t="s">
        <v>344</v>
      </c>
      <c r="D254" s="141" t="s">
        <v>368</v>
      </c>
      <c r="E254" s="141" t="s">
        <v>68</v>
      </c>
      <c r="F254" s="141">
        <v>421.13974016999998</v>
      </c>
      <c r="G254" s="141">
        <v>421.13974016999998</v>
      </c>
      <c r="H254" s="141">
        <v>421.13974016999998</v>
      </c>
      <c r="I254" s="141">
        <v>421.13974016999998</v>
      </c>
      <c r="J254" s="141">
        <v>421.13974016999998</v>
      </c>
      <c r="K254" s="141">
        <v>421.13974016999998</v>
      </c>
      <c r="L254" s="141">
        <v>413.13107880000001</v>
      </c>
      <c r="M254" s="141">
        <v>413.13107880000001</v>
      </c>
      <c r="N254" s="141">
        <v>413.13107880000001</v>
      </c>
      <c r="O254" s="141">
        <v>413.13107880000001</v>
      </c>
      <c r="P254" s="141">
        <v>413.13107880000001</v>
      </c>
      <c r="Q254" s="141">
        <v>413.13107880000001</v>
      </c>
      <c r="R254" s="141">
        <v>413.13107880000001</v>
      </c>
      <c r="S254" s="141">
        <v>405.14889572999999</v>
      </c>
      <c r="T254" s="141">
        <v>405.14889572999999</v>
      </c>
      <c r="U254" s="141">
        <v>405.14889572999999</v>
      </c>
      <c r="V254" s="141">
        <v>405.14889572999999</v>
      </c>
      <c r="W254" s="141">
        <v>405.14889572999999</v>
      </c>
      <c r="X254" s="141">
        <v>405.14889572999999</v>
      </c>
      <c r="Y254" s="141">
        <v>405.14889572999999</v>
      </c>
      <c r="Z254" s="141">
        <v>417.90886019999999</v>
      </c>
      <c r="AA254" s="141">
        <v>417.90886019999999</v>
      </c>
      <c r="AB254" s="141">
        <v>417.90886019999999</v>
      </c>
      <c r="AC254" s="141">
        <v>417.90886019999999</v>
      </c>
      <c r="AD254" s="141">
        <v>417.90886019999999</v>
      </c>
      <c r="AE254" s="141">
        <v>417.90886019999999</v>
      </c>
      <c r="AF254" s="141">
        <v>417.90886019999999</v>
      </c>
      <c r="AG254" s="141">
        <v>431.77213483000003</v>
      </c>
      <c r="AH254" s="141">
        <v>431.77213483000003</v>
      </c>
      <c r="AI254" s="141">
        <v>431.77213483000003</v>
      </c>
    </row>
    <row r="255" spans="1:35" ht="13.5" thickBot="1" x14ac:dyDescent="0.35">
      <c r="A255" s="141" t="s">
        <v>669</v>
      </c>
      <c r="B255" s="141" t="s">
        <v>344</v>
      </c>
      <c r="C255" s="141" t="s">
        <v>344</v>
      </c>
      <c r="D255" s="141" t="s">
        <v>751</v>
      </c>
      <c r="E255" s="141" t="s">
        <v>68</v>
      </c>
      <c r="F255" s="141">
        <v>0</v>
      </c>
      <c r="G255" s="141">
        <v>0</v>
      </c>
      <c r="H255" s="141">
        <v>0</v>
      </c>
      <c r="I255" s="141">
        <v>0</v>
      </c>
      <c r="J255" s="141">
        <v>0</v>
      </c>
      <c r="K255" s="141">
        <v>0</v>
      </c>
      <c r="L255" s="141">
        <v>0</v>
      </c>
      <c r="M255" s="141">
        <v>0</v>
      </c>
      <c r="N255" s="141">
        <v>0</v>
      </c>
      <c r="O255" s="141">
        <v>0</v>
      </c>
      <c r="P255" s="141">
        <v>0</v>
      </c>
      <c r="Q255" s="141">
        <v>0</v>
      </c>
      <c r="R255" s="141">
        <v>0</v>
      </c>
      <c r="S255" s="141">
        <v>0</v>
      </c>
      <c r="T255" s="141">
        <v>0</v>
      </c>
      <c r="U255" s="141">
        <v>0</v>
      </c>
      <c r="V255" s="141">
        <v>0</v>
      </c>
      <c r="W255" s="141">
        <v>0</v>
      </c>
      <c r="X255" s="141">
        <v>0</v>
      </c>
      <c r="Y255" s="141">
        <v>0</v>
      </c>
      <c r="Z255" s="141">
        <v>0</v>
      </c>
      <c r="AA255" s="141">
        <v>0</v>
      </c>
      <c r="AB255" s="141">
        <v>0</v>
      </c>
      <c r="AC255" s="141">
        <v>0</v>
      </c>
      <c r="AD255" s="141">
        <v>0</v>
      </c>
      <c r="AE255" s="141">
        <v>0</v>
      </c>
      <c r="AF255" s="141">
        <v>0</v>
      </c>
      <c r="AG255" s="141">
        <v>0</v>
      </c>
      <c r="AH255" s="141">
        <v>0</v>
      </c>
      <c r="AI255" s="141">
        <v>0</v>
      </c>
    </row>
    <row r="256" spans="1:35" ht="13.5" thickBot="1" x14ac:dyDescent="0.35">
      <c r="A256" s="141" t="s">
        <v>669</v>
      </c>
      <c r="B256" s="141" t="s">
        <v>344</v>
      </c>
      <c r="C256" s="141" t="s">
        <v>344</v>
      </c>
      <c r="D256" s="141" t="s">
        <v>369</v>
      </c>
      <c r="E256" s="141" t="s">
        <v>68</v>
      </c>
      <c r="F256" s="141">
        <v>214.05101999999999</v>
      </c>
      <c r="G256" s="141">
        <v>214.05101999999999</v>
      </c>
      <c r="H256" s="141">
        <v>214.05101999999999</v>
      </c>
      <c r="I256" s="141">
        <v>214.05101999999999</v>
      </c>
      <c r="J256" s="141">
        <v>214.05101999999999</v>
      </c>
      <c r="K256" s="141">
        <v>214.05101999999999</v>
      </c>
      <c r="L256" s="141">
        <v>214.05101999999999</v>
      </c>
      <c r="M256" s="141">
        <v>214.05101999999999</v>
      </c>
      <c r="N256" s="141">
        <v>214.05101999999999</v>
      </c>
      <c r="O256" s="141">
        <v>214.05101999999999</v>
      </c>
      <c r="P256" s="141">
        <v>214.05101999999999</v>
      </c>
      <c r="Q256" s="141">
        <v>214.05101999999999</v>
      </c>
      <c r="R256" s="141">
        <v>214.05101999999999</v>
      </c>
      <c r="S256" s="141">
        <v>214.05101999999999</v>
      </c>
      <c r="T256" s="141">
        <v>214.05101999999999</v>
      </c>
      <c r="U256" s="141">
        <v>214.05101999999999</v>
      </c>
      <c r="V256" s="141">
        <v>214.05101999999999</v>
      </c>
      <c r="W256" s="141">
        <v>214.05101999999999</v>
      </c>
      <c r="X256" s="141">
        <v>214.05101999999999</v>
      </c>
      <c r="Y256" s="141">
        <v>214.05101999999999</v>
      </c>
      <c r="Z256" s="141">
        <v>214.05101999999999</v>
      </c>
      <c r="AA256" s="141">
        <v>214.05101999999999</v>
      </c>
      <c r="AB256" s="141">
        <v>214.05101999999999</v>
      </c>
      <c r="AC256" s="141">
        <v>214.05101999999999</v>
      </c>
      <c r="AD256" s="141">
        <v>214.05101999999999</v>
      </c>
      <c r="AE256" s="141">
        <v>214.05101999999999</v>
      </c>
      <c r="AF256" s="141">
        <v>214.05101999999999</v>
      </c>
      <c r="AG256" s="141">
        <v>214.05101999999999</v>
      </c>
      <c r="AH256" s="141">
        <v>214.05101999999999</v>
      </c>
      <c r="AI256" s="141">
        <v>214.05101999999999</v>
      </c>
    </row>
    <row r="257" spans="1:35" ht="13.5" thickBot="1" x14ac:dyDescent="0.35">
      <c r="A257" s="141" t="s">
        <v>669</v>
      </c>
      <c r="B257" s="141" t="s">
        <v>344</v>
      </c>
      <c r="C257" s="141" t="s">
        <v>344</v>
      </c>
      <c r="D257" s="141" t="s">
        <v>370</v>
      </c>
      <c r="E257" s="141" t="s">
        <v>68</v>
      </c>
      <c r="F257" s="141">
        <v>169.08945</v>
      </c>
      <c r="G257" s="141">
        <v>169.08945</v>
      </c>
      <c r="H257" s="141">
        <v>169.08945</v>
      </c>
      <c r="I257" s="141">
        <v>169.08945</v>
      </c>
      <c r="J257" s="141">
        <v>169.08945</v>
      </c>
      <c r="K257" s="141">
        <v>169.08945</v>
      </c>
      <c r="L257" s="141">
        <v>169.8767</v>
      </c>
      <c r="M257" s="141">
        <v>169.8767</v>
      </c>
      <c r="N257" s="141">
        <v>169.8767</v>
      </c>
      <c r="O257" s="141">
        <v>169.8767</v>
      </c>
      <c r="P257" s="141">
        <v>169.8767</v>
      </c>
      <c r="Q257" s="141">
        <v>169.8767</v>
      </c>
      <c r="R257" s="141">
        <v>169.8767</v>
      </c>
      <c r="S257" s="141">
        <v>169.8767</v>
      </c>
      <c r="T257" s="141">
        <v>169.8767</v>
      </c>
      <c r="U257" s="141">
        <v>169.8767</v>
      </c>
      <c r="V257" s="141">
        <v>169.8767</v>
      </c>
      <c r="W257" s="141">
        <v>169.8767</v>
      </c>
      <c r="X257" s="141">
        <v>176.19754</v>
      </c>
      <c r="Y257" s="141">
        <v>176.19754</v>
      </c>
      <c r="Z257" s="141">
        <v>176.19754</v>
      </c>
      <c r="AA257" s="141">
        <v>176.19754</v>
      </c>
      <c r="AB257" s="141">
        <v>176.19754</v>
      </c>
      <c r="AC257" s="141">
        <v>176.19754</v>
      </c>
      <c r="AD257" s="141">
        <v>176.19754</v>
      </c>
      <c r="AE257" s="141">
        <v>177.69532000000001</v>
      </c>
      <c r="AF257" s="141">
        <v>177.69532000000001</v>
      </c>
      <c r="AG257" s="141">
        <v>177.69532000000001</v>
      </c>
      <c r="AH257" s="141">
        <v>177.69532000000001</v>
      </c>
      <c r="AI257" s="141">
        <v>177.69532000000001</v>
      </c>
    </row>
    <row r="258" spans="1:35" ht="13.5" thickBot="1" x14ac:dyDescent="0.35">
      <c r="A258" s="141" t="s">
        <v>669</v>
      </c>
      <c r="B258" s="141" t="s">
        <v>344</v>
      </c>
      <c r="C258" s="141" t="s">
        <v>344</v>
      </c>
      <c r="D258" s="141" t="s">
        <v>371</v>
      </c>
      <c r="E258" s="141" t="s">
        <v>68</v>
      </c>
      <c r="F258" s="141">
        <v>268.45978000000002</v>
      </c>
      <c r="G258" s="141">
        <v>268.45978000000002</v>
      </c>
      <c r="H258" s="141">
        <v>268.45978000000002</v>
      </c>
      <c r="I258" s="141">
        <v>268.45978000000002</v>
      </c>
      <c r="J258" s="141">
        <v>268.45978000000002</v>
      </c>
      <c r="K258" s="141">
        <v>268.45978000000002</v>
      </c>
      <c r="L258" s="141">
        <v>268.45978000000002</v>
      </c>
      <c r="M258" s="141">
        <v>268.45978000000002</v>
      </c>
      <c r="N258" s="141">
        <v>268.45978000000002</v>
      </c>
      <c r="O258" s="141">
        <v>268.45978000000002</v>
      </c>
      <c r="P258" s="141">
        <v>268.45978000000002</v>
      </c>
      <c r="Q258" s="141">
        <v>268.45978000000002</v>
      </c>
      <c r="R258" s="141">
        <v>268.45978000000002</v>
      </c>
      <c r="S258" s="141">
        <v>268.45978000000002</v>
      </c>
      <c r="T258" s="141">
        <v>268.45978000000002</v>
      </c>
      <c r="U258" s="141">
        <v>268.45978000000002</v>
      </c>
      <c r="V258" s="141">
        <v>268.45978000000002</v>
      </c>
      <c r="W258" s="141">
        <v>268.45978000000002</v>
      </c>
      <c r="X258" s="141">
        <v>268.45978000000002</v>
      </c>
      <c r="Y258" s="141">
        <v>268.45978000000002</v>
      </c>
      <c r="Z258" s="141">
        <v>268.45978000000002</v>
      </c>
      <c r="AA258" s="141">
        <v>268.45978000000002</v>
      </c>
      <c r="AB258" s="141">
        <v>268.45978000000002</v>
      </c>
      <c r="AC258" s="141">
        <v>268.45978000000002</v>
      </c>
      <c r="AD258" s="141">
        <v>268.45978000000002</v>
      </c>
      <c r="AE258" s="141">
        <v>268.45978000000002</v>
      </c>
      <c r="AF258" s="141">
        <v>268.45978000000002</v>
      </c>
      <c r="AG258" s="141">
        <v>268.45978000000002</v>
      </c>
      <c r="AH258" s="141">
        <v>268.45978000000002</v>
      </c>
      <c r="AI258" s="141">
        <v>268.45978000000002</v>
      </c>
    </row>
    <row r="259" spans="1:35" ht="13.5" thickBot="1" x14ac:dyDescent="0.35">
      <c r="A259" s="141" t="s">
        <v>669</v>
      </c>
      <c r="B259" s="141" t="s">
        <v>344</v>
      </c>
      <c r="C259" s="141" t="s">
        <v>344</v>
      </c>
      <c r="D259" s="141" t="s">
        <v>372</v>
      </c>
      <c r="E259" s="141" t="s">
        <v>68</v>
      </c>
      <c r="F259" s="141">
        <v>268.45978000000002</v>
      </c>
      <c r="G259" s="141">
        <v>268.45978000000002</v>
      </c>
      <c r="H259" s="141">
        <v>268.45978000000002</v>
      </c>
      <c r="I259" s="141">
        <v>268.45978000000002</v>
      </c>
      <c r="J259" s="141">
        <v>268.45978000000002</v>
      </c>
      <c r="K259" s="141">
        <v>268.45978000000002</v>
      </c>
      <c r="L259" s="141">
        <v>268.45978000000002</v>
      </c>
      <c r="M259" s="141">
        <v>268.45978000000002</v>
      </c>
      <c r="N259" s="141">
        <v>268.45978000000002</v>
      </c>
      <c r="O259" s="141">
        <v>268.45978000000002</v>
      </c>
      <c r="P259" s="141">
        <v>268.45978000000002</v>
      </c>
      <c r="Q259" s="141">
        <v>268.45978000000002</v>
      </c>
      <c r="R259" s="141">
        <v>268.45978000000002</v>
      </c>
      <c r="S259" s="141">
        <v>268.45978000000002</v>
      </c>
      <c r="T259" s="141">
        <v>268.45978000000002</v>
      </c>
      <c r="U259" s="141">
        <v>268.45978000000002</v>
      </c>
      <c r="V259" s="141">
        <v>268.45978000000002</v>
      </c>
      <c r="W259" s="141">
        <v>268.45978000000002</v>
      </c>
      <c r="X259" s="141">
        <v>268.45978000000002</v>
      </c>
      <c r="Y259" s="141">
        <v>268.45978000000002</v>
      </c>
      <c r="Z259" s="141">
        <v>268.45978000000002</v>
      </c>
      <c r="AA259" s="141">
        <v>268.45978000000002</v>
      </c>
      <c r="AB259" s="141">
        <v>268.45978000000002</v>
      </c>
      <c r="AC259" s="141">
        <v>268.45978000000002</v>
      </c>
      <c r="AD259" s="141">
        <v>268.45978000000002</v>
      </c>
      <c r="AE259" s="141">
        <v>268.45978000000002</v>
      </c>
      <c r="AF259" s="141">
        <v>268.45978000000002</v>
      </c>
      <c r="AG259" s="141">
        <v>268.45978000000002</v>
      </c>
      <c r="AH259" s="141">
        <v>268.45978000000002</v>
      </c>
      <c r="AI259" s="141">
        <v>268.45978000000002</v>
      </c>
    </row>
    <row r="260" spans="1:35" ht="13.5" thickBot="1" x14ac:dyDescent="0.35">
      <c r="A260" s="141" t="s">
        <v>669</v>
      </c>
      <c r="B260" s="141" t="s">
        <v>344</v>
      </c>
      <c r="C260" s="141" t="s">
        <v>344</v>
      </c>
      <c r="D260" s="141" t="s">
        <v>373</v>
      </c>
      <c r="E260" s="141" t="s">
        <v>68</v>
      </c>
      <c r="F260" s="141">
        <v>162.38353000000001</v>
      </c>
      <c r="G260" s="141">
        <v>162.38353000000001</v>
      </c>
      <c r="H260" s="141">
        <v>162.38353000000001</v>
      </c>
      <c r="I260" s="141">
        <v>162.38353000000001</v>
      </c>
      <c r="J260" s="141">
        <v>162.38353000000001</v>
      </c>
      <c r="K260" s="141">
        <v>162.38353000000001</v>
      </c>
      <c r="L260" s="141">
        <v>162.38353000000001</v>
      </c>
      <c r="M260" s="141">
        <v>162.38353000000001</v>
      </c>
      <c r="N260" s="141">
        <v>162.38353000000001</v>
      </c>
      <c r="O260" s="141">
        <v>162.38353000000001</v>
      </c>
      <c r="P260" s="141">
        <v>162.38353000000001</v>
      </c>
      <c r="Q260" s="141">
        <v>162.38353000000001</v>
      </c>
      <c r="R260" s="141">
        <v>162.38353000000001</v>
      </c>
      <c r="S260" s="141">
        <v>162.38353000000001</v>
      </c>
      <c r="T260" s="141">
        <v>162.38353000000001</v>
      </c>
      <c r="U260" s="141">
        <v>162.38353000000001</v>
      </c>
      <c r="V260" s="141">
        <v>162.38353000000001</v>
      </c>
      <c r="W260" s="141">
        <v>162.38353000000001</v>
      </c>
      <c r="X260" s="141">
        <v>162.38353000000001</v>
      </c>
      <c r="Y260" s="141">
        <v>162.38353000000001</v>
      </c>
      <c r="Z260" s="141">
        <v>162.38353000000001</v>
      </c>
      <c r="AA260" s="141">
        <v>162.38353000000001</v>
      </c>
      <c r="AB260" s="141">
        <v>162.38353000000001</v>
      </c>
      <c r="AC260" s="141">
        <v>162.38353000000001</v>
      </c>
      <c r="AD260" s="141">
        <v>162.38353000000001</v>
      </c>
      <c r="AE260" s="141">
        <v>162.38353000000001</v>
      </c>
      <c r="AF260" s="141">
        <v>162.38353000000001</v>
      </c>
      <c r="AG260" s="141">
        <v>162.38353000000001</v>
      </c>
      <c r="AH260" s="141">
        <v>162.38353000000001</v>
      </c>
      <c r="AI260" s="141">
        <v>162.38353000000001</v>
      </c>
    </row>
    <row r="261" spans="1:35" ht="13.5" thickBot="1" x14ac:dyDescent="0.35">
      <c r="A261" s="141" t="s">
        <v>669</v>
      </c>
      <c r="B261" s="141" t="s">
        <v>344</v>
      </c>
      <c r="C261" s="141" t="s">
        <v>344</v>
      </c>
      <c r="D261" s="141" t="s">
        <v>374</v>
      </c>
      <c r="E261" s="141" t="s">
        <v>68</v>
      </c>
      <c r="F261" s="141">
        <v>162.38353000000001</v>
      </c>
      <c r="G261" s="141">
        <v>162.38353000000001</v>
      </c>
      <c r="H261" s="141">
        <v>162.38353000000001</v>
      </c>
      <c r="I261" s="141">
        <v>162.38353000000001</v>
      </c>
      <c r="J261" s="141">
        <v>162.38353000000001</v>
      </c>
      <c r="K261" s="141">
        <v>162.38353000000001</v>
      </c>
      <c r="L261" s="141">
        <v>162.38353000000001</v>
      </c>
      <c r="M261" s="141">
        <v>162.38353000000001</v>
      </c>
      <c r="N261" s="141">
        <v>162.38353000000001</v>
      </c>
      <c r="O261" s="141">
        <v>162.38353000000001</v>
      </c>
      <c r="P261" s="141">
        <v>162.38353000000001</v>
      </c>
      <c r="Q261" s="141">
        <v>162.38353000000001</v>
      </c>
      <c r="R261" s="141">
        <v>162.38353000000001</v>
      </c>
      <c r="S261" s="141">
        <v>162.38353000000001</v>
      </c>
      <c r="T261" s="141">
        <v>162.38353000000001</v>
      </c>
      <c r="U261" s="141">
        <v>162.38353000000001</v>
      </c>
      <c r="V261" s="141">
        <v>162.38353000000001</v>
      </c>
      <c r="W261" s="141">
        <v>162.38353000000001</v>
      </c>
      <c r="X261" s="141">
        <v>162.38353000000001</v>
      </c>
      <c r="Y261" s="141">
        <v>162.38353000000001</v>
      </c>
      <c r="Z261" s="141">
        <v>162.38353000000001</v>
      </c>
      <c r="AA261" s="141">
        <v>162.38353000000001</v>
      </c>
      <c r="AB261" s="141">
        <v>162.38353000000001</v>
      </c>
      <c r="AC261" s="141">
        <v>162.38353000000001</v>
      </c>
      <c r="AD261" s="141">
        <v>162.38353000000001</v>
      </c>
      <c r="AE261" s="141">
        <v>162.38353000000001</v>
      </c>
      <c r="AF261" s="141">
        <v>162.38353000000001</v>
      </c>
      <c r="AG261" s="141">
        <v>162.38353000000001</v>
      </c>
      <c r="AH261" s="141">
        <v>162.38353000000001</v>
      </c>
      <c r="AI261" s="141">
        <v>162.38353000000001</v>
      </c>
    </row>
    <row r="262" spans="1:35" ht="13.5" thickBot="1" x14ac:dyDescent="0.35">
      <c r="A262" s="141" t="s">
        <v>669</v>
      </c>
      <c r="B262" s="141" t="s">
        <v>344</v>
      </c>
      <c r="C262" s="141" t="s">
        <v>344</v>
      </c>
      <c r="D262" s="141" t="s">
        <v>375</v>
      </c>
      <c r="E262" s="141" t="s">
        <v>68</v>
      </c>
      <c r="F262" s="141">
        <v>157.625</v>
      </c>
      <c r="G262" s="141">
        <v>157.625</v>
      </c>
      <c r="H262" s="141">
        <v>157.625</v>
      </c>
      <c r="I262" s="141">
        <v>157.625</v>
      </c>
      <c r="J262" s="141">
        <v>157.625</v>
      </c>
      <c r="K262" s="141">
        <v>157.625</v>
      </c>
      <c r="L262" s="141">
        <v>157.625</v>
      </c>
      <c r="M262" s="141">
        <v>157.625</v>
      </c>
      <c r="N262" s="141">
        <v>157.625</v>
      </c>
      <c r="O262" s="141">
        <v>157.625</v>
      </c>
      <c r="P262" s="141">
        <v>157.625</v>
      </c>
      <c r="Q262" s="141">
        <v>157.625</v>
      </c>
      <c r="R262" s="141">
        <v>157.625</v>
      </c>
      <c r="S262" s="141">
        <v>157.625</v>
      </c>
      <c r="T262" s="141">
        <v>157.625</v>
      </c>
      <c r="U262" s="141">
        <v>157.625</v>
      </c>
      <c r="V262" s="141">
        <v>157.625</v>
      </c>
      <c r="W262" s="141">
        <v>157.625</v>
      </c>
      <c r="X262" s="141">
        <v>157.625</v>
      </c>
      <c r="Y262" s="141">
        <v>157.625</v>
      </c>
      <c r="Z262" s="141">
        <v>157.625</v>
      </c>
      <c r="AA262" s="141">
        <v>157.625</v>
      </c>
      <c r="AB262" s="141">
        <v>157.625</v>
      </c>
      <c r="AC262" s="141">
        <v>157.625</v>
      </c>
      <c r="AD262" s="141">
        <v>157.625</v>
      </c>
      <c r="AE262" s="141">
        <v>157.625</v>
      </c>
      <c r="AF262" s="141">
        <v>157.625</v>
      </c>
      <c r="AG262" s="141">
        <v>157.625</v>
      </c>
      <c r="AH262" s="141">
        <v>157.625</v>
      </c>
      <c r="AI262" s="141">
        <v>157.625</v>
      </c>
    </row>
    <row r="263" spans="1:35" ht="13.5" thickBot="1" x14ac:dyDescent="0.35">
      <c r="A263" s="141" t="s">
        <v>669</v>
      </c>
      <c r="B263" s="141" t="s">
        <v>376</v>
      </c>
      <c r="C263" s="141" t="s">
        <v>377</v>
      </c>
      <c r="D263" s="141" t="s">
        <v>752</v>
      </c>
      <c r="E263" s="141" t="s">
        <v>68</v>
      </c>
      <c r="F263" s="141">
        <v>0</v>
      </c>
      <c r="G263" s="141">
        <v>0</v>
      </c>
      <c r="H263" s="141">
        <v>0</v>
      </c>
      <c r="I263" s="141">
        <v>0</v>
      </c>
      <c r="J263" s="141">
        <v>0</v>
      </c>
      <c r="K263" s="141">
        <v>0</v>
      </c>
      <c r="L263" s="141">
        <v>0</v>
      </c>
      <c r="M263" s="141">
        <v>0</v>
      </c>
      <c r="N263" s="141">
        <v>0</v>
      </c>
      <c r="O263" s="141">
        <v>0</v>
      </c>
      <c r="P263" s="141">
        <v>0</v>
      </c>
      <c r="Q263" s="141">
        <v>0</v>
      </c>
      <c r="R263" s="141">
        <v>0</v>
      </c>
      <c r="S263" s="141">
        <v>0</v>
      </c>
      <c r="T263" s="141">
        <v>0</v>
      </c>
      <c r="U263" s="141">
        <v>0</v>
      </c>
      <c r="V263" s="141">
        <v>0</v>
      </c>
      <c r="W263" s="141">
        <v>0</v>
      </c>
      <c r="X263" s="141">
        <v>0</v>
      </c>
      <c r="Y263" s="141">
        <v>0</v>
      </c>
      <c r="Z263" s="141">
        <v>0</v>
      </c>
      <c r="AA263" s="141">
        <v>0</v>
      </c>
      <c r="AB263" s="141">
        <v>0</v>
      </c>
      <c r="AC263" s="141">
        <v>0</v>
      </c>
      <c r="AD263" s="141">
        <v>0</v>
      </c>
      <c r="AE263" s="141">
        <v>0</v>
      </c>
      <c r="AF263" s="141">
        <v>0</v>
      </c>
      <c r="AG263" s="141">
        <v>0</v>
      </c>
      <c r="AH263" s="141">
        <v>0</v>
      </c>
      <c r="AI263" s="141">
        <v>0</v>
      </c>
    </row>
    <row r="264" spans="1:35" ht="13.5" thickBot="1" x14ac:dyDescent="0.35">
      <c r="A264" s="141" t="s">
        <v>669</v>
      </c>
      <c r="B264" s="141" t="s">
        <v>376</v>
      </c>
      <c r="C264" s="141" t="s">
        <v>377</v>
      </c>
      <c r="D264" s="141" t="s">
        <v>378</v>
      </c>
      <c r="E264" s="141" t="s">
        <v>68</v>
      </c>
      <c r="F264" s="141">
        <v>214.05101999999999</v>
      </c>
      <c r="G264" s="141">
        <v>214.05101999999999</v>
      </c>
      <c r="H264" s="141">
        <v>214.05101999999999</v>
      </c>
      <c r="I264" s="141">
        <v>214.05101999999999</v>
      </c>
      <c r="J264" s="141">
        <v>214.05101999999999</v>
      </c>
      <c r="K264" s="141">
        <v>214.05101999999999</v>
      </c>
      <c r="L264" s="141">
        <v>214.05101999999999</v>
      </c>
      <c r="M264" s="141">
        <v>214.05101999999999</v>
      </c>
      <c r="N264" s="141">
        <v>214.05101999999999</v>
      </c>
      <c r="O264" s="141">
        <v>214.05101999999999</v>
      </c>
      <c r="P264" s="141">
        <v>214.05101999999999</v>
      </c>
      <c r="Q264" s="141">
        <v>214.05101999999999</v>
      </c>
      <c r="R264" s="141">
        <v>214.05101999999999</v>
      </c>
      <c r="S264" s="141">
        <v>214.05101999999999</v>
      </c>
      <c r="T264" s="141">
        <v>214.05101999999999</v>
      </c>
      <c r="U264" s="141">
        <v>214.05101999999999</v>
      </c>
      <c r="V264" s="141">
        <v>214.05101999999999</v>
      </c>
      <c r="W264" s="141">
        <v>214.05101999999999</v>
      </c>
      <c r="X264" s="141">
        <v>214.05101999999999</v>
      </c>
      <c r="Y264" s="141">
        <v>214.05101999999999</v>
      </c>
      <c r="Z264" s="141">
        <v>214.05101999999999</v>
      </c>
      <c r="AA264" s="141">
        <v>214.05101999999999</v>
      </c>
      <c r="AB264" s="141">
        <v>214.05101999999999</v>
      </c>
      <c r="AC264" s="141">
        <v>214.05101999999999</v>
      </c>
      <c r="AD264" s="141">
        <v>214.05101999999999</v>
      </c>
      <c r="AE264" s="141">
        <v>214.05101999999999</v>
      </c>
      <c r="AF264" s="141">
        <v>214.05101999999999</v>
      </c>
      <c r="AG264" s="141">
        <v>214.05101999999999</v>
      </c>
      <c r="AH264" s="141">
        <v>214.05101999999999</v>
      </c>
      <c r="AI264" s="141">
        <v>214.05101999999999</v>
      </c>
    </row>
    <row r="265" spans="1:35" ht="13.5" thickBot="1" x14ac:dyDescent="0.35">
      <c r="A265" s="141" t="s">
        <v>669</v>
      </c>
      <c r="B265" s="141" t="s">
        <v>376</v>
      </c>
      <c r="C265" s="141" t="s">
        <v>377</v>
      </c>
      <c r="D265" s="141" t="s">
        <v>379</v>
      </c>
      <c r="E265" s="141" t="s">
        <v>68</v>
      </c>
      <c r="F265" s="141">
        <v>169.08945</v>
      </c>
      <c r="G265" s="141">
        <v>169.08945</v>
      </c>
      <c r="H265" s="141">
        <v>169.08945</v>
      </c>
      <c r="I265" s="141">
        <v>169.08945</v>
      </c>
      <c r="J265" s="141">
        <v>169.08945</v>
      </c>
      <c r="K265" s="141">
        <v>169.08945</v>
      </c>
      <c r="L265" s="141">
        <v>169.8767</v>
      </c>
      <c r="M265" s="141">
        <v>169.8767</v>
      </c>
      <c r="N265" s="141">
        <v>169.8767</v>
      </c>
      <c r="O265" s="141">
        <v>169.8767</v>
      </c>
      <c r="P265" s="141">
        <v>169.8767</v>
      </c>
      <c r="Q265" s="141">
        <v>169.8767</v>
      </c>
      <c r="R265" s="141">
        <v>169.8767</v>
      </c>
      <c r="S265" s="141">
        <v>169.8767</v>
      </c>
      <c r="T265" s="141">
        <v>169.8767</v>
      </c>
      <c r="U265" s="141">
        <v>169.8767</v>
      </c>
      <c r="V265" s="141">
        <v>169.8767</v>
      </c>
      <c r="W265" s="141">
        <v>169.8767</v>
      </c>
      <c r="X265" s="141">
        <v>176.19754</v>
      </c>
      <c r="Y265" s="141">
        <v>176.19754</v>
      </c>
      <c r="Z265" s="141">
        <v>176.19754</v>
      </c>
      <c r="AA265" s="141">
        <v>176.19754</v>
      </c>
      <c r="AB265" s="141">
        <v>176.19754</v>
      </c>
      <c r="AC265" s="141">
        <v>176.19754</v>
      </c>
      <c r="AD265" s="141">
        <v>176.19754</v>
      </c>
      <c r="AE265" s="141">
        <v>177.69532000000001</v>
      </c>
      <c r="AF265" s="141">
        <v>177.69532000000001</v>
      </c>
      <c r="AG265" s="141">
        <v>177.69532000000001</v>
      </c>
      <c r="AH265" s="141">
        <v>177.69532000000001</v>
      </c>
      <c r="AI265" s="141">
        <v>177.69532000000001</v>
      </c>
    </row>
    <row r="266" spans="1:35" ht="13.5" thickBot="1" x14ac:dyDescent="0.35">
      <c r="A266" s="141" t="s">
        <v>669</v>
      </c>
      <c r="B266" s="141" t="s">
        <v>376</v>
      </c>
      <c r="C266" s="141" t="s">
        <v>377</v>
      </c>
      <c r="D266" s="141" t="s">
        <v>380</v>
      </c>
      <c r="E266" s="141" t="s">
        <v>68</v>
      </c>
      <c r="F266" s="141">
        <v>268.45978000000002</v>
      </c>
      <c r="G266" s="141">
        <v>268.45978000000002</v>
      </c>
      <c r="H266" s="141">
        <v>268.45978000000002</v>
      </c>
      <c r="I266" s="141">
        <v>268.45978000000002</v>
      </c>
      <c r="J266" s="141">
        <v>268.45978000000002</v>
      </c>
      <c r="K266" s="141">
        <v>268.45978000000002</v>
      </c>
      <c r="L266" s="141">
        <v>268.45978000000002</v>
      </c>
      <c r="M266" s="141">
        <v>268.45978000000002</v>
      </c>
      <c r="N266" s="141">
        <v>268.45978000000002</v>
      </c>
      <c r="O266" s="141">
        <v>268.45978000000002</v>
      </c>
      <c r="P266" s="141">
        <v>268.45978000000002</v>
      </c>
      <c r="Q266" s="141">
        <v>268.45978000000002</v>
      </c>
      <c r="R266" s="141">
        <v>268.45978000000002</v>
      </c>
      <c r="S266" s="141">
        <v>268.45978000000002</v>
      </c>
      <c r="T266" s="141">
        <v>268.45978000000002</v>
      </c>
      <c r="U266" s="141">
        <v>268.45978000000002</v>
      </c>
      <c r="V266" s="141">
        <v>268.45978000000002</v>
      </c>
      <c r="W266" s="141">
        <v>268.45978000000002</v>
      </c>
      <c r="X266" s="141">
        <v>268.45978000000002</v>
      </c>
      <c r="Y266" s="141">
        <v>268.45978000000002</v>
      </c>
      <c r="Z266" s="141">
        <v>268.45978000000002</v>
      </c>
      <c r="AA266" s="141">
        <v>268.45978000000002</v>
      </c>
      <c r="AB266" s="141">
        <v>268.45978000000002</v>
      </c>
      <c r="AC266" s="141">
        <v>268.45978000000002</v>
      </c>
      <c r="AD266" s="141">
        <v>268.45978000000002</v>
      </c>
      <c r="AE266" s="141">
        <v>268.45978000000002</v>
      </c>
      <c r="AF266" s="141">
        <v>268.45978000000002</v>
      </c>
      <c r="AG266" s="141">
        <v>268.45978000000002</v>
      </c>
      <c r="AH266" s="141">
        <v>268.45978000000002</v>
      </c>
      <c r="AI266" s="141">
        <v>268.45978000000002</v>
      </c>
    </row>
    <row r="267" spans="1:35" ht="13.5" thickBot="1" x14ac:dyDescent="0.35">
      <c r="A267" s="141" t="s">
        <v>669</v>
      </c>
      <c r="B267" s="141" t="s">
        <v>376</v>
      </c>
      <c r="C267" s="141" t="s">
        <v>377</v>
      </c>
      <c r="D267" s="141" t="s">
        <v>381</v>
      </c>
      <c r="E267" s="141" t="s">
        <v>68</v>
      </c>
      <c r="F267" s="141">
        <v>268.45978000000002</v>
      </c>
      <c r="G267" s="141">
        <v>268.45978000000002</v>
      </c>
      <c r="H267" s="141">
        <v>268.45978000000002</v>
      </c>
      <c r="I267" s="141">
        <v>268.45978000000002</v>
      </c>
      <c r="J267" s="141">
        <v>268.45978000000002</v>
      </c>
      <c r="K267" s="141">
        <v>268.45978000000002</v>
      </c>
      <c r="L267" s="141">
        <v>268.45978000000002</v>
      </c>
      <c r="M267" s="141">
        <v>268.45978000000002</v>
      </c>
      <c r="N267" s="141">
        <v>268.45978000000002</v>
      </c>
      <c r="O267" s="141">
        <v>268.45978000000002</v>
      </c>
      <c r="P267" s="141">
        <v>268.45978000000002</v>
      </c>
      <c r="Q267" s="141">
        <v>268.45978000000002</v>
      </c>
      <c r="R267" s="141">
        <v>268.45978000000002</v>
      </c>
      <c r="S267" s="141">
        <v>268.45978000000002</v>
      </c>
      <c r="T267" s="141">
        <v>268.45978000000002</v>
      </c>
      <c r="U267" s="141">
        <v>268.45978000000002</v>
      </c>
      <c r="V267" s="141">
        <v>268.45978000000002</v>
      </c>
      <c r="W267" s="141">
        <v>268.45978000000002</v>
      </c>
      <c r="X267" s="141">
        <v>268.45978000000002</v>
      </c>
      <c r="Y267" s="141">
        <v>268.45978000000002</v>
      </c>
      <c r="Z267" s="141">
        <v>268.45978000000002</v>
      </c>
      <c r="AA267" s="141">
        <v>268.45978000000002</v>
      </c>
      <c r="AB267" s="141">
        <v>268.45978000000002</v>
      </c>
      <c r="AC267" s="141">
        <v>268.45978000000002</v>
      </c>
      <c r="AD267" s="141">
        <v>268.45978000000002</v>
      </c>
      <c r="AE267" s="141">
        <v>268.45978000000002</v>
      </c>
      <c r="AF267" s="141">
        <v>268.45978000000002</v>
      </c>
      <c r="AG267" s="141">
        <v>268.45978000000002</v>
      </c>
      <c r="AH267" s="141">
        <v>268.45978000000002</v>
      </c>
      <c r="AI267" s="141">
        <v>268.45978000000002</v>
      </c>
    </row>
    <row r="268" spans="1:35" ht="13.5" thickBot="1" x14ac:dyDescent="0.35">
      <c r="A268" s="141" t="s">
        <v>669</v>
      </c>
      <c r="B268" s="141" t="s">
        <v>376</v>
      </c>
      <c r="C268" s="141" t="s">
        <v>377</v>
      </c>
      <c r="D268" s="141" t="s">
        <v>382</v>
      </c>
      <c r="E268" s="141" t="s">
        <v>68</v>
      </c>
      <c r="F268" s="141">
        <v>162.38353000000001</v>
      </c>
      <c r="G268" s="141">
        <v>162.38353000000001</v>
      </c>
      <c r="H268" s="141">
        <v>162.38353000000001</v>
      </c>
      <c r="I268" s="141">
        <v>162.38353000000001</v>
      </c>
      <c r="J268" s="141">
        <v>162.38353000000001</v>
      </c>
      <c r="K268" s="141">
        <v>162.38353000000001</v>
      </c>
      <c r="L268" s="141">
        <v>162.38353000000001</v>
      </c>
      <c r="M268" s="141">
        <v>162.38353000000001</v>
      </c>
      <c r="N268" s="141">
        <v>162.38353000000001</v>
      </c>
      <c r="O268" s="141">
        <v>162.38353000000001</v>
      </c>
      <c r="P268" s="141">
        <v>162.38353000000001</v>
      </c>
      <c r="Q268" s="141">
        <v>162.38353000000001</v>
      </c>
      <c r="R268" s="141">
        <v>162.38353000000001</v>
      </c>
      <c r="S268" s="141">
        <v>162.38353000000001</v>
      </c>
      <c r="T268" s="141">
        <v>162.38353000000001</v>
      </c>
      <c r="U268" s="141">
        <v>162.38353000000001</v>
      </c>
      <c r="V268" s="141">
        <v>162.38353000000001</v>
      </c>
      <c r="W268" s="141">
        <v>162.38353000000001</v>
      </c>
      <c r="X268" s="141">
        <v>162.38353000000001</v>
      </c>
      <c r="Y268" s="141">
        <v>162.38353000000001</v>
      </c>
      <c r="Z268" s="141">
        <v>162.38353000000001</v>
      </c>
      <c r="AA268" s="141">
        <v>162.38353000000001</v>
      </c>
      <c r="AB268" s="141">
        <v>162.38353000000001</v>
      </c>
      <c r="AC268" s="141">
        <v>162.38353000000001</v>
      </c>
      <c r="AD268" s="141">
        <v>162.38353000000001</v>
      </c>
      <c r="AE268" s="141">
        <v>162.38353000000001</v>
      </c>
      <c r="AF268" s="141">
        <v>162.38353000000001</v>
      </c>
      <c r="AG268" s="141">
        <v>162.38353000000001</v>
      </c>
      <c r="AH268" s="141">
        <v>162.38353000000001</v>
      </c>
      <c r="AI268" s="141">
        <v>162.38353000000001</v>
      </c>
    </row>
    <row r="269" spans="1:35" ht="13.5" thickBot="1" x14ac:dyDescent="0.35">
      <c r="A269" s="141" t="s">
        <v>669</v>
      </c>
      <c r="B269" s="141" t="s">
        <v>376</v>
      </c>
      <c r="C269" s="141" t="s">
        <v>377</v>
      </c>
      <c r="D269" s="141" t="s">
        <v>383</v>
      </c>
      <c r="E269" s="141" t="s">
        <v>68</v>
      </c>
      <c r="F269" s="141">
        <v>162.38353000000001</v>
      </c>
      <c r="G269" s="141">
        <v>162.38353000000001</v>
      </c>
      <c r="H269" s="141">
        <v>162.38353000000001</v>
      </c>
      <c r="I269" s="141">
        <v>162.38353000000001</v>
      </c>
      <c r="J269" s="141">
        <v>162.38353000000001</v>
      </c>
      <c r="K269" s="141">
        <v>162.38353000000001</v>
      </c>
      <c r="L269" s="141">
        <v>162.38353000000001</v>
      </c>
      <c r="M269" s="141">
        <v>162.38353000000001</v>
      </c>
      <c r="N269" s="141">
        <v>162.38353000000001</v>
      </c>
      <c r="O269" s="141">
        <v>162.38353000000001</v>
      </c>
      <c r="P269" s="141">
        <v>162.38353000000001</v>
      </c>
      <c r="Q269" s="141">
        <v>162.38353000000001</v>
      </c>
      <c r="R269" s="141">
        <v>162.38353000000001</v>
      </c>
      <c r="S269" s="141">
        <v>162.38353000000001</v>
      </c>
      <c r="T269" s="141">
        <v>162.38353000000001</v>
      </c>
      <c r="U269" s="141">
        <v>162.38353000000001</v>
      </c>
      <c r="V269" s="141">
        <v>162.38353000000001</v>
      </c>
      <c r="W269" s="141">
        <v>162.38353000000001</v>
      </c>
      <c r="X269" s="141">
        <v>162.38353000000001</v>
      </c>
      <c r="Y269" s="141">
        <v>162.38353000000001</v>
      </c>
      <c r="Z269" s="141">
        <v>162.38353000000001</v>
      </c>
      <c r="AA269" s="141">
        <v>162.38353000000001</v>
      </c>
      <c r="AB269" s="141">
        <v>162.38353000000001</v>
      </c>
      <c r="AC269" s="141">
        <v>162.38353000000001</v>
      </c>
      <c r="AD269" s="141">
        <v>162.38353000000001</v>
      </c>
      <c r="AE269" s="141">
        <v>162.38353000000001</v>
      </c>
      <c r="AF269" s="141">
        <v>162.38353000000001</v>
      </c>
      <c r="AG269" s="141">
        <v>162.38353000000001</v>
      </c>
      <c r="AH269" s="141">
        <v>162.38353000000001</v>
      </c>
      <c r="AI269" s="141">
        <v>162.38353000000001</v>
      </c>
    </row>
    <row r="270" spans="1:35" ht="13.5" thickBot="1" x14ac:dyDescent="0.35">
      <c r="A270" s="141" t="s">
        <v>669</v>
      </c>
      <c r="B270" s="141" t="s">
        <v>376</v>
      </c>
      <c r="C270" s="141" t="s">
        <v>377</v>
      </c>
      <c r="D270" s="141" t="s">
        <v>384</v>
      </c>
      <c r="E270" s="141" t="s">
        <v>68</v>
      </c>
      <c r="F270" s="141">
        <v>158.959</v>
      </c>
      <c r="G270" s="141">
        <v>158.959</v>
      </c>
      <c r="H270" s="141">
        <v>158.959</v>
      </c>
      <c r="I270" s="141">
        <v>158.959</v>
      </c>
      <c r="J270" s="141">
        <v>158.959</v>
      </c>
      <c r="K270" s="141">
        <v>158.959</v>
      </c>
      <c r="L270" s="141">
        <v>158.959</v>
      </c>
      <c r="M270" s="141">
        <v>158.959</v>
      </c>
      <c r="N270" s="141">
        <v>158.959</v>
      </c>
      <c r="O270" s="141">
        <v>158.959</v>
      </c>
      <c r="P270" s="141">
        <v>158.959</v>
      </c>
      <c r="Q270" s="141">
        <v>158.959</v>
      </c>
      <c r="R270" s="141">
        <v>158.959</v>
      </c>
      <c r="S270" s="141">
        <v>158.959</v>
      </c>
      <c r="T270" s="141">
        <v>158.959</v>
      </c>
      <c r="U270" s="141">
        <v>158.959</v>
      </c>
      <c r="V270" s="141">
        <v>158.959</v>
      </c>
      <c r="W270" s="141">
        <v>158.959</v>
      </c>
      <c r="X270" s="141">
        <v>158.959</v>
      </c>
      <c r="Y270" s="141">
        <v>158.959</v>
      </c>
      <c r="Z270" s="141">
        <v>158.959</v>
      </c>
      <c r="AA270" s="141">
        <v>158.959</v>
      </c>
      <c r="AB270" s="141">
        <v>158.959</v>
      </c>
      <c r="AC270" s="141">
        <v>158.959</v>
      </c>
      <c r="AD270" s="141">
        <v>158.959</v>
      </c>
      <c r="AE270" s="141">
        <v>158.959</v>
      </c>
      <c r="AF270" s="141">
        <v>158.959</v>
      </c>
      <c r="AG270" s="141">
        <v>158.959</v>
      </c>
      <c r="AH270" s="141">
        <v>158.959</v>
      </c>
      <c r="AI270" s="141">
        <v>158.959</v>
      </c>
    </row>
    <row r="271" spans="1:35" ht="13.5" thickBot="1" x14ac:dyDescent="0.35">
      <c r="A271" s="141" t="s">
        <v>669</v>
      </c>
      <c r="B271" s="141" t="s">
        <v>376</v>
      </c>
      <c r="C271" s="141" t="s">
        <v>377</v>
      </c>
      <c r="D271" s="141" t="s">
        <v>385</v>
      </c>
      <c r="E271" s="141" t="s">
        <v>95</v>
      </c>
      <c r="F271" s="141">
        <v>421.06869146000003</v>
      </c>
      <c r="G271" s="141">
        <v>421.06869146000003</v>
      </c>
      <c r="H271" s="141">
        <v>421.06869146000003</v>
      </c>
      <c r="I271" s="141">
        <v>421.06869146000003</v>
      </c>
      <c r="J271" s="141">
        <v>421.06869146000003</v>
      </c>
      <c r="K271" s="141">
        <v>421.06869146000003</v>
      </c>
      <c r="L271" s="141">
        <v>412.93831664999999</v>
      </c>
      <c r="M271" s="141">
        <v>412.93831664999999</v>
      </c>
      <c r="N271" s="141">
        <v>412.93831664999999</v>
      </c>
      <c r="O271" s="141">
        <v>412.93831664999999</v>
      </c>
      <c r="P271" s="141">
        <v>412.93831664999999</v>
      </c>
      <c r="Q271" s="141">
        <v>412.93831664999999</v>
      </c>
      <c r="R271" s="141">
        <v>412.93831664999999</v>
      </c>
      <c r="S271" s="141">
        <v>404.95673398999998</v>
      </c>
      <c r="T271" s="141">
        <v>404.95673398999998</v>
      </c>
      <c r="U271" s="141">
        <v>404.95673398999998</v>
      </c>
      <c r="V271" s="141">
        <v>404.95673398999998</v>
      </c>
      <c r="W271" s="141">
        <v>404.95673398999998</v>
      </c>
      <c r="X271" s="141">
        <v>404.95673398999998</v>
      </c>
      <c r="Y271" s="141">
        <v>404.95673398999998</v>
      </c>
      <c r="Z271" s="141">
        <v>417.71823914999999</v>
      </c>
      <c r="AA271" s="141">
        <v>417.71823914999999</v>
      </c>
      <c r="AB271" s="141">
        <v>417.71823914999999</v>
      </c>
      <c r="AC271" s="141">
        <v>417.71823914999999</v>
      </c>
      <c r="AD271" s="141">
        <v>417.71823914999999</v>
      </c>
      <c r="AE271" s="141">
        <v>417.71823914999999</v>
      </c>
      <c r="AF271" s="141">
        <v>417.71823914999999</v>
      </c>
      <c r="AG271" s="141">
        <v>431.58293944000002</v>
      </c>
      <c r="AH271" s="141">
        <v>431.58293944000002</v>
      </c>
      <c r="AI271" s="141">
        <v>431.58293944000002</v>
      </c>
    </row>
    <row r="272" spans="1:35" ht="13.5" thickBot="1" x14ac:dyDescent="0.35">
      <c r="A272" s="141" t="s">
        <v>669</v>
      </c>
      <c r="B272" s="141" t="s">
        <v>376</v>
      </c>
      <c r="C272" s="141" t="s">
        <v>386</v>
      </c>
      <c r="D272" s="141" t="s">
        <v>753</v>
      </c>
      <c r="E272" s="141" t="s">
        <v>68</v>
      </c>
      <c r="F272" s="141">
        <v>0</v>
      </c>
      <c r="G272" s="141">
        <v>0</v>
      </c>
      <c r="H272" s="141">
        <v>0</v>
      </c>
      <c r="I272" s="141">
        <v>0</v>
      </c>
      <c r="J272" s="141">
        <v>0</v>
      </c>
      <c r="K272" s="141">
        <v>0</v>
      </c>
      <c r="L272" s="141">
        <v>0</v>
      </c>
      <c r="M272" s="141">
        <v>0</v>
      </c>
      <c r="N272" s="141">
        <v>0</v>
      </c>
      <c r="O272" s="141">
        <v>0</v>
      </c>
      <c r="P272" s="141">
        <v>0</v>
      </c>
      <c r="Q272" s="141">
        <v>0</v>
      </c>
      <c r="R272" s="141">
        <v>0</v>
      </c>
      <c r="S272" s="141">
        <v>0</v>
      </c>
      <c r="T272" s="141">
        <v>0</v>
      </c>
      <c r="U272" s="141">
        <v>0</v>
      </c>
      <c r="V272" s="141">
        <v>0</v>
      </c>
      <c r="W272" s="141">
        <v>0</v>
      </c>
      <c r="X272" s="141">
        <v>0</v>
      </c>
      <c r="Y272" s="141">
        <v>0</v>
      </c>
      <c r="Z272" s="141">
        <v>0</v>
      </c>
      <c r="AA272" s="141">
        <v>0</v>
      </c>
      <c r="AB272" s="141">
        <v>0</v>
      </c>
      <c r="AC272" s="141">
        <v>0</v>
      </c>
      <c r="AD272" s="141">
        <v>0</v>
      </c>
      <c r="AE272" s="141">
        <v>0</v>
      </c>
      <c r="AF272" s="141">
        <v>0</v>
      </c>
      <c r="AG272" s="141">
        <v>0</v>
      </c>
      <c r="AH272" s="141">
        <v>0</v>
      </c>
      <c r="AI272" s="141">
        <v>0</v>
      </c>
    </row>
    <row r="273" spans="1:35" ht="13.5" thickBot="1" x14ac:dyDescent="0.35">
      <c r="A273" s="141" t="s">
        <v>669</v>
      </c>
      <c r="B273" s="141" t="s">
        <v>376</v>
      </c>
      <c r="C273" s="141" t="s">
        <v>386</v>
      </c>
      <c r="D273" s="141" t="s">
        <v>387</v>
      </c>
      <c r="E273" s="141" t="s">
        <v>68</v>
      </c>
      <c r="F273" s="141">
        <v>214.05101999999999</v>
      </c>
      <c r="G273" s="141">
        <v>214.05101999999999</v>
      </c>
      <c r="H273" s="141">
        <v>214.05101999999999</v>
      </c>
      <c r="I273" s="141">
        <v>214.05101999999999</v>
      </c>
      <c r="J273" s="141">
        <v>214.05101999999999</v>
      </c>
      <c r="K273" s="141">
        <v>214.05101999999999</v>
      </c>
      <c r="L273" s="141">
        <v>214.05101999999999</v>
      </c>
      <c r="M273" s="141">
        <v>214.05101999999999</v>
      </c>
      <c r="N273" s="141">
        <v>214.05101999999999</v>
      </c>
      <c r="O273" s="141">
        <v>214.05101999999999</v>
      </c>
      <c r="P273" s="141">
        <v>214.05101999999999</v>
      </c>
      <c r="Q273" s="141">
        <v>214.05101999999999</v>
      </c>
      <c r="R273" s="141">
        <v>214.05101999999999</v>
      </c>
      <c r="S273" s="141">
        <v>214.05101999999999</v>
      </c>
      <c r="T273" s="141">
        <v>214.05101999999999</v>
      </c>
      <c r="U273" s="141">
        <v>214.05101999999999</v>
      </c>
      <c r="V273" s="141">
        <v>214.05101999999999</v>
      </c>
      <c r="W273" s="141">
        <v>214.05101999999999</v>
      </c>
      <c r="X273" s="141">
        <v>214.05101999999999</v>
      </c>
      <c r="Y273" s="141">
        <v>214.05101999999999</v>
      </c>
      <c r="Z273" s="141">
        <v>214.05101999999999</v>
      </c>
      <c r="AA273" s="141">
        <v>214.05101999999999</v>
      </c>
      <c r="AB273" s="141">
        <v>214.05101999999999</v>
      </c>
      <c r="AC273" s="141">
        <v>214.05101999999999</v>
      </c>
      <c r="AD273" s="141">
        <v>214.05101999999999</v>
      </c>
      <c r="AE273" s="141">
        <v>214.05101999999999</v>
      </c>
      <c r="AF273" s="141">
        <v>214.05101999999999</v>
      </c>
      <c r="AG273" s="141">
        <v>214.05101999999999</v>
      </c>
      <c r="AH273" s="141">
        <v>214.05101999999999</v>
      </c>
      <c r="AI273" s="141">
        <v>214.05101999999999</v>
      </c>
    </row>
    <row r="274" spans="1:35" ht="13.5" thickBot="1" x14ac:dyDescent="0.35">
      <c r="A274" s="141" t="s">
        <v>669</v>
      </c>
      <c r="B274" s="141" t="s">
        <v>376</v>
      </c>
      <c r="C274" s="141" t="s">
        <v>386</v>
      </c>
      <c r="D274" s="141" t="s">
        <v>388</v>
      </c>
      <c r="E274" s="141" t="s">
        <v>68</v>
      </c>
      <c r="F274" s="141">
        <v>169.08945</v>
      </c>
      <c r="G274" s="141">
        <v>169.08945</v>
      </c>
      <c r="H274" s="141">
        <v>169.08945</v>
      </c>
      <c r="I274" s="141">
        <v>169.08945</v>
      </c>
      <c r="J274" s="141">
        <v>169.08945</v>
      </c>
      <c r="K274" s="141">
        <v>169.08945</v>
      </c>
      <c r="L274" s="141">
        <v>169.8767</v>
      </c>
      <c r="M274" s="141">
        <v>169.8767</v>
      </c>
      <c r="N274" s="141">
        <v>169.8767</v>
      </c>
      <c r="O274" s="141">
        <v>169.8767</v>
      </c>
      <c r="P274" s="141">
        <v>169.8767</v>
      </c>
      <c r="Q274" s="141">
        <v>169.8767</v>
      </c>
      <c r="R274" s="141">
        <v>169.8767</v>
      </c>
      <c r="S274" s="141">
        <v>169.8767</v>
      </c>
      <c r="T274" s="141">
        <v>169.8767</v>
      </c>
      <c r="U274" s="141">
        <v>169.8767</v>
      </c>
      <c r="V274" s="141">
        <v>169.8767</v>
      </c>
      <c r="W274" s="141">
        <v>169.8767</v>
      </c>
      <c r="X274" s="141">
        <v>176.19754</v>
      </c>
      <c r="Y274" s="141">
        <v>176.19754</v>
      </c>
      <c r="Z274" s="141">
        <v>176.19754</v>
      </c>
      <c r="AA274" s="141">
        <v>176.19754</v>
      </c>
      <c r="AB274" s="141">
        <v>176.19754</v>
      </c>
      <c r="AC274" s="141">
        <v>176.19754</v>
      </c>
      <c r="AD274" s="141">
        <v>176.19754</v>
      </c>
      <c r="AE274" s="141">
        <v>177.69532000000001</v>
      </c>
      <c r="AF274" s="141">
        <v>177.69532000000001</v>
      </c>
      <c r="AG274" s="141">
        <v>177.69532000000001</v>
      </c>
      <c r="AH274" s="141">
        <v>177.69532000000001</v>
      </c>
      <c r="AI274" s="141">
        <v>177.69532000000001</v>
      </c>
    </row>
    <row r="275" spans="1:35" ht="13.5" thickBot="1" x14ac:dyDescent="0.35">
      <c r="A275" s="141" t="s">
        <v>669</v>
      </c>
      <c r="B275" s="141" t="s">
        <v>376</v>
      </c>
      <c r="C275" s="141" t="s">
        <v>386</v>
      </c>
      <c r="D275" s="141" t="s">
        <v>389</v>
      </c>
      <c r="E275" s="141" t="s">
        <v>68</v>
      </c>
      <c r="F275" s="141">
        <v>268.45978000000002</v>
      </c>
      <c r="G275" s="141">
        <v>268.45978000000002</v>
      </c>
      <c r="H275" s="141">
        <v>268.45978000000002</v>
      </c>
      <c r="I275" s="141">
        <v>268.45978000000002</v>
      </c>
      <c r="J275" s="141">
        <v>268.45978000000002</v>
      </c>
      <c r="K275" s="141">
        <v>268.45978000000002</v>
      </c>
      <c r="L275" s="141">
        <v>268.45978000000002</v>
      </c>
      <c r="M275" s="141">
        <v>268.45978000000002</v>
      </c>
      <c r="N275" s="141">
        <v>268.45978000000002</v>
      </c>
      <c r="O275" s="141">
        <v>268.45978000000002</v>
      </c>
      <c r="P275" s="141">
        <v>268.45978000000002</v>
      </c>
      <c r="Q275" s="141">
        <v>268.45978000000002</v>
      </c>
      <c r="R275" s="141">
        <v>268.45978000000002</v>
      </c>
      <c r="S275" s="141">
        <v>268.45978000000002</v>
      </c>
      <c r="T275" s="141">
        <v>268.45978000000002</v>
      </c>
      <c r="U275" s="141">
        <v>268.45978000000002</v>
      </c>
      <c r="V275" s="141">
        <v>268.45978000000002</v>
      </c>
      <c r="W275" s="141">
        <v>268.45978000000002</v>
      </c>
      <c r="X275" s="141">
        <v>268.45978000000002</v>
      </c>
      <c r="Y275" s="141">
        <v>268.45978000000002</v>
      </c>
      <c r="Z275" s="141">
        <v>268.45978000000002</v>
      </c>
      <c r="AA275" s="141">
        <v>268.45978000000002</v>
      </c>
      <c r="AB275" s="141">
        <v>268.45978000000002</v>
      </c>
      <c r="AC275" s="141">
        <v>268.45978000000002</v>
      </c>
      <c r="AD275" s="141">
        <v>268.45978000000002</v>
      </c>
      <c r="AE275" s="141">
        <v>268.45978000000002</v>
      </c>
      <c r="AF275" s="141">
        <v>268.45978000000002</v>
      </c>
      <c r="AG275" s="141">
        <v>268.45978000000002</v>
      </c>
      <c r="AH275" s="141">
        <v>268.45978000000002</v>
      </c>
      <c r="AI275" s="141">
        <v>268.45978000000002</v>
      </c>
    </row>
    <row r="276" spans="1:35" ht="13.5" thickBot="1" x14ac:dyDescent="0.35">
      <c r="A276" s="141" t="s">
        <v>669</v>
      </c>
      <c r="B276" s="141" t="s">
        <v>376</v>
      </c>
      <c r="C276" s="141" t="s">
        <v>386</v>
      </c>
      <c r="D276" s="141" t="s">
        <v>390</v>
      </c>
      <c r="E276" s="141" t="s">
        <v>68</v>
      </c>
      <c r="F276" s="141">
        <v>268.45978000000002</v>
      </c>
      <c r="G276" s="141">
        <v>268.45978000000002</v>
      </c>
      <c r="H276" s="141">
        <v>268.45978000000002</v>
      </c>
      <c r="I276" s="141">
        <v>268.45978000000002</v>
      </c>
      <c r="J276" s="141">
        <v>268.45978000000002</v>
      </c>
      <c r="K276" s="141">
        <v>268.45978000000002</v>
      </c>
      <c r="L276" s="141">
        <v>268.45978000000002</v>
      </c>
      <c r="M276" s="141">
        <v>268.45978000000002</v>
      </c>
      <c r="N276" s="141">
        <v>268.45978000000002</v>
      </c>
      <c r="O276" s="141">
        <v>268.45978000000002</v>
      </c>
      <c r="P276" s="141">
        <v>268.45978000000002</v>
      </c>
      <c r="Q276" s="141">
        <v>268.45978000000002</v>
      </c>
      <c r="R276" s="141">
        <v>268.45978000000002</v>
      </c>
      <c r="S276" s="141">
        <v>268.45978000000002</v>
      </c>
      <c r="T276" s="141">
        <v>268.45978000000002</v>
      </c>
      <c r="U276" s="141">
        <v>268.45978000000002</v>
      </c>
      <c r="V276" s="141">
        <v>268.45978000000002</v>
      </c>
      <c r="W276" s="141">
        <v>268.45978000000002</v>
      </c>
      <c r="X276" s="141">
        <v>268.45978000000002</v>
      </c>
      <c r="Y276" s="141">
        <v>268.45978000000002</v>
      </c>
      <c r="Z276" s="141">
        <v>268.45978000000002</v>
      </c>
      <c r="AA276" s="141">
        <v>268.45978000000002</v>
      </c>
      <c r="AB276" s="141">
        <v>268.45978000000002</v>
      </c>
      <c r="AC276" s="141">
        <v>268.45978000000002</v>
      </c>
      <c r="AD276" s="141">
        <v>268.45978000000002</v>
      </c>
      <c r="AE276" s="141">
        <v>268.45978000000002</v>
      </c>
      <c r="AF276" s="141">
        <v>268.45978000000002</v>
      </c>
      <c r="AG276" s="141">
        <v>268.45978000000002</v>
      </c>
      <c r="AH276" s="141">
        <v>268.45978000000002</v>
      </c>
      <c r="AI276" s="141">
        <v>268.45978000000002</v>
      </c>
    </row>
    <row r="277" spans="1:35" ht="13.5" thickBot="1" x14ac:dyDescent="0.35">
      <c r="A277" s="141" t="s">
        <v>669</v>
      </c>
      <c r="B277" s="141" t="s">
        <v>376</v>
      </c>
      <c r="C277" s="141" t="s">
        <v>386</v>
      </c>
      <c r="D277" s="141" t="s">
        <v>391</v>
      </c>
      <c r="E277" s="141" t="s">
        <v>68</v>
      </c>
      <c r="F277" s="141">
        <v>162.38353000000001</v>
      </c>
      <c r="G277" s="141">
        <v>162.38353000000001</v>
      </c>
      <c r="H277" s="141">
        <v>162.38353000000001</v>
      </c>
      <c r="I277" s="141">
        <v>162.38353000000001</v>
      </c>
      <c r="J277" s="141">
        <v>162.38353000000001</v>
      </c>
      <c r="K277" s="141">
        <v>162.38353000000001</v>
      </c>
      <c r="L277" s="141">
        <v>162.38353000000001</v>
      </c>
      <c r="M277" s="141">
        <v>162.38353000000001</v>
      </c>
      <c r="N277" s="141">
        <v>162.38353000000001</v>
      </c>
      <c r="O277" s="141">
        <v>162.38353000000001</v>
      </c>
      <c r="P277" s="141">
        <v>162.38353000000001</v>
      </c>
      <c r="Q277" s="141">
        <v>162.38353000000001</v>
      </c>
      <c r="R277" s="141">
        <v>162.38353000000001</v>
      </c>
      <c r="S277" s="141">
        <v>162.38353000000001</v>
      </c>
      <c r="T277" s="141">
        <v>162.38353000000001</v>
      </c>
      <c r="U277" s="141">
        <v>162.38353000000001</v>
      </c>
      <c r="V277" s="141">
        <v>162.38353000000001</v>
      </c>
      <c r="W277" s="141">
        <v>162.38353000000001</v>
      </c>
      <c r="X277" s="141">
        <v>162.38353000000001</v>
      </c>
      <c r="Y277" s="141">
        <v>162.38353000000001</v>
      </c>
      <c r="Z277" s="141">
        <v>162.38353000000001</v>
      </c>
      <c r="AA277" s="141">
        <v>162.38353000000001</v>
      </c>
      <c r="AB277" s="141">
        <v>162.38353000000001</v>
      </c>
      <c r="AC277" s="141">
        <v>162.38353000000001</v>
      </c>
      <c r="AD277" s="141">
        <v>162.38353000000001</v>
      </c>
      <c r="AE277" s="141">
        <v>162.38353000000001</v>
      </c>
      <c r="AF277" s="141">
        <v>162.38353000000001</v>
      </c>
      <c r="AG277" s="141">
        <v>162.38353000000001</v>
      </c>
      <c r="AH277" s="141">
        <v>162.38353000000001</v>
      </c>
      <c r="AI277" s="141">
        <v>162.38353000000001</v>
      </c>
    </row>
    <row r="278" spans="1:35" ht="13.5" thickBot="1" x14ac:dyDescent="0.35">
      <c r="A278" s="141" t="s">
        <v>669</v>
      </c>
      <c r="B278" s="141" t="s">
        <v>376</v>
      </c>
      <c r="C278" s="141" t="s">
        <v>386</v>
      </c>
      <c r="D278" s="141" t="s">
        <v>392</v>
      </c>
      <c r="E278" s="141" t="s">
        <v>68</v>
      </c>
      <c r="F278" s="141">
        <v>162.38353000000001</v>
      </c>
      <c r="G278" s="141">
        <v>162.38353000000001</v>
      </c>
      <c r="H278" s="141">
        <v>162.38353000000001</v>
      </c>
      <c r="I278" s="141">
        <v>162.38353000000001</v>
      </c>
      <c r="J278" s="141">
        <v>162.38353000000001</v>
      </c>
      <c r="K278" s="141">
        <v>162.38353000000001</v>
      </c>
      <c r="L278" s="141">
        <v>162.38353000000001</v>
      </c>
      <c r="M278" s="141">
        <v>162.38353000000001</v>
      </c>
      <c r="N278" s="141">
        <v>162.38353000000001</v>
      </c>
      <c r="O278" s="141">
        <v>162.38353000000001</v>
      </c>
      <c r="P278" s="141">
        <v>162.38353000000001</v>
      </c>
      <c r="Q278" s="141">
        <v>162.38353000000001</v>
      </c>
      <c r="R278" s="141">
        <v>162.38353000000001</v>
      </c>
      <c r="S278" s="141">
        <v>162.38353000000001</v>
      </c>
      <c r="T278" s="141">
        <v>162.38353000000001</v>
      </c>
      <c r="U278" s="141">
        <v>162.38353000000001</v>
      </c>
      <c r="V278" s="141">
        <v>162.38353000000001</v>
      </c>
      <c r="W278" s="141">
        <v>162.38353000000001</v>
      </c>
      <c r="X278" s="141">
        <v>162.38353000000001</v>
      </c>
      <c r="Y278" s="141">
        <v>162.38353000000001</v>
      </c>
      <c r="Z278" s="141">
        <v>162.38353000000001</v>
      </c>
      <c r="AA278" s="141">
        <v>162.38353000000001</v>
      </c>
      <c r="AB278" s="141">
        <v>162.38353000000001</v>
      </c>
      <c r="AC278" s="141">
        <v>162.38353000000001</v>
      </c>
      <c r="AD278" s="141">
        <v>162.38353000000001</v>
      </c>
      <c r="AE278" s="141">
        <v>162.38353000000001</v>
      </c>
      <c r="AF278" s="141">
        <v>162.38353000000001</v>
      </c>
      <c r="AG278" s="141">
        <v>162.38353000000001</v>
      </c>
      <c r="AH278" s="141">
        <v>162.38353000000001</v>
      </c>
      <c r="AI278" s="141">
        <v>162.38353000000001</v>
      </c>
    </row>
    <row r="279" spans="1:35" ht="13.5" thickBot="1" x14ac:dyDescent="0.35">
      <c r="A279" s="141" t="s">
        <v>669</v>
      </c>
      <c r="B279" s="141" t="s">
        <v>376</v>
      </c>
      <c r="C279" s="141" t="s">
        <v>386</v>
      </c>
      <c r="D279" s="141" t="s">
        <v>393</v>
      </c>
      <c r="E279" s="141" t="s">
        <v>68</v>
      </c>
      <c r="F279" s="141">
        <v>158.959</v>
      </c>
      <c r="G279" s="141">
        <v>158.959</v>
      </c>
      <c r="H279" s="141">
        <v>158.959</v>
      </c>
      <c r="I279" s="141">
        <v>158.959</v>
      </c>
      <c r="J279" s="141">
        <v>158.959</v>
      </c>
      <c r="K279" s="141">
        <v>158.959</v>
      </c>
      <c r="L279" s="141">
        <v>158.959</v>
      </c>
      <c r="M279" s="141">
        <v>158.959</v>
      </c>
      <c r="N279" s="141">
        <v>158.959</v>
      </c>
      <c r="O279" s="141">
        <v>158.959</v>
      </c>
      <c r="P279" s="141">
        <v>158.959</v>
      </c>
      <c r="Q279" s="141">
        <v>158.959</v>
      </c>
      <c r="R279" s="141">
        <v>158.959</v>
      </c>
      <c r="S279" s="141">
        <v>158.959</v>
      </c>
      <c r="T279" s="141">
        <v>158.959</v>
      </c>
      <c r="U279" s="141">
        <v>158.959</v>
      </c>
      <c r="V279" s="141">
        <v>158.959</v>
      </c>
      <c r="W279" s="141">
        <v>158.959</v>
      </c>
      <c r="X279" s="141">
        <v>158.959</v>
      </c>
      <c r="Y279" s="141">
        <v>158.959</v>
      </c>
      <c r="Z279" s="141">
        <v>158.959</v>
      </c>
      <c r="AA279" s="141">
        <v>158.959</v>
      </c>
      <c r="AB279" s="141">
        <v>158.959</v>
      </c>
      <c r="AC279" s="141">
        <v>158.959</v>
      </c>
      <c r="AD279" s="141">
        <v>158.959</v>
      </c>
      <c r="AE279" s="141">
        <v>158.959</v>
      </c>
      <c r="AF279" s="141">
        <v>158.959</v>
      </c>
      <c r="AG279" s="141">
        <v>158.959</v>
      </c>
      <c r="AH279" s="141">
        <v>158.959</v>
      </c>
      <c r="AI279" s="141">
        <v>158.959</v>
      </c>
    </row>
    <row r="280" spans="1:35" ht="13.5" thickBot="1" x14ac:dyDescent="0.35">
      <c r="A280" s="141" t="s">
        <v>669</v>
      </c>
      <c r="B280" s="141" t="s">
        <v>376</v>
      </c>
      <c r="C280" s="141" t="s">
        <v>386</v>
      </c>
      <c r="D280" s="141" t="s">
        <v>394</v>
      </c>
      <c r="E280" s="141" t="s">
        <v>95</v>
      </c>
      <c r="F280" s="141">
        <v>421.06869146000003</v>
      </c>
      <c r="G280" s="141">
        <v>421.06869146000003</v>
      </c>
      <c r="H280" s="141">
        <v>421.06869146000003</v>
      </c>
      <c r="I280" s="141">
        <v>421.06869146000003</v>
      </c>
      <c r="J280" s="141">
        <v>421.06869146000003</v>
      </c>
      <c r="K280" s="141">
        <v>421.06869146000003</v>
      </c>
      <c r="L280" s="141">
        <v>412.93831664999999</v>
      </c>
      <c r="M280" s="141">
        <v>412.93831664999999</v>
      </c>
      <c r="N280" s="141">
        <v>412.93831664999999</v>
      </c>
      <c r="O280" s="141">
        <v>412.93831664999999</v>
      </c>
      <c r="P280" s="141">
        <v>412.93831664999999</v>
      </c>
      <c r="Q280" s="141">
        <v>412.93831664999999</v>
      </c>
      <c r="R280" s="141">
        <v>412.93831664999999</v>
      </c>
      <c r="S280" s="141">
        <v>404.95673398999998</v>
      </c>
      <c r="T280" s="141">
        <v>404.95673398999998</v>
      </c>
      <c r="U280" s="141">
        <v>404.95673398999998</v>
      </c>
      <c r="V280" s="141">
        <v>404.95673398999998</v>
      </c>
      <c r="W280" s="141">
        <v>404.95673398999998</v>
      </c>
      <c r="X280" s="141">
        <v>404.95673398999998</v>
      </c>
      <c r="Y280" s="141">
        <v>404.95673398999998</v>
      </c>
      <c r="Z280" s="141">
        <v>417.71823914999999</v>
      </c>
      <c r="AA280" s="141">
        <v>417.71823914999999</v>
      </c>
      <c r="AB280" s="141">
        <v>417.71823914999999</v>
      </c>
      <c r="AC280" s="141">
        <v>417.71823914999999</v>
      </c>
      <c r="AD280" s="141">
        <v>417.71823914999999</v>
      </c>
      <c r="AE280" s="141">
        <v>417.71823914999999</v>
      </c>
      <c r="AF280" s="141">
        <v>417.71823914999999</v>
      </c>
      <c r="AG280" s="141">
        <v>431.58293944000002</v>
      </c>
      <c r="AH280" s="141">
        <v>431.58293944000002</v>
      </c>
      <c r="AI280" s="141">
        <v>431.58293944000002</v>
      </c>
    </row>
    <row r="281" spans="1:35" ht="13.5" thickBot="1" x14ac:dyDescent="0.35">
      <c r="A281" s="141" t="s">
        <v>669</v>
      </c>
      <c r="B281" s="141" t="s">
        <v>395</v>
      </c>
      <c r="C281" s="141" t="s">
        <v>396</v>
      </c>
      <c r="D281" s="141" t="s">
        <v>397</v>
      </c>
      <c r="E281" s="141" t="s">
        <v>228</v>
      </c>
      <c r="F281" s="141">
        <v>568.20002524999995</v>
      </c>
      <c r="G281" s="141">
        <v>568.20002524999995</v>
      </c>
      <c r="H281" s="141">
        <v>568.20002524999995</v>
      </c>
      <c r="I281" s="141">
        <v>568.20002524999995</v>
      </c>
      <c r="J281" s="141">
        <v>568.20002524999995</v>
      </c>
      <c r="K281" s="141">
        <v>568.20002524999995</v>
      </c>
      <c r="L281" s="141">
        <v>568.20002524999995</v>
      </c>
      <c r="M281" s="141">
        <v>568.20002524999995</v>
      </c>
      <c r="N281" s="141">
        <v>568.20002524999995</v>
      </c>
      <c r="O281" s="141">
        <v>568.20002524999995</v>
      </c>
      <c r="P281" s="141">
        <v>568.20002524999995</v>
      </c>
      <c r="Q281" s="141">
        <v>568.20002524999995</v>
      </c>
      <c r="R281" s="141">
        <v>568.20002524999995</v>
      </c>
      <c r="S281" s="141">
        <v>568.20002524999995</v>
      </c>
      <c r="T281" s="141">
        <v>568.20002524999995</v>
      </c>
      <c r="U281" s="141">
        <v>568.20002524999995</v>
      </c>
      <c r="V281" s="141">
        <v>568.20002524999995</v>
      </c>
      <c r="W281" s="141">
        <v>568.20002524999995</v>
      </c>
      <c r="X281" s="141">
        <v>568.20002524999995</v>
      </c>
      <c r="Y281" s="141">
        <v>568.20002524999995</v>
      </c>
      <c r="Z281" s="141">
        <v>568.20002524999995</v>
      </c>
      <c r="AA281" s="141">
        <v>568.20002524999995</v>
      </c>
      <c r="AB281" s="141">
        <v>568.20002524999995</v>
      </c>
      <c r="AC281" s="141">
        <v>568.20002524999995</v>
      </c>
      <c r="AD281" s="141">
        <v>568.20002524999995</v>
      </c>
      <c r="AE281" s="141">
        <v>568.20002524999995</v>
      </c>
      <c r="AF281" s="141">
        <v>568.20002524999995</v>
      </c>
      <c r="AG281" s="141">
        <v>568.20002524999995</v>
      </c>
      <c r="AH281" s="141">
        <v>568.20002524999995</v>
      </c>
      <c r="AI281" s="141">
        <v>568.20002524999995</v>
      </c>
    </row>
    <row r="282" spans="1:35" ht="13.5" thickBot="1" x14ac:dyDescent="0.35">
      <c r="A282" s="141" t="s">
        <v>669</v>
      </c>
      <c r="B282" s="141" t="s">
        <v>395</v>
      </c>
      <c r="C282" s="141" t="s">
        <v>396</v>
      </c>
      <c r="D282" s="141" t="s">
        <v>398</v>
      </c>
      <c r="E282" s="141" t="s">
        <v>95</v>
      </c>
      <c r="F282" s="141">
        <v>419.45009385999998</v>
      </c>
      <c r="G282" s="141">
        <v>419.45009385999998</v>
      </c>
      <c r="H282" s="141">
        <v>419.45009385999998</v>
      </c>
      <c r="I282" s="141">
        <v>419.45009385999998</v>
      </c>
      <c r="J282" s="141">
        <v>419.45009385999998</v>
      </c>
      <c r="K282" s="141">
        <v>419.45009385999998</v>
      </c>
      <c r="L282" s="141">
        <v>411.26901235999998</v>
      </c>
      <c r="M282" s="141">
        <v>411.26901235999998</v>
      </c>
      <c r="N282" s="141">
        <v>411.26901235999998</v>
      </c>
      <c r="O282" s="141">
        <v>411.26901235999998</v>
      </c>
      <c r="P282" s="141">
        <v>411.26901235999998</v>
      </c>
      <c r="Q282" s="141">
        <v>411.26901235999998</v>
      </c>
      <c r="R282" s="141">
        <v>411.26901235999998</v>
      </c>
      <c r="S282" s="141">
        <v>403.47627768000001</v>
      </c>
      <c r="T282" s="141">
        <v>403.47627768000001</v>
      </c>
      <c r="U282" s="141">
        <v>403.47627768000001</v>
      </c>
      <c r="V282" s="141">
        <v>403.47627768000001</v>
      </c>
      <c r="W282" s="141">
        <v>403.47627768000001</v>
      </c>
      <c r="X282" s="141">
        <v>403.47627768000001</v>
      </c>
      <c r="Y282" s="141">
        <v>403.47627768000001</v>
      </c>
      <c r="Z282" s="141">
        <v>416.30214417000002</v>
      </c>
      <c r="AA282" s="141">
        <v>416.30214417000002</v>
      </c>
      <c r="AB282" s="141">
        <v>416.30214417000002</v>
      </c>
      <c r="AC282" s="141">
        <v>416.30214417000002</v>
      </c>
      <c r="AD282" s="141">
        <v>416.30214417000002</v>
      </c>
      <c r="AE282" s="141">
        <v>416.30214417000002</v>
      </c>
      <c r="AF282" s="141">
        <v>416.30214417000002</v>
      </c>
      <c r="AG282" s="141">
        <v>430.14985369999999</v>
      </c>
      <c r="AH282" s="141">
        <v>430.14985369999999</v>
      </c>
      <c r="AI282" s="141">
        <v>430.14985369999999</v>
      </c>
    </row>
    <row r="283" spans="1:35" ht="13.5" thickBot="1" x14ac:dyDescent="0.35">
      <c r="A283" s="141" t="s">
        <v>669</v>
      </c>
      <c r="B283" s="141" t="s">
        <v>395</v>
      </c>
      <c r="C283" s="141" t="s">
        <v>399</v>
      </c>
      <c r="D283" s="141" t="s">
        <v>400</v>
      </c>
      <c r="E283" s="141" t="s">
        <v>228</v>
      </c>
      <c r="F283" s="141">
        <v>568.20002524999995</v>
      </c>
      <c r="G283" s="141">
        <v>568.20002524999995</v>
      </c>
      <c r="H283" s="141">
        <v>568.20002524999995</v>
      </c>
      <c r="I283" s="141">
        <v>568.20002524999995</v>
      </c>
      <c r="J283" s="141">
        <v>568.20002524999995</v>
      </c>
      <c r="K283" s="141">
        <v>568.20002524999995</v>
      </c>
      <c r="L283" s="141">
        <v>568.20002524999995</v>
      </c>
      <c r="M283" s="141">
        <v>568.20002524999995</v>
      </c>
      <c r="N283" s="141">
        <v>568.20002524999995</v>
      </c>
      <c r="O283" s="141">
        <v>568.20002524999995</v>
      </c>
      <c r="P283" s="141">
        <v>568.20002524999995</v>
      </c>
      <c r="Q283" s="141">
        <v>568.20002524999995</v>
      </c>
      <c r="R283" s="141">
        <v>568.20002524999995</v>
      </c>
      <c r="S283" s="141">
        <v>568.20002524999995</v>
      </c>
      <c r="T283" s="141">
        <v>568.20002524999995</v>
      </c>
      <c r="U283" s="141">
        <v>568.20002524999995</v>
      </c>
      <c r="V283" s="141">
        <v>568.20002524999995</v>
      </c>
      <c r="W283" s="141">
        <v>568.20002524999995</v>
      </c>
      <c r="X283" s="141">
        <v>568.20002524999995</v>
      </c>
      <c r="Y283" s="141">
        <v>568.20002524999995</v>
      </c>
      <c r="Z283" s="141">
        <v>568.20002524999995</v>
      </c>
      <c r="AA283" s="141">
        <v>568.20002524999995</v>
      </c>
      <c r="AB283" s="141">
        <v>568.20002524999995</v>
      </c>
      <c r="AC283" s="141">
        <v>568.20002524999995</v>
      </c>
      <c r="AD283" s="141">
        <v>568.20002524999995</v>
      </c>
      <c r="AE283" s="141">
        <v>568.20002524999995</v>
      </c>
      <c r="AF283" s="141">
        <v>568.20002524999995</v>
      </c>
      <c r="AG283" s="141">
        <v>568.20002524999995</v>
      </c>
      <c r="AH283" s="141">
        <v>568.20002524999995</v>
      </c>
      <c r="AI283" s="141">
        <v>568.20002524999995</v>
      </c>
    </row>
    <row r="284" spans="1:35" ht="13.5" thickBot="1" x14ac:dyDescent="0.35">
      <c r="A284" s="141" t="s">
        <v>669</v>
      </c>
      <c r="B284" s="141" t="s">
        <v>395</v>
      </c>
      <c r="C284" s="141" t="s">
        <v>399</v>
      </c>
      <c r="D284" s="141" t="s">
        <v>401</v>
      </c>
      <c r="E284" s="141" t="s">
        <v>95</v>
      </c>
      <c r="F284" s="141">
        <v>419.45009385999998</v>
      </c>
      <c r="G284" s="141">
        <v>419.45009385999998</v>
      </c>
      <c r="H284" s="141">
        <v>419.45009385999998</v>
      </c>
      <c r="I284" s="141">
        <v>419.45009385999998</v>
      </c>
      <c r="J284" s="141">
        <v>419.45009385999998</v>
      </c>
      <c r="K284" s="141">
        <v>419.45009385999998</v>
      </c>
      <c r="L284" s="141">
        <v>411.26901235999998</v>
      </c>
      <c r="M284" s="141">
        <v>411.26901235999998</v>
      </c>
      <c r="N284" s="141">
        <v>411.26901235999998</v>
      </c>
      <c r="O284" s="141">
        <v>411.26901235999998</v>
      </c>
      <c r="P284" s="141">
        <v>411.26901235999998</v>
      </c>
      <c r="Q284" s="141">
        <v>411.26901235999998</v>
      </c>
      <c r="R284" s="141">
        <v>411.26901235999998</v>
      </c>
      <c r="S284" s="141">
        <v>403.47627768000001</v>
      </c>
      <c r="T284" s="141">
        <v>403.47627768000001</v>
      </c>
      <c r="U284" s="141">
        <v>403.47627768000001</v>
      </c>
      <c r="V284" s="141">
        <v>403.47627768000001</v>
      </c>
      <c r="W284" s="141">
        <v>403.47627768000001</v>
      </c>
      <c r="X284" s="141">
        <v>403.47627768000001</v>
      </c>
      <c r="Y284" s="141">
        <v>403.47627768000001</v>
      </c>
      <c r="Z284" s="141">
        <v>416.30214417000002</v>
      </c>
      <c r="AA284" s="141">
        <v>416.30214417000002</v>
      </c>
      <c r="AB284" s="141">
        <v>416.30214417000002</v>
      </c>
      <c r="AC284" s="141">
        <v>416.30214417000002</v>
      </c>
      <c r="AD284" s="141">
        <v>416.30214417000002</v>
      </c>
      <c r="AE284" s="141">
        <v>416.30214417000002</v>
      </c>
      <c r="AF284" s="141">
        <v>416.30214417000002</v>
      </c>
      <c r="AG284" s="141">
        <v>430.14985369999999</v>
      </c>
      <c r="AH284" s="141">
        <v>430.14985369999999</v>
      </c>
      <c r="AI284" s="141">
        <v>430.14985369999999</v>
      </c>
    </row>
    <row r="285" spans="1:35" ht="13.5" thickBot="1" x14ac:dyDescent="0.35">
      <c r="A285" s="141" t="s">
        <v>669</v>
      </c>
      <c r="B285" s="141" t="s">
        <v>395</v>
      </c>
      <c r="C285" s="141" t="s">
        <v>402</v>
      </c>
      <c r="D285" s="141" t="s">
        <v>403</v>
      </c>
      <c r="E285" s="141" t="s">
        <v>228</v>
      </c>
      <c r="F285" s="141">
        <v>568.20002524999995</v>
      </c>
      <c r="G285" s="141">
        <v>568.20002524999995</v>
      </c>
      <c r="H285" s="141">
        <v>568.20002524999995</v>
      </c>
      <c r="I285" s="141">
        <v>568.20002524999995</v>
      </c>
      <c r="J285" s="141">
        <v>568.20002524999995</v>
      </c>
      <c r="K285" s="141">
        <v>568.20002524999995</v>
      </c>
      <c r="L285" s="141">
        <v>568.20002524999995</v>
      </c>
      <c r="M285" s="141">
        <v>568.20002524999995</v>
      </c>
      <c r="N285" s="141">
        <v>568.20002524999995</v>
      </c>
      <c r="O285" s="141">
        <v>568.20002524999995</v>
      </c>
      <c r="P285" s="141">
        <v>568.20002524999995</v>
      </c>
      <c r="Q285" s="141">
        <v>568.20002524999995</v>
      </c>
      <c r="R285" s="141">
        <v>568.20002524999995</v>
      </c>
      <c r="S285" s="141">
        <v>568.20002524999995</v>
      </c>
      <c r="T285" s="141">
        <v>568.20002524999995</v>
      </c>
      <c r="U285" s="141">
        <v>568.20002524999995</v>
      </c>
      <c r="V285" s="141">
        <v>568.20002524999995</v>
      </c>
      <c r="W285" s="141">
        <v>568.20002524999995</v>
      </c>
      <c r="X285" s="141">
        <v>568.20002524999995</v>
      </c>
      <c r="Y285" s="141">
        <v>568.20002524999995</v>
      </c>
      <c r="Z285" s="141">
        <v>568.20002524999995</v>
      </c>
      <c r="AA285" s="141">
        <v>568.20002524999995</v>
      </c>
      <c r="AB285" s="141">
        <v>568.20002524999995</v>
      </c>
      <c r="AC285" s="141">
        <v>568.20002524999995</v>
      </c>
      <c r="AD285" s="141">
        <v>568.20002524999995</v>
      </c>
      <c r="AE285" s="141">
        <v>568.20002524999995</v>
      </c>
      <c r="AF285" s="141">
        <v>568.20002524999995</v>
      </c>
      <c r="AG285" s="141">
        <v>568.20002524999995</v>
      </c>
      <c r="AH285" s="141">
        <v>568.20002524999995</v>
      </c>
      <c r="AI285" s="141">
        <v>568.20002524999995</v>
      </c>
    </row>
    <row r="286" spans="1:35" ht="13.5" thickBot="1" x14ac:dyDescent="0.35">
      <c r="A286" s="141" t="s">
        <v>669</v>
      </c>
      <c r="B286" s="141" t="s">
        <v>395</v>
      </c>
      <c r="C286" s="141" t="s">
        <v>402</v>
      </c>
      <c r="D286" s="141" t="s">
        <v>404</v>
      </c>
      <c r="E286" s="141" t="s">
        <v>95</v>
      </c>
      <c r="F286" s="141">
        <v>419.45009385999998</v>
      </c>
      <c r="G286" s="141">
        <v>419.45009385999998</v>
      </c>
      <c r="H286" s="141">
        <v>419.45009385999998</v>
      </c>
      <c r="I286" s="141">
        <v>419.45009385999998</v>
      </c>
      <c r="J286" s="141">
        <v>419.45009385999998</v>
      </c>
      <c r="K286" s="141">
        <v>419.45009385999998</v>
      </c>
      <c r="L286" s="141">
        <v>411.26901235999998</v>
      </c>
      <c r="M286" s="141">
        <v>411.26901235999998</v>
      </c>
      <c r="N286" s="141">
        <v>411.26901235999998</v>
      </c>
      <c r="O286" s="141">
        <v>411.26901235999998</v>
      </c>
      <c r="P286" s="141">
        <v>411.26901235999998</v>
      </c>
      <c r="Q286" s="141">
        <v>411.26901235999998</v>
      </c>
      <c r="R286" s="141">
        <v>411.26901235999998</v>
      </c>
      <c r="S286" s="141">
        <v>403.47627768000001</v>
      </c>
      <c r="T286" s="141">
        <v>403.47627768000001</v>
      </c>
      <c r="U286" s="141">
        <v>403.47627768000001</v>
      </c>
      <c r="V286" s="141">
        <v>403.47627768000001</v>
      </c>
      <c r="W286" s="141">
        <v>403.47627768000001</v>
      </c>
      <c r="X286" s="141">
        <v>403.47627768000001</v>
      </c>
      <c r="Y286" s="141">
        <v>403.47627768000001</v>
      </c>
      <c r="Z286" s="141">
        <v>416.30214417000002</v>
      </c>
      <c r="AA286" s="141">
        <v>416.30214417000002</v>
      </c>
      <c r="AB286" s="141">
        <v>416.30214417000002</v>
      </c>
      <c r="AC286" s="141">
        <v>416.30214417000002</v>
      </c>
      <c r="AD286" s="141">
        <v>416.30214417000002</v>
      </c>
      <c r="AE286" s="141">
        <v>416.30214417000002</v>
      </c>
      <c r="AF286" s="141">
        <v>416.30214417000002</v>
      </c>
      <c r="AG286" s="141">
        <v>430.14985369999999</v>
      </c>
      <c r="AH286" s="141">
        <v>430.14985369999999</v>
      </c>
      <c r="AI286" s="141">
        <v>430.14985369999999</v>
      </c>
    </row>
    <row r="287" spans="1:35" ht="13.5" thickBot="1" x14ac:dyDescent="0.35">
      <c r="A287" s="141" t="s">
        <v>669</v>
      </c>
      <c r="B287" s="141" t="s">
        <v>405</v>
      </c>
      <c r="C287" s="141" t="s">
        <v>406</v>
      </c>
      <c r="D287" s="141" t="s">
        <v>406</v>
      </c>
      <c r="E287" s="141" t="s">
        <v>95</v>
      </c>
      <c r="F287" s="141">
        <v>427.63193875000002</v>
      </c>
      <c r="G287" s="141">
        <v>427.63193875000002</v>
      </c>
      <c r="H287" s="141">
        <v>427.63193875000002</v>
      </c>
      <c r="I287" s="141">
        <v>427.63193875000002</v>
      </c>
      <c r="J287" s="141">
        <v>427.63193875000002</v>
      </c>
      <c r="K287" s="141">
        <v>427.63193875000002</v>
      </c>
      <c r="L287" s="141">
        <v>419.59669002999999</v>
      </c>
      <c r="M287" s="141">
        <v>419.59669002999999</v>
      </c>
      <c r="N287" s="141">
        <v>419.59669002999999</v>
      </c>
      <c r="O287" s="141">
        <v>419.59669002999999</v>
      </c>
      <c r="P287" s="141">
        <v>419.59669002999999</v>
      </c>
      <c r="Q287" s="141">
        <v>419.59669002999999</v>
      </c>
      <c r="R287" s="141">
        <v>419.59669002999999</v>
      </c>
      <c r="S287" s="141">
        <v>411.77801685999998</v>
      </c>
      <c r="T287" s="141">
        <v>411.77801685999998</v>
      </c>
      <c r="U287" s="141">
        <v>411.77801685999998</v>
      </c>
      <c r="V287" s="141">
        <v>411.77801685999998</v>
      </c>
      <c r="W287" s="141">
        <v>411.77801685999998</v>
      </c>
      <c r="X287" s="141">
        <v>411.77801685999998</v>
      </c>
      <c r="Y287" s="141">
        <v>411.77801685999998</v>
      </c>
      <c r="Z287" s="141">
        <v>424.53732223999998</v>
      </c>
      <c r="AA287" s="141">
        <v>424.53732223999998</v>
      </c>
      <c r="AB287" s="141">
        <v>424.53732223999998</v>
      </c>
      <c r="AC287" s="141">
        <v>424.53732223999998</v>
      </c>
      <c r="AD287" s="141">
        <v>424.53732223999998</v>
      </c>
      <c r="AE287" s="141">
        <v>424.53732223999998</v>
      </c>
      <c r="AF287" s="141">
        <v>424.53732223999998</v>
      </c>
      <c r="AG287" s="141">
        <v>438.32344082999998</v>
      </c>
      <c r="AH287" s="141">
        <v>438.32344082999998</v>
      </c>
      <c r="AI287" s="141">
        <v>438.32344082999998</v>
      </c>
    </row>
    <row r="288" spans="1:35" ht="13.5" thickBot="1" x14ac:dyDescent="0.35">
      <c r="A288" s="141" t="s">
        <v>669</v>
      </c>
      <c r="B288" s="141" t="s">
        <v>407</v>
      </c>
      <c r="C288" s="141" t="s">
        <v>408</v>
      </c>
      <c r="D288" s="141" t="s">
        <v>408</v>
      </c>
      <c r="E288" s="141" t="s">
        <v>19</v>
      </c>
      <c r="F288" s="141">
        <v>68.596781059999998</v>
      </c>
      <c r="G288" s="141">
        <v>68.596781059999998</v>
      </c>
      <c r="H288" s="141">
        <v>68.596781059999998</v>
      </c>
      <c r="I288" s="141">
        <v>68.013328770000001</v>
      </c>
      <c r="J288" s="141">
        <v>68.013328770000001</v>
      </c>
      <c r="K288" s="141">
        <v>69.790203939999998</v>
      </c>
      <c r="L288" s="141">
        <v>69.790203939999998</v>
      </c>
      <c r="M288" s="141">
        <v>69.790203939999998</v>
      </c>
      <c r="N288" s="141">
        <v>69.790203939999998</v>
      </c>
      <c r="O288" s="141">
        <v>69.790203939999998</v>
      </c>
      <c r="P288" s="141">
        <v>69.790203939999998</v>
      </c>
      <c r="Q288" s="141">
        <v>69.790203939999998</v>
      </c>
      <c r="R288" s="141">
        <v>69.790203939999998</v>
      </c>
      <c r="S288" s="141">
        <v>69.790203939999998</v>
      </c>
      <c r="T288" s="141">
        <v>69.790203939999998</v>
      </c>
      <c r="U288" s="141">
        <v>69.790203939999998</v>
      </c>
      <c r="V288" s="141">
        <v>70.305790470000005</v>
      </c>
      <c r="W288" s="141">
        <v>70.305790470000005</v>
      </c>
      <c r="X288" s="141">
        <v>70.305790470000005</v>
      </c>
      <c r="Y288" s="141">
        <v>71.913728000000006</v>
      </c>
      <c r="Z288" s="141">
        <v>71.913728000000006</v>
      </c>
      <c r="AA288" s="141">
        <v>71.913728000000006</v>
      </c>
      <c r="AB288" s="141">
        <v>71.913728000000006</v>
      </c>
      <c r="AC288" s="141">
        <v>71.913728000000006</v>
      </c>
      <c r="AD288" s="141">
        <v>71.913728000000006</v>
      </c>
      <c r="AE288" s="141">
        <v>71.913728000000006</v>
      </c>
      <c r="AF288" s="141">
        <v>71.913728000000006</v>
      </c>
      <c r="AG288" s="141">
        <v>71.913728000000006</v>
      </c>
      <c r="AH288" s="141">
        <v>71.913728000000006</v>
      </c>
      <c r="AI288" s="141">
        <v>71.913728000000006</v>
      </c>
    </row>
    <row r="289" spans="1:35" ht="13.5" thickBot="1" x14ac:dyDescent="0.35">
      <c r="A289" s="141" t="s">
        <v>669</v>
      </c>
      <c r="B289" s="141" t="s">
        <v>407</v>
      </c>
      <c r="C289" s="141" t="s">
        <v>409</v>
      </c>
      <c r="D289" s="141" t="s">
        <v>409</v>
      </c>
      <c r="E289" s="141" t="s">
        <v>19</v>
      </c>
      <c r="F289" s="141">
        <v>67.136299500000007</v>
      </c>
      <c r="G289" s="141">
        <v>67.136299500000007</v>
      </c>
      <c r="H289" s="141">
        <v>67.136299500000007</v>
      </c>
      <c r="I289" s="141">
        <v>67.215368690000005</v>
      </c>
      <c r="J289" s="141">
        <v>67.215368690000005</v>
      </c>
      <c r="K289" s="141">
        <v>67.235135990000003</v>
      </c>
      <c r="L289" s="141">
        <v>67.235135990000003</v>
      </c>
      <c r="M289" s="141">
        <v>67.235135990000003</v>
      </c>
      <c r="N289" s="141">
        <v>67.235135990000003</v>
      </c>
      <c r="O289" s="141">
        <v>67.235135990000003</v>
      </c>
      <c r="P289" s="141">
        <v>67.235135990000003</v>
      </c>
      <c r="Q289" s="141">
        <v>67.235135990000003</v>
      </c>
      <c r="R289" s="141">
        <v>67.235135990000003</v>
      </c>
      <c r="S289" s="141">
        <v>67.235135990000003</v>
      </c>
      <c r="T289" s="141">
        <v>67.235135990000003</v>
      </c>
      <c r="U289" s="141">
        <v>67.235135990000003</v>
      </c>
      <c r="V289" s="141">
        <v>67.250913920000002</v>
      </c>
      <c r="W289" s="141">
        <v>67.250913920000002</v>
      </c>
      <c r="X289" s="141">
        <v>67.250913920000002</v>
      </c>
      <c r="Y289" s="141">
        <v>68.892522799999995</v>
      </c>
      <c r="Z289" s="141">
        <v>68.892522799999995</v>
      </c>
      <c r="AA289" s="141">
        <v>68.892522799999995</v>
      </c>
      <c r="AB289" s="141">
        <v>68.892522799999995</v>
      </c>
      <c r="AC289" s="141">
        <v>68.892522799999995</v>
      </c>
      <c r="AD289" s="141">
        <v>68.892522799999995</v>
      </c>
      <c r="AE289" s="141">
        <v>68.892522799999995</v>
      </c>
      <c r="AF289" s="141">
        <v>68.892522799999995</v>
      </c>
      <c r="AG289" s="141">
        <v>68.892522799999995</v>
      </c>
      <c r="AH289" s="141">
        <v>68.892522799999995</v>
      </c>
      <c r="AI289" s="141">
        <v>68.892522799999995</v>
      </c>
    </row>
    <row r="290" spans="1:35" ht="13.5" thickBot="1" x14ac:dyDescent="0.35">
      <c r="A290" s="141" t="s">
        <v>669</v>
      </c>
      <c r="B290" s="141" t="s">
        <v>410</v>
      </c>
      <c r="C290" s="141" t="s">
        <v>411</v>
      </c>
      <c r="D290" s="141" t="s">
        <v>754</v>
      </c>
      <c r="E290" s="141" t="s">
        <v>68</v>
      </c>
      <c r="F290" s="141">
        <v>0</v>
      </c>
      <c r="G290" s="141">
        <v>0</v>
      </c>
      <c r="H290" s="141">
        <v>0</v>
      </c>
      <c r="I290" s="141">
        <v>0</v>
      </c>
      <c r="J290" s="141">
        <v>0</v>
      </c>
      <c r="K290" s="141">
        <v>0</v>
      </c>
      <c r="L290" s="141">
        <v>0</v>
      </c>
      <c r="M290" s="141">
        <v>0</v>
      </c>
      <c r="N290" s="141">
        <v>0</v>
      </c>
      <c r="O290" s="141">
        <v>0</v>
      </c>
      <c r="P290" s="141">
        <v>0</v>
      </c>
      <c r="Q290" s="141">
        <v>0</v>
      </c>
      <c r="R290" s="141">
        <v>0</v>
      </c>
      <c r="S290" s="141">
        <v>0</v>
      </c>
      <c r="T290" s="141">
        <v>0</v>
      </c>
      <c r="U290" s="141">
        <v>0</v>
      </c>
      <c r="V290" s="141">
        <v>0</v>
      </c>
      <c r="W290" s="141">
        <v>0</v>
      </c>
      <c r="X290" s="141">
        <v>0</v>
      </c>
      <c r="Y290" s="141">
        <v>0</v>
      </c>
      <c r="Z290" s="141">
        <v>0</v>
      </c>
      <c r="AA290" s="141">
        <v>0</v>
      </c>
      <c r="AB290" s="141">
        <v>0</v>
      </c>
      <c r="AC290" s="141">
        <v>0</v>
      </c>
      <c r="AD290" s="141">
        <v>0</v>
      </c>
      <c r="AE290" s="141">
        <v>0</v>
      </c>
      <c r="AF290" s="141">
        <v>0</v>
      </c>
      <c r="AG290" s="141">
        <v>0</v>
      </c>
      <c r="AH290" s="141">
        <v>0</v>
      </c>
      <c r="AI290" s="141">
        <v>0</v>
      </c>
    </row>
    <row r="291" spans="1:35" ht="13.5" thickBot="1" x14ac:dyDescent="0.35">
      <c r="A291" s="141" t="s">
        <v>669</v>
      </c>
      <c r="B291" s="141" t="s">
        <v>410</v>
      </c>
      <c r="C291" s="141" t="s">
        <v>411</v>
      </c>
      <c r="D291" s="141" t="s">
        <v>412</v>
      </c>
      <c r="E291" s="141" t="s">
        <v>68</v>
      </c>
      <c r="F291" s="141">
        <v>280.44337000000002</v>
      </c>
      <c r="G291" s="141">
        <v>280.44337000000002</v>
      </c>
      <c r="H291" s="141">
        <v>280.44337000000002</v>
      </c>
      <c r="I291" s="141">
        <v>280.44337000000002</v>
      </c>
      <c r="J291" s="141">
        <v>280.44337000000002</v>
      </c>
      <c r="K291" s="141">
        <v>280.44337000000002</v>
      </c>
      <c r="L291" s="141">
        <v>280.44337000000002</v>
      </c>
      <c r="M291" s="141">
        <v>280.44337000000002</v>
      </c>
      <c r="N291" s="141">
        <v>280.44337000000002</v>
      </c>
      <c r="O291" s="141">
        <v>280.44337000000002</v>
      </c>
      <c r="P291" s="141">
        <v>280.44337000000002</v>
      </c>
      <c r="Q291" s="141">
        <v>280.44337000000002</v>
      </c>
      <c r="R291" s="141">
        <v>280.44337000000002</v>
      </c>
      <c r="S291" s="141">
        <v>280.44337000000002</v>
      </c>
      <c r="T291" s="141">
        <v>280.44337000000002</v>
      </c>
      <c r="U291" s="141">
        <v>280.44337000000002</v>
      </c>
      <c r="V291" s="141">
        <v>280.44337000000002</v>
      </c>
      <c r="W291" s="141">
        <v>280.44337000000002</v>
      </c>
      <c r="X291" s="141">
        <v>280.44337000000002</v>
      </c>
      <c r="Y291" s="141">
        <v>280.44337000000002</v>
      </c>
      <c r="Z291" s="141">
        <v>280.44337000000002</v>
      </c>
      <c r="AA291" s="141">
        <v>280.44337000000002</v>
      </c>
      <c r="AB291" s="141">
        <v>280.44337000000002</v>
      </c>
      <c r="AC291" s="141">
        <v>280.44337000000002</v>
      </c>
      <c r="AD291" s="141">
        <v>280.44337000000002</v>
      </c>
      <c r="AE291" s="141">
        <v>280.44337000000002</v>
      </c>
      <c r="AF291" s="141">
        <v>280.44337000000002</v>
      </c>
      <c r="AG291" s="141">
        <v>280.44337000000002</v>
      </c>
      <c r="AH291" s="141">
        <v>280.44337000000002</v>
      </c>
      <c r="AI291" s="141">
        <v>280.44337000000002</v>
      </c>
    </row>
    <row r="292" spans="1:35" ht="13.5" thickBot="1" x14ac:dyDescent="0.35">
      <c r="A292" s="141" t="s">
        <v>669</v>
      </c>
      <c r="B292" s="141" t="s">
        <v>410</v>
      </c>
      <c r="C292" s="141" t="s">
        <v>411</v>
      </c>
      <c r="D292" s="141" t="s">
        <v>413</v>
      </c>
      <c r="E292" s="141" t="s">
        <v>68</v>
      </c>
      <c r="F292" s="141">
        <v>149.9248</v>
      </c>
      <c r="G292" s="141">
        <v>149.9248</v>
      </c>
      <c r="H292" s="141">
        <v>149.9248</v>
      </c>
      <c r="I292" s="141">
        <v>149.9248</v>
      </c>
      <c r="J292" s="141">
        <v>149.9248</v>
      </c>
      <c r="K292" s="141">
        <v>149.9248</v>
      </c>
      <c r="L292" s="141">
        <v>149.9248</v>
      </c>
      <c r="M292" s="141">
        <v>149.9248</v>
      </c>
      <c r="N292" s="141">
        <v>149.9248</v>
      </c>
      <c r="O292" s="141">
        <v>149.9248</v>
      </c>
      <c r="P292" s="141">
        <v>149.9248</v>
      </c>
      <c r="Q292" s="141">
        <v>149.9248</v>
      </c>
      <c r="R292" s="141">
        <v>149.9248</v>
      </c>
      <c r="S292" s="141">
        <v>149.9248</v>
      </c>
      <c r="T292" s="141">
        <v>149.9248</v>
      </c>
      <c r="U292" s="141">
        <v>149.9248</v>
      </c>
      <c r="V292" s="141">
        <v>149.9248</v>
      </c>
      <c r="W292" s="141">
        <v>149.9248</v>
      </c>
      <c r="X292" s="141">
        <v>149.9248</v>
      </c>
      <c r="Y292" s="141">
        <v>149.9248</v>
      </c>
      <c r="Z292" s="141">
        <v>149.9248</v>
      </c>
      <c r="AA292" s="141">
        <v>149.9248</v>
      </c>
      <c r="AB292" s="141">
        <v>149.9248</v>
      </c>
      <c r="AC292" s="141">
        <v>149.9248</v>
      </c>
      <c r="AD292" s="141">
        <v>149.9248</v>
      </c>
      <c r="AE292" s="141">
        <v>149.9248</v>
      </c>
      <c r="AF292" s="141">
        <v>149.9248</v>
      </c>
      <c r="AG292" s="141">
        <v>149.9248</v>
      </c>
      <c r="AH292" s="141">
        <v>149.9248</v>
      </c>
      <c r="AI292" s="141">
        <v>149.9248</v>
      </c>
    </row>
    <row r="293" spans="1:35" ht="13.5" thickBot="1" x14ac:dyDescent="0.35">
      <c r="A293" s="141" t="s">
        <v>669</v>
      </c>
      <c r="B293" s="141" t="s">
        <v>410</v>
      </c>
      <c r="C293" s="141" t="s">
        <v>411</v>
      </c>
      <c r="D293" s="141" t="s">
        <v>414</v>
      </c>
      <c r="E293" s="141" t="s">
        <v>68</v>
      </c>
      <c r="F293" s="141">
        <v>150.69841</v>
      </c>
      <c r="G293" s="141">
        <v>150.69841</v>
      </c>
      <c r="H293" s="141">
        <v>150.69841</v>
      </c>
      <c r="I293" s="141">
        <v>150.69841</v>
      </c>
      <c r="J293" s="141">
        <v>150.69841</v>
      </c>
      <c r="K293" s="141">
        <v>150.69841</v>
      </c>
      <c r="L293" s="141">
        <v>150.69841</v>
      </c>
      <c r="M293" s="141">
        <v>150.69841</v>
      </c>
      <c r="N293" s="141">
        <v>150.69841</v>
      </c>
      <c r="O293" s="141">
        <v>150.69841</v>
      </c>
      <c r="P293" s="141">
        <v>150.69841</v>
      </c>
      <c r="Q293" s="141">
        <v>150.69841</v>
      </c>
      <c r="R293" s="141">
        <v>150.69841</v>
      </c>
      <c r="S293" s="141">
        <v>150.69841</v>
      </c>
      <c r="T293" s="141">
        <v>150.69841</v>
      </c>
      <c r="U293" s="141">
        <v>150.69841</v>
      </c>
      <c r="V293" s="141">
        <v>150.69841</v>
      </c>
      <c r="W293" s="141">
        <v>150.69841</v>
      </c>
      <c r="X293" s="141">
        <v>150.69841</v>
      </c>
      <c r="Y293" s="141">
        <v>150.69841</v>
      </c>
      <c r="Z293" s="141">
        <v>150.69841</v>
      </c>
      <c r="AA293" s="141">
        <v>150.69841</v>
      </c>
      <c r="AB293" s="141">
        <v>150.69841</v>
      </c>
      <c r="AC293" s="141">
        <v>150.69841</v>
      </c>
      <c r="AD293" s="141">
        <v>150.7039</v>
      </c>
      <c r="AE293" s="141">
        <v>150.7039</v>
      </c>
      <c r="AF293" s="141">
        <v>150.7039</v>
      </c>
      <c r="AG293" s="141">
        <v>150.7039</v>
      </c>
      <c r="AH293" s="141">
        <v>150.7039</v>
      </c>
      <c r="AI293" s="141">
        <v>150.7039</v>
      </c>
    </row>
    <row r="294" spans="1:35" ht="13.5" thickBot="1" x14ac:dyDescent="0.35">
      <c r="A294" s="141" t="s">
        <v>669</v>
      </c>
      <c r="B294" s="141" t="s">
        <v>410</v>
      </c>
      <c r="C294" s="141" t="s">
        <v>411</v>
      </c>
      <c r="D294" s="141" t="s">
        <v>415</v>
      </c>
      <c r="E294" s="141" t="s">
        <v>68</v>
      </c>
      <c r="F294" s="141">
        <v>188.21727000000001</v>
      </c>
      <c r="G294" s="141">
        <v>188.21727000000001</v>
      </c>
      <c r="H294" s="141">
        <v>188.21727000000001</v>
      </c>
      <c r="I294" s="141">
        <v>188.21727000000001</v>
      </c>
      <c r="J294" s="141">
        <v>252.25040999999999</v>
      </c>
      <c r="K294" s="141">
        <v>252.25040999999999</v>
      </c>
      <c r="L294" s="141">
        <v>252.25040999999999</v>
      </c>
      <c r="M294" s="141">
        <v>252.25040999999999</v>
      </c>
      <c r="N294" s="141">
        <v>252.25040999999999</v>
      </c>
      <c r="O294" s="141">
        <v>252.25040999999999</v>
      </c>
      <c r="P294" s="141">
        <v>252.25040999999999</v>
      </c>
      <c r="Q294" s="141">
        <v>252.25040999999999</v>
      </c>
      <c r="R294" s="141">
        <v>252.25040999999999</v>
      </c>
      <c r="S294" s="141">
        <v>252.25040999999999</v>
      </c>
      <c r="T294" s="141">
        <v>252.25040999999999</v>
      </c>
      <c r="U294" s="141">
        <v>252.25040999999999</v>
      </c>
      <c r="V294" s="141">
        <v>252.25040999999999</v>
      </c>
      <c r="W294" s="141">
        <v>252.25040999999999</v>
      </c>
      <c r="X294" s="141">
        <v>252.25040999999999</v>
      </c>
      <c r="Y294" s="141">
        <v>252.25040999999999</v>
      </c>
      <c r="Z294" s="141">
        <v>252.25040999999999</v>
      </c>
      <c r="AA294" s="141">
        <v>252.25040999999999</v>
      </c>
      <c r="AB294" s="141">
        <v>252.25040999999999</v>
      </c>
      <c r="AC294" s="141">
        <v>252.25040999999999</v>
      </c>
      <c r="AD294" s="141">
        <v>252.25040999999999</v>
      </c>
      <c r="AE294" s="141">
        <v>252.25040999999999</v>
      </c>
      <c r="AF294" s="141">
        <v>252.25040999999999</v>
      </c>
      <c r="AG294" s="141">
        <v>252.25040999999999</v>
      </c>
      <c r="AH294" s="141">
        <v>252.25040999999999</v>
      </c>
      <c r="AI294" s="141">
        <v>252.25040999999999</v>
      </c>
    </row>
    <row r="295" spans="1:35" ht="13.5" thickBot="1" x14ac:dyDescent="0.35">
      <c r="A295" s="141" t="s">
        <v>669</v>
      </c>
      <c r="B295" s="141" t="s">
        <v>410</v>
      </c>
      <c r="C295" s="141" t="s">
        <v>411</v>
      </c>
      <c r="D295" s="141" t="s">
        <v>416</v>
      </c>
      <c r="E295" s="141" t="s">
        <v>68</v>
      </c>
      <c r="F295" s="141">
        <v>206.66995</v>
      </c>
      <c r="G295" s="141">
        <v>206.66995</v>
      </c>
      <c r="H295" s="141">
        <v>206.66995</v>
      </c>
      <c r="I295" s="141">
        <v>206.66995</v>
      </c>
      <c r="J295" s="141">
        <v>206.66995</v>
      </c>
      <c r="K295" s="141">
        <v>206.66995</v>
      </c>
      <c r="L295" s="141">
        <v>206.66995</v>
      </c>
      <c r="M295" s="141">
        <v>206.66995</v>
      </c>
      <c r="N295" s="141">
        <v>206.66995</v>
      </c>
      <c r="O295" s="141">
        <v>206.66995</v>
      </c>
      <c r="P295" s="141">
        <v>206.66995</v>
      </c>
      <c r="Q295" s="141">
        <v>206.66995</v>
      </c>
      <c r="R295" s="141">
        <v>206.66995</v>
      </c>
      <c r="S295" s="141">
        <v>206.66995</v>
      </c>
      <c r="T295" s="141">
        <v>206.66995</v>
      </c>
      <c r="U295" s="141">
        <v>206.66995</v>
      </c>
      <c r="V295" s="141">
        <v>206.66995</v>
      </c>
      <c r="W295" s="141">
        <v>206.66995</v>
      </c>
      <c r="X295" s="141">
        <v>206.66995</v>
      </c>
      <c r="Y295" s="141">
        <v>206.66995</v>
      </c>
      <c r="Z295" s="141">
        <v>206.66995</v>
      </c>
      <c r="AA295" s="141">
        <v>206.66995</v>
      </c>
      <c r="AB295" s="141">
        <v>206.66995</v>
      </c>
      <c r="AC295" s="141">
        <v>206.66995</v>
      </c>
      <c r="AD295" s="141">
        <v>206.66995</v>
      </c>
      <c r="AE295" s="141">
        <v>206.66995</v>
      </c>
      <c r="AF295" s="141">
        <v>206.66995</v>
      </c>
      <c r="AG295" s="141">
        <v>206.66995</v>
      </c>
      <c r="AH295" s="141">
        <v>206.66995</v>
      </c>
      <c r="AI295" s="141">
        <v>206.66995</v>
      </c>
    </row>
    <row r="296" spans="1:35" ht="13.5" thickBot="1" x14ac:dyDescent="0.35">
      <c r="A296" s="141" t="s">
        <v>669</v>
      </c>
      <c r="B296" s="141" t="s">
        <v>410</v>
      </c>
      <c r="C296" s="141" t="s">
        <v>411</v>
      </c>
      <c r="D296" s="141" t="s">
        <v>417</v>
      </c>
      <c r="E296" s="141" t="s">
        <v>68</v>
      </c>
      <c r="F296" s="141">
        <v>174.37794</v>
      </c>
      <c r="G296" s="141">
        <v>174.37794</v>
      </c>
      <c r="H296" s="141">
        <v>174.37794</v>
      </c>
      <c r="I296" s="141">
        <v>174.37794</v>
      </c>
      <c r="J296" s="141">
        <v>174.37794</v>
      </c>
      <c r="K296" s="141">
        <v>174.37794</v>
      </c>
      <c r="L296" s="141">
        <v>174.37794</v>
      </c>
      <c r="M296" s="141">
        <v>174.37794</v>
      </c>
      <c r="N296" s="141">
        <v>174.37794</v>
      </c>
      <c r="O296" s="141">
        <v>174.37794</v>
      </c>
      <c r="P296" s="141">
        <v>174.37794</v>
      </c>
      <c r="Q296" s="141">
        <v>174.37794</v>
      </c>
      <c r="R296" s="141">
        <v>174.37794</v>
      </c>
      <c r="S296" s="141">
        <v>174.37794</v>
      </c>
      <c r="T296" s="141">
        <v>174.37794</v>
      </c>
      <c r="U296" s="141">
        <v>174.37794</v>
      </c>
      <c r="V296" s="141">
        <v>174.37794</v>
      </c>
      <c r="W296" s="141">
        <v>174.37794</v>
      </c>
      <c r="X296" s="141">
        <v>174.37794</v>
      </c>
      <c r="Y296" s="141">
        <v>174.37794</v>
      </c>
      <c r="Z296" s="141">
        <v>174.37794</v>
      </c>
      <c r="AA296" s="141">
        <v>174.37794</v>
      </c>
      <c r="AB296" s="141">
        <v>174.37794</v>
      </c>
      <c r="AC296" s="141">
        <v>174.37794</v>
      </c>
      <c r="AD296" s="141">
        <v>174.37794</v>
      </c>
      <c r="AE296" s="141">
        <v>174.37794</v>
      </c>
      <c r="AF296" s="141">
        <v>174.37794</v>
      </c>
      <c r="AG296" s="141">
        <v>174.37794</v>
      </c>
      <c r="AH296" s="141">
        <v>174.37794</v>
      </c>
      <c r="AI296" s="141">
        <v>174.37794</v>
      </c>
    </row>
    <row r="297" spans="1:35" ht="13.5" thickBot="1" x14ac:dyDescent="0.35">
      <c r="A297" s="141" t="s">
        <v>669</v>
      </c>
      <c r="B297" s="141" t="s">
        <v>410</v>
      </c>
      <c r="C297" s="141" t="s">
        <v>411</v>
      </c>
      <c r="D297" s="141" t="s">
        <v>418</v>
      </c>
      <c r="E297" s="141" t="s">
        <v>95</v>
      </c>
      <c r="F297" s="141">
        <v>455.06924178999998</v>
      </c>
      <c r="G297" s="141">
        <v>455.06924178999998</v>
      </c>
      <c r="H297" s="141">
        <v>455.06924178999998</v>
      </c>
      <c r="I297" s="141">
        <v>455.06924178999998</v>
      </c>
      <c r="J297" s="141">
        <v>455.06924178999998</v>
      </c>
      <c r="K297" s="141">
        <v>455.06924178999998</v>
      </c>
      <c r="L297" s="141">
        <v>447.54176863999999</v>
      </c>
      <c r="M297" s="141">
        <v>447.54176863999999</v>
      </c>
      <c r="N297" s="141">
        <v>447.54176863999999</v>
      </c>
      <c r="O297" s="141">
        <v>447.54176863999999</v>
      </c>
      <c r="P297" s="141">
        <v>447.54176863999999</v>
      </c>
      <c r="Q297" s="141">
        <v>447.54176863999999</v>
      </c>
      <c r="R297" s="141">
        <v>447.54176863999999</v>
      </c>
      <c r="S297" s="141">
        <v>439.66873723999998</v>
      </c>
      <c r="T297" s="141">
        <v>439.66873723999998</v>
      </c>
      <c r="U297" s="141">
        <v>439.66873723999998</v>
      </c>
      <c r="V297" s="141">
        <v>439.66873723999998</v>
      </c>
      <c r="W297" s="141">
        <v>439.66873723999998</v>
      </c>
      <c r="X297" s="141">
        <v>439.66873723999998</v>
      </c>
      <c r="Y297" s="141">
        <v>439.66873723999998</v>
      </c>
      <c r="Z297" s="141">
        <v>452.20751008000002</v>
      </c>
      <c r="AA297" s="141">
        <v>452.20751008000002</v>
      </c>
      <c r="AB297" s="141">
        <v>452.20751008000002</v>
      </c>
      <c r="AC297" s="141">
        <v>452.20751008000002</v>
      </c>
      <c r="AD297" s="141">
        <v>452.20751008000002</v>
      </c>
      <c r="AE297" s="141">
        <v>452.20751008000002</v>
      </c>
      <c r="AF297" s="141">
        <v>452.20751008000002</v>
      </c>
      <c r="AG297" s="141">
        <v>465.77902158000001</v>
      </c>
      <c r="AH297" s="141">
        <v>465.77902158000001</v>
      </c>
      <c r="AI297" s="141">
        <v>465.77902158000001</v>
      </c>
    </row>
    <row r="298" spans="1:35" ht="13.5" thickBot="1" x14ac:dyDescent="0.35">
      <c r="A298" s="141" t="s">
        <v>669</v>
      </c>
      <c r="B298" s="141" t="s">
        <v>410</v>
      </c>
      <c r="C298" s="141" t="s">
        <v>411</v>
      </c>
      <c r="D298" s="141" t="s">
        <v>755</v>
      </c>
      <c r="E298" s="141" t="s">
        <v>68</v>
      </c>
      <c r="F298" s="141">
        <v>0</v>
      </c>
      <c r="G298" s="141">
        <v>0</v>
      </c>
      <c r="H298" s="141">
        <v>0</v>
      </c>
      <c r="I298" s="141">
        <v>0</v>
      </c>
      <c r="J298" s="141">
        <v>0</v>
      </c>
      <c r="K298" s="141">
        <v>0</v>
      </c>
      <c r="L298" s="141">
        <v>0</v>
      </c>
      <c r="M298" s="141">
        <v>0</v>
      </c>
      <c r="N298" s="141">
        <v>0</v>
      </c>
      <c r="O298" s="141">
        <v>0</v>
      </c>
      <c r="P298" s="141">
        <v>0</v>
      </c>
      <c r="Q298" s="141">
        <v>0</v>
      </c>
      <c r="R298" s="141">
        <v>0</v>
      </c>
      <c r="S298" s="141">
        <v>0</v>
      </c>
      <c r="T298" s="141">
        <v>0</v>
      </c>
      <c r="U298" s="141">
        <v>0</v>
      </c>
      <c r="V298" s="141">
        <v>0</v>
      </c>
      <c r="W298" s="141">
        <v>0</v>
      </c>
      <c r="X298" s="141">
        <v>0</v>
      </c>
      <c r="Y298" s="141">
        <v>0</v>
      </c>
      <c r="Z298" s="141">
        <v>0</v>
      </c>
      <c r="AA298" s="141">
        <v>0</v>
      </c>
      <c r="AB298" s="141">
        <v>0</v>
      </c>
      <c r="AC298" s="141">
        <v>0</v>
      </c>
      <c r="AD298" s="141">
        <v>0</v>
      </c>
      <c r="AE298" s="141">
        <v>0</v>
      </c>
      <c r="AF298" s="141">
        <v>0</v>
      </c>
      <c r="AG298" s="141">
        <v>0</v>
      </c>
      <c r="AH298" s="141">
        <v>0</v>
      </c>
      <c r="AI298" s="141">
        <v>0</v>
      </c>
    </row>
    <row r="299" spans="1:35" ht="13.5" thickBot="1" x14ac:dyDescent="0.35">
      <c r="A299" s="141" t="s">
        <v>669</v>
      </c>
      <c r="B299" s="141" t="s">
        <v>410</v>
      </c>
      <c r="C299" s="141" t="s">
        <v>411</v>
      </c>
      <c r="D299" s="141" t="s">
        <v>419</v>
      </c>
      <c r="E299" s="141" t="s">
        <v>68</v>
      </c>
      <c r="F299" s="141">
        <v>280.44337000000002</v>
      </c>
      <c r="G299" s="141">
        <v>280.44337000000002</v>
      </c>
      <c r="H299" s="141">
        <v>280.44337000000002</v>
      </c>
      <c r="I299" s="141">
        <v>280.44337000000002</v>
      </c>
      <c r="J299" s="141">
        <v>280.44337000000002</v>
      </c>
      <c r="K299" s="141">
        <v>280.44337000000002</v>
      </c>
      <c r="L299" s="141">
        <v>280.44337000000002</v>
      </c>
      <c r="M299" s="141">
        <v>280.44337000000002</v>
      </c>
      <c r="N299" s="141">
        <v>280.44337000000002</v>
      </c>
      <c r="O299" s="141">
        <v>280.44337000000002</v>
      </c>
      <c r="P299" s="141">
        <v>280.44337000000002</v>
      </c>
      <c r="Q299" s="141">
        <v>280.44337000000002</v>
      </c>
      <c r="R299" s="141">
        <v>280.44337000000002</v>
      </c>
      <c r="S299" s="141">
        <v>280.44337000000002</v>
      </c>
      <c r="T299" s="141">
        <v>280.44337000000002</v>
      </c>
      <c r="U299" s="141">
        <v>280.44337000000002</v>
      </c>
      <c r="V299" s="141">
        <v>280.44337000000002</v>
      </c>
      <c r="W299" s="141">
        <v>280.44337000000002</v>
      </c>
      <c r="X299" s="141">
        <v>280.44337000000002</v>
      </c>
      <c r="Y299" s="141">
        <v>280.44337000000002</v>
      </c>
      <c r="Z299" s="141">
        <v>280.44337000000002</v>
      </c>
      <c r="AA299" s="141">
        <v>280.44337000000002</v>
      </c>
      <c r="AB299" s="141">
        <v>280.44337000000002</v>
      </c>
      <c r="AC299" s="141">
        <v>280.44337000000002</v>
      </c>
      <c r="AD299" s="141">
        <v>280.44337000000002</v>
      </c>
      <c r="AE299" s="141">
        <v>280.44337000000002</v>
      </c>
      <c r="AF299" s="141">
        <v>280.44337000000002</v>
      </c>
      <c r="AG299" s="141">
        <v>280.44337000000002</v>
      </c>
      <c r="AH299" s="141">
        <v>280.44337000000002</v>
      </c>
      <c r="AI299" s="141">
        <v>280.44337000000002</v>
      </c>
    </row>
    <row r="300" spans="1:35" ht="13.5" thickBot="1" x14ac:dyDescent="0.35">
      <c r="A300" s="141" t="s">
        <v>669</v>
      </c>
      <c r="B300" s="141" t="s">
        <v>410</v>
      </c>
      <c r="C300" s="141" t="s">
        <v>411</v>
      </c>
      <c r="D300" s="141" t="s">
        <v>420</v>
      </c>
      <c r="E300" s="141" t="s">
        <v>68</v>
      </c>
      <c r="F300" s="141">
        <v>149.9248</v>
      </c>
      <c r="G300" s="141">
        <v>149.9248</v>
      </c>
      <c r="H300" s="141">
        <v>149.9248</v>
      </c>
      <c r="I300" s="141">
        <v>149.9248</v>
      </c>
      <c r="J300" s="141">
        <v>149.9248</v>
      </c>
      <c r="K300" s="141">
        <v>149.9248</v>
      </c>
      <c r="L300" s="141">
        <v>149.9248</v>
      </c>
      <c r="M300" s="141">
        <v>149.9248</v>
      </c>
      <c r="N300" s="141">
        <v>149.9248</v>
      </c>
      <c r="O300" s="141">
        <v>149.9248</v>
      </c>
      <c r="P300" s="141">
        <v>149.9248</v>
      </c>
      <c r="Q300" s="141">
        <v>149.9248</v>
      </c>
      <c r="R300" s="141">
        <v>149.9248</v>
      </c>
      <c r="S300" s="141">
        <v>149.9248</v>
      </c>
      <c r="T300" s="141">
        <v>149.9248</v>
      </c>
      <c r="U300" s="141">
        <v>149.9248</v>
      </c>
      <c r="V300" s="141">
        <v>149.9248</v>
      </c>
      <c r="W300" s="141">
        <v>149.9248</v>
      </c>
      <c r="X300" s="141">
        <v>149.9248</v>
      </c>
      <c r="Y300" s="141">
        <v>149.9248</v>
      </c>
      <c r="Z300" s="141">
        <v>149.9248</v>
      </c>
      <c r="AA300" s="141">
        <v>149.9248</v>
      </c>
      <c r="AB300" s="141">
        <v>149.9248</v>
      </c>
      <c r="AC300" s="141">
        <v>149.9248</v>
      </c>
      <c r="AD300" s="141">
        <v>149.9248</v>
      </c>
      <c r="AE300" s="141">
        <v>149.9248</v>
      </c>
      <c r="AF300" s="141">
        <v>149.9248</v>
      </c>
      <c r="AG300" s="141">
        <v>149.9248</v>
      </c>
      <c r="AH300" s="141">
        <v>149.9248</v>
      </c>
      <c r="AI300" s="141">
        <v>149.9248</v>
      </c>
    </row>
    <row r="301" spans="1:35" ht="13.5" thickBot="1" x14ac:dyDescent="0.35">
      <c r="A301" s="141" t="s">
        <v>669</v>
      </c>
      <c r="B301" s="141" t="s">
        <v>410</v>
      </c>
      <c r="C301" s="141" t="s">
        <v>411</v>
      </c>
      <c r="D301" s="141" t="s">
        <v>421</v>
      </c>
      <c r="E301" s="141" t="s">
        <v>68</v>
      </c>
      <c r="F301" s="141">
        <v>150.69841</v>
      </c>
      <c r="G301" s="141">
        <v>150.69841</v>
      </c>
      <c r="H301" s="141">
        <v>150.69841</v>
      </c>
      <c r="I301" s="141">
        <v>150.69841</v>
      </c>
      <c r="J301" s="141">
        <v>150.69841</v>
      </c>
      <c r="K301" s="141">
        <v>150.69841</v>
      </c>
      <c r="L301" s="141">
        <v>150.69841</v>
      </c>
      <c r="M301" s="141">
        <v>150.69841</v>
      </c>
      <c r="N301" s="141">
        <v>150.69841</v>
      </c>
      <c r="O301" s="141">
        <v>150.69841</v>
      </c>
      <c r="P301" s="141">
        <v>150.69841</v>
      </c>
      <c r="Q301" s="141">
        <v>150.69841</v>
      </c>
      <c r="R301" s="141">
        <v>150.69841</v>
      </c>
      <c r="S301" s="141">
        <v>150.69841</v>
      </c>
      <c r="T301" s="141">
        <v>150.69841</v>
      </c>
      <c r="U301" s="141">
        <v>150.69841</v>
      </c>
      <c r="V301" s="141">
        <v>150.69841</v>
      </c>
      <c r="W301" s="141">
        <v>150.69841</v>
      </c>
      <c r="X301" s="141">
        <v>150.69841</v>
      </c>
      <c r="Y301" s="141">
        <v>150.69841</v>
      </c>
      <c r="Z301" s="141">
        <v>150.69841</v>
      </c>
      <c r="AA301" s="141">
        <v>150.69841</v>
      </c>
      <c r="AB301" s="141">
        <v>150.69841</v>
      </c>
      <c r="AC301" s="141">
        <v>150.69841</v>
      </c>
      <c r="AD301" s="141">
        <v>150.7039</v>
      </c>
      <c r="AE301" s="141">
        <v>150.7039</v>
      </c>
      <c r="AF301" s="141">
        <v>150.7039</v>
      </c>
      <c r="AG301" s="141">
        <v>150.7039</v>
      </c>
      <c r="AH301" s="141">
        <v>150.7039</v>
      </c>
      <c r="AI301" s="141">
        <v>150.7039</v>
      </c>
    </row>
    <row r="302" spans="1:35" ht="13.5" thickBot="1" x14ac:dyDescent="0.35">
      <c r="A302" s="141" t="s">
        <v>669</v>
      </c>
      <c r="B302" s="141" t="s">
        <v>410</v>
      </c>
      <c r="C302" s="141" t="s">
        <v>411</v>
      </c>
      <c r="D302" s="141" t="s">
        <v>422</v>
      </c>
      <c r="E302" s="141" t="s">
        <v>68</v>
      </c>
      <c r="F302" s="141">
        <v>188.21727000000001</v>
      </c>
      <c r="G302" s="141">
        <v>188.21727000000001</v>
      </c>
      <c r="H302" s="141">
        <v>188.21727000000001</v>
      </c>
      <c r="I302" s="141">
        <v>188.21727000000001</v>
      </c>
      <c r="J302" s="141">
        <v>252.25040999999999</v>
      </c>
      <c r="K302" s="141">
        <v>252.25040999999999</v>
      </c>
      <c r="L302" s="141">
        <v>252.25040999999999</v>
      </c>
      <c r="M302" s="141">
        <v>252.25040999999999</v>
      </c>
      <c r="N302" s="141">
        <v>252.25040999999999</v>
      </c>
      <c r="O302" s="141">
        <v>252.25040999999999</v>
      </c>
      <c r="P302" s="141">
        <v>252.25040999999999</v>
      </c>
      <c r="Q302" s="141">
        <v>252.25040999999999</v>
      </c>
      <c r="R302" s="141">
        <v>252.25040999999999</v>
      </c>
      <c r="S302" s="141">
        <v>252.25040999999999</v>
      </c>
      <c r="T302" s="141">
        <v>252.25040999999999</v>
      </c>
      <c r="U302" s="141">
        <v>252.25040999999999</v>
      </c>
      <c r="V302" s="141">
        <v>252.25040999999999</v>
      </c>
      <c r="W302" s="141">
        <v>252.25040999999999</v>
      </c>
      <c r="X302" s="141">
        <v>252.25040999999999</v>
      </c>
      <c r="Y302" s="141">
        <v>252.25040999999999</v>
      </c>
      <c r="Z302" s="141">
        <v>252.25040999999999</v>
      </c>
      <c r="AA302" s="141">
        <v>252.25040999999999</v>
      </c>
      <c r="AB302" s="141">
        <v>252.25040999999999</v>
      </c>
      <c r="AC302" s="141">
        <v>252.25040999999999</v>
      </c>
      <c r="AD302" s="141">
        <v>252.25040999999999</v>
      </c>
      <c r="AE302" s="141">
        <v>252.25040999999999</v>
      </c>
      <c r="AF302" s="141">
        <v>252.25040999999999</v>
      </c>
      <c r="AG302" s="141">
        <v>252.25040999999999</v>
      </c>
      <c r="AH302" s="141">
        <v>252.25040999999999</v>
      </c>
      <c r="AI302" s="141">
        <v>252.25040999999999</v>
      </c>
    </row>
    <row r="303" spans="1:35" ht="13.5" thickBot="1" x14ac:dyDescent="0.35">
      <c r="A303" s="141" t="s">
        <v>669</v>
      </c>
      <c r="B303" s="141" t="s">
        <v>410</v>
      </c>
      <c r="C303" s="141" t="s">
        <v>411</v>
      </c>
      <c r="D303" s="141" t="s">
        <v>423</v>
      </c>
      <c r="E303" s="141" t="s">
        <v>68</v>
      </c>
      <c r="F303" s="141">
        <v>206.66995</v>
      </c>
      <c r="G303" s="141">
        <v>206.66995</v>
      </c>
      <c r="H303" s="141">
        <v>206.66995</v>
      </c>
      <c r="I303" s="141">
        <v>206.66995</v>
      </c>
      <c r="J303" s="141">
        <v>206.66995</v>
      </c>
      <c r="K303" s="141">
        <v>206.66995</v>
      </c>
      <c r="L303" s="141">
        <v>206.66995</v>
      </c>
      <c r="M303" s="141">
        <v>206.66995</v>
      </c>
      <c r="N303" s="141">
        <v>206.66995</v>
      </c>
      <c r="O303" s="141">
        <v>206.66995</v>
      </c>
      <c r="P303" s="141">
        <v>206.66995</v>
      </c>
      <c r="Q303" s="141">
        <v>206.66995</v>
      </c>
      <c r="R303" s="141">
        <v>206.66995</v>
      </c>
      <c r="S303" s="141">
        <v>206.66995</v>
      </c>
      <c r="T303" s="141">
        <v>206.66995</v>
      </c>
      <c r="U303" s="141">
        <v>206.66995</v>
      </c>
      <c r="V303" s="141">
        <v>206.66995</v>
      </c>
      <c r="W303" s="141">
        <v>206.66995</v>
      </c>
      <c r="X303" s="141">
        <v>206.66995</v>
      </c>
      <c r="Y303" s="141">
        <v>206.66995</v>
      </c>
      <c r="Z303" s="141">
        <v>206.66995</v>
      </c>
      <c r="AA303" s="141">
        <v>206.66995</v>
      </c>
      <c r="AB303" s="141">
        <v>206.66995</v>
      </c>
      <c r="AC303" s="141">
        <v>206.66995</v>
      </c>
      <c r="AD303" s="141">
        <v>206.66995</v>
      </c>
      <c r="AE303" s="141">
        <v>206.66995</v>
      </c>
      <c r="AF303" s="141">
        <v>206.66995</v>
      </c>
      <c r="AG303" s="141">
        <v>206.66995</v>
      </c>
      <c r="AH303" s="141">
        <v>206.66995</v>
      </c>
      <c r="AI303" s="141">
        <v>206.66995</v>
      </c>
    </row>
    <row r="304" spans="1:35" ht="13.5" thickBot="1" x14ac:dyDescent="0.35">
      <c r="A304" s="141" t="s">
        <v>669</v>
      </c>
      <c r="B304" s="141" t="s">
        <v>410</v>
      </c>
      <c r="C304" s="141" t="s">
        <v>411</v>
      </c>
      <c r="D304" s="141" t="s">
        <v>424</v>
      </c>
      <c r="E304" s="141" t="s">
        <v>68</v>
      </c>
      <c r="F304" s="141">
        <v>174.37794</v>
      </c>
      <c r="G304" s="141">
        <v>174.37794</v>
      </c>
      <c r="H304" s="141">
        <v>174.37794</v>
      </c>
      <c r="I304" s="141">
        <v>174.37794</v>
      </c>
      <c r="J304" s="141">
        <v>174.37794</v>
      </c>
      <c r="K304" s="141">
        <v>174.37794</v>
      </c>
      <c r="L304" s="141">
        <v>174.37794</v>
      </c>
      <c r="M304" s="141">
        <v>174.37794</v>
      </c>
      <c r="N304" s="141">
        <v>174.37794</v>
      </c>
      <c r="O304" s="141">
        <v>174.37794</v>
      </c>
      <c r="P304" s="141">
        <v>174.37794</v>
      </c>
      <c r="Q304" s="141">
        <v>174.37794</v>
      </c>
      <c r="R304" s="141">
        <v>174.37794</v>
      </c>
      <c r="S304" s="141">
        <v>174.37794</v>
      </c>
      <c r="T304" s="141">
        <v>174.37794</v>
      </c>
      <c r="U304" s="141">
        <v>174.37794</v>
      </c>
      <c r="V304" s="141">
        <v>174.37794</v>
      </c>
      <c r="W304" s="141">
        <v>174.37794</v>
      </c>
      <c r="X304" s="141">
        <v>174.37794</v>
      </c>
      <c r="Y304" s="141">
        <v>174.37794</v>
      </c>
      <c r="Z304" s="141">
        <v>174.37794</v>
      </c>
      <c r="AA304" s="141">
        <v>174.37794</v>
      </c>
      <c r="AB304" s="141">
        <v>174.37794</v>
      </c>
      <c r="AC304" s="141">
        <v>174.37794</v>
      </c>
      <c r="AD304" s="141">
        <v>174.37794</v>
      </c>
      <c r="AE304" s="141">
        <v>174.37794</v>
      </c>
      <c r="AF304" s="141">
        <v>174.37794</v>
      </c>
      <c r="AG304" s="141">
        <v>174.37794</v>
      </c>
      <c r="AH304" s="141">
        <v>174.37794</v>
      </c>
      <c r="AI304" s="141">
        <v>174.37794</v>
      </c>
    </row>
    <row r="305" spans="1:35" ht="13.5" thickBot="1" x14ac:dyDescent="0.35">
      <c r="A305" s="141" t="s">
        <v>669</v>
      </c>
      <c r="B305" s="141" t="s">
        <v>410</v>
      </c>
      <c r="C305" s="141" t="s">
        <v>411</v>
      </c>
      <c r="D305" s="141" t="s">
        <v>425</v>
      </c>
      <c r="E305" s="141" t="s">
        <v>95</v>
      </c>
      <c r="F305" s="141">
        <v>455.06924178999998</v>
      </c>
      <c r="G305" s="141">
        <v>455.06924178999998</v>
      </c>
      <c r="H305" s="141">
        <v>455.06924178999998</v>
      </c>
      <c r="I305" s="141">
        <v>455.06924178999998</v>
      </c>
      <c r="J305" s="141">
        <v>455.06924178999998</v>
      </c>
      <c r="K305" s="141">
        <v>455.06924178999998</v>
      </c>
      <c r="L305" s="141">
        <v>447.54176863999999</v>
      </c>
      <c r="M305" s="141">
        <v>447.54176863999999</v>
      </c>
      <c r="N305" s="141">
        <v>447.54176863999999</v>
      </c>
      <c r="O305" s="141">
        <v>447.54176863999999</v>
      </c>
      <c r="P305" s="141">
        <v>447.54176863999999</v>
      </c>
      <c r="Q305" s="141">
        <v>447.54176863999999</v>
      </c>
      <c r="R305" s="141">
        <v>447.54176863999999</v>
      </c>
      <c r="S305" s="141">
        <v>439.66873723999998</v>
      </c>
      <c r="T305" s="141">
        <v>439.66873723999998</v>
      </c>
      <c r="U305" s="141">
        <v>439.66873723999998</v>
      </c>
      <c r="V305" s="141">
        <v>439.66873723999998</v>
      </c>
      <c r="W305" s="141">
        <v>439.66873723999998</v>
      </c>
      <c r="X305" s="141">
        <v>439.66873723999998</v>
      </c>
      <c r="Y305" s="141">
        <v>439.66873723999998</v>
      </c>
      <c r="Z305" s="141">
        <v>452.20751008000002</v>
      </c>
      <c r="AA305" s="141">
        <v>452.20751008000002</v>
      </c>
      <c r="AB305" s="141">
        <v>452.20751008000002</v>
      </c>
      <c r="AC305" s="141">
        <v>452.20751008000002</v>
      </c>
      <c r="AD305" s="141">
        <v>452.20751008000002</v>
      </c>
      <c r="AE305" s="141">
        <v>452.20751008000002</v>
      </c>
      <c r="AF305" s="141">
        <v>452.20751008000002</v>
      </c>
      <c r="AG305" s="141">
        <v>465.77902158000001</v>
      </c>
      <c r="AH305" s="141">
        <v>465.77902158000001</v>
      </c>
      <c r="AI305" s="141">
        <v>465.77902158000001</v>
      </c>
    </row>
    <row r="306" spans="1:35" ht="13.5" thickBot="1" x14ac:dyDescent="0.35">
      <c r="A306" s="141" t="s">
        <v>669</v>
      </c>
      <c r="B306" s="141" t="s">
        <v>410</v>
      </c>
      <c r="C306" s="141" t="s">
        <v>411</v>
      </c>
      <c r="D306" s="141" t="s">
        <v>756</v>
      </c>
      <c r="E306" s="141" t="s">
        <v>68</v>
      </c>
      <c r="F306" s="141">
        <v>0</v>
      </c>
      <c r="G306" s="141">
        <v>0</v>
      </c>
      <c r="H306" s="141">
        <v>0</v>
      </c>
      <c r="I306" s="141">
        <v>0</v>
      </c>
      <c r="J306" s="141">
        <v>0</v>
      </c>
      <c r="K306" s="141">
        <v>0</v>
      </c>
      <c r="L306" s="141">
        <v>0</v>
      </c>
      <c r="M306" s="141">
        <v>0</v>
      </c>
      <c r="N306" s="141">
        <v>0</v>
      </c>
      <c r="O306" s="141">
        <v>0</v>
      </c>
      <c r="P306" s="141">
        <v>0</v>
      </c>
      <c r="Q306" s="141">
        <v>0</v>
      </c>
      <c r="R306" s="141">
        <v>0</v>
      </c>
      <c r="S306" s="141">
        <v>0</v>
      </c>
      <c r="T306" s="141">
        <v>0</v>
      </c>
      <c r="U306" s="141">
        <v>0</v>
      </c>
      <c r="V306" s="141">
        <v>0</v>
      </c>
      <c r="W306" s="141">
        <v>0</v>
      </c>
      <c r="X306" s="141">
        <v>0</v>
      </c>
      <c r="Y306" s="141">
        <v>0</v>
      </c>
      <c r="Z306" s="141">
        <v>0</v>
      </c>
      <c r="AA306" s="141">
        <v>0</v>
      </c>
      <c r="AB306" s="141">
        <v>0</v>
      </c>
      <c r="AC306" s="141">
        <v>0</v>
      </c>
      <c r="AD306" s="141">
        <v>0</v>
      </c>
      <c r="AE306" s="141">
        <v>0</v>
      </c>
      <c r="AF306" s="141">
        <v>0</v>
      </c>
      <c r="AG306" s="141">
        <v>0</v>
      </c>
      <c r="AH306" s="141">
        <v>0</v>
      </c>
      <c r="AI306" s="141">
        <v>0</v>
      </c>
    </row>
    <row r="307" spans="1:35" ht="13.5" thickBot="1" x14ac:dyDescent="0.35">
      <c r="A307" s="141" t="s">
        <v>669</v>
      </c>
      <c r="B307" s="141" t="s">
        <v>410</v>
      </c>
      <c r="C307" s="141" t="s">
        <v>411</v>
      </c>
      <c r="D307" s="141" t="s">
        <v>426</v>
      </c>
      <c r="E307" s="141" t="s">
        <v>68</v>
      </c>
      <c r="F307" s="141">
        <v>280.44337000000002</v>
      </c>
      <c r="G307" s="141">
        <v>280.44337000000002</v>
      </c>
      <c r="H307" s="141">
        <v>280.44337000000002</v>
      </c>
      <c r="I307" s="141">
        <v>280.44337000000002</v>
      </c>
      <c r="J307" s="141">
        <v>280.44337000000002</v>
      </c>
      <c r="K307" s="141">
        <v>280.44337000000002</v>
      </c>
      <c r="L307" s="141">
        <v>280.44337000000002</v>
      </c>
      <c r="M307" s="141">
        <v>280.44337000000002</v>
      </c>
      <c r="N307" s="141">
        <v>280.44337000000002</v>
      </c>
      <c r="O307" s="141">
        <v>280.44337000000002</v>
      </c>
      <c r="P307" s="141">
        <v>280.44337000000002</v>
      </c>
      <c r="Q307" s="141">
        <v>280.44337000000002</v>
      </c>
      <c r="R307" s="141">
        <v>280.44337000000002</v>
      </c>
      <c r="S307" s="141">
        <v>280.44337000000002</v>
      </c>
      <c r="T307" s="141">
        <v>280.44337000000002</v>
      </c>
      <c r="U307" s="141">
        <v>280.44337000000002</v>
      </c>
      <c r="V307" s="141">
        <v>280.44337000000002</v>
      </c>
      <c r="W307" s="141">
        <v>280.44337000000002</v>
      </c>
      <c r="X307" s="141">
        <v>280.44337000000002</v>
      </c>
      <c r="Y307" s="141">
        <v>280.44337000000002</v>
      </c>
      <c r="Z307" s="141">
        <v>280.44337000000002</v>
      </c>
      <c r="AA307" s="141">
        <v>280.44337000000002</v>
      </c>
      <c r="AB307" s="141">
        <v>280.44337000000002</v>
      </c>
      <c r="AC307" s="141">
        <v>280.44337000000002</v>
      </c>
      <c r="AD307" s="141">
        <v>280.44337000000002</v>
      </c>
      <c r="AE307" s="141">
        <v>280.44337000000002</v>
      </c>
      <c r="AF307" s="141">
        <v>280.44337000000002</v>
      </c>
      <c r="AG307" s="141">
        <v>280.44337000000002</v>
      </c>
      <c r="AH307" s="141">
        <v>280.44337000000002</v>
      </c>
      <c r="AI307" s="141">
        <v>280.44337000000002</v>
      </c>
    </row>
    <row r="308" spans="1:35" ht="13.5" thickBot="1" x14ac:dyDescent="0.35">
      <c r="A308" s="141" t="s">
        <v>669</v>
      </c>
      <c r="B308" s="141" t="s">
        <v>410</v>
      </c>
      <c r="C308" s="141" t="s">
        <v>411</v>
      </c>
      <c r="D308" s="141" t="s">
        <v>427</v>
      </c>
      <c r="E308" s="141" t="s">
        <v>68</v>
      </c>
      <c r="F308" s="141">
        <v>149.9248</v>
      </c>
      <c r="G308" s="141">
        <v>149.9248</v>
      </c>
      <c r="H308" s="141">
        <v>149.9248</v>
      </c>
      <c r="I308" s="141">
        <v>149.9248</v>
      </c>
      <c r="J308" s="141">
        <v>149.9248</v>
      </c>
      <c r="K308" s="141">
        <v>149.9248</v>
      </c>
      <c r="L308" s="141">
        <v>149.9248</v>
      </c>
      <c r="M308" s="141">
        <v>149.9248</v>
      </c>
      <c r="N308" s="141">
        <v>149.9248</v>
      </c>
      <c r="O308" s="141">
        <v>149.9248</v>
      </c>
      <c r="P308" s="141">
        <v>149.9248</v>
      </c>
      <c r="Q308" s="141">
        <v>149.9248</v>
      </c>
      <c r="R308" s="141">
        <v>149.9248</v>
      </c>
      <c r="S308" s="141">
        <v>149.9248</v>
      </c>
      <c r="T308" s="141">
        <v>149.9248</v>
      </c>
      <c r="U308" s="141">
        <v>149.9248</v>
      </c>
      <c r="V308" s="141">
        <v>149.9248</v>
      </c>
      <c r="W308" s="141">
        <v>149.9248</v>
      </c>
      <c r="X308" s="141">
        <v>149.9248</v>
      </c>
      <c r="Y308" s="141">
        <v>149.9248</v>
      </c>
      <c r="Z308" s="141">
        <v>149.9248</v>
      </c>
      <c r="AA308" s="141">
        <v>149.9248</v>
      </c>
      <c r="AB308" s="141">
        <v>149.9248</v>
      </c>
      <c r="AC308" s="141">
        <v>149.9248</v>
      </c>
      <c r="AD308" s="141">
        <v>149.9248</v>
      </c>
      <c r="AE308" s="141">
        <v>149.9248</v>
      </c>
      <c r="AF308" s="141">
        <v>149.9248</v>
      </c>
      <c r="AG308" s="141">
        <v>149.9248</v>
      </c>
      <c r="AH308" s="141">
        <v>149.9248</v>
      </c>
      <c r="AI308" s="141">
        <v>149.9248</v>
      </c>
    </row>
    <row r="309" spans="1:35" ht="13.5" thickBot="1" x14ac:dyDescent="0.35">
      <c r="A309" s="141" t="s">
        <v>669</v>
      </c>
      <c r="B309" s="141" t="s">
        <v>410</v>
      </c>
      <c r="C309" s="141" t="s">
        <v>411</v>
      </c>
      <c r="D309" s="141" t="s">
        <v>428</v>
      </c>
      <c r="E309" s="141" t="s">
        <v>68</v>
      </c>
      <c r="F309" s="141">
        <v>150.69841</v>
      </c>
      <c r="G309" s="141">
        <v>150.69841</v>
      </c>
      <c r="H309" s="141">
        <v>150.69841</v>
      </c>
      <c r="I309" s="141">
        <v>150.69841</v>
      </c>
      <c r="J309" s="141">
        <v>150.69841</v>
      </c>
      <c r="K309" s="141">
        <v>150.69841</v>
      </c>
      <c r="L309" s="141">
        <v>150.69841</v>
      </c>
      <c r="M309" s="141">
        <v>150.69841</v>
      </c>
      <c r="N309" s="141">
        <v>150.69841</v>
      </c>
      <c r="O309" s="141">
        <v>150.69841</v>
      </c>
      <c r="P309" s="141">
        <v>150.69841</v>
      </c>
      <c r="Q309" s="141">
        <v>150.69841</v>
      </c>
      <c r="R309" s="141">
        <v>150.69841</v>
      </c>
      <c r="S309" s="141">
        <v>150.69841</v>
      </c>
      <c r="T309" s="141">
        <v>150.69841</v>
      </c>
      <c r="U309" s="141">
        <v>150.69841</v>
      </c>
      <c r="V309" s="141">
        <v>150.69841</v>
      </c>
      <c r="W309" s="141">
        <v>150.69841</v>
      </c>
      <c r="X309" s="141">
        <v>150.69841</v>
      </c>
      <c r="Y309" s="141">
        <v>150.69841</v>
      </c>
      <c r="Z309" s="141">
        <v>150.69841</v>
      </c>
      <c r="AA309" s="141">
        <v>150.69841</v>
      </c>
      <c r="AB309" s="141">
        <v>150.69841</v>
      </c>
      <c r="AC309" s="141">
        <v>150.69841</v>
      </c>
      <c r="AD309" s="141">
        <v>150.7039</v>
      </c>
      <c r="AE309" s="141">
        <v>150.7039</v>
      </c>
      <c r="AF309" s="141">
        <v>150.7039</v>
      </c>
      <c r="AG309" s="141">
        <v>150.7039</v>
      </c>
      <c r="AH309" s="141">
        <v>150.7039</v>
      </c>
      <c r="AI309" s="141">
        <v>150.7039</v>
      </c>
    </row>
    <row r="310" spans="1:35" ht="13.5" thickBot="1" x14ac:dyDescent="0.35">
      <c r="A310" s="141" t="s">
        <v>669</v>
      </c>
      <c r="B310" s="141" t="s">
        <v>410</v>
      </c>
      <c r="C310" s="141" t="s">
        <v>411</v>
      </c>
      <c r="D310" s="141" t="s">
        <v>429</v>
      </c>
      <c r="E310" s="141" t="s">
        <v>68</v>
      </c>
      <c r="F310" s="141">
        <v>188.21727000000001</v>
      </c>
      <c r="G310" s="141">
        <v>188.21727000000001</v>
      </c>
      <c r="H310" s="141">
        <v>188.21727000000001</v>
      </c>
      <c r="I310" s="141">
        <v>188.21727000000001</v>
      </c>
      <c r="J310" s="141">
        <v>252.25040999999999</v>
      </c>
      <c r="K310" s="141">
        <v>252.25040999999999</v>
      </c>
      <c r="L310" s="141">
        <v>252.25040999999999</v>
      </c>
      <c r="M310" s="141">
        <v>252.25040999999999</v>
      </c>
      <c r="N310" s="141">
        <v>252.25040999999999</v>
      </c>
      <c r="O310" s="141">
        <v>252.25040999999999</v>
      </c>
      <c r="P310" s="141">
        <v>252.25040999999999</v>
      </c>
      <c r="Q310" s="141">
        <v>252.25040999999999</v>
      </c>
      <c r="R310" s="141">
        <v>252.25040999999999</v>
      </c>
      <c r="S310" s="141">
        <v>252.25040999999999</v>
      </c>
      <c r="T310" s="141">
        <v>252.25040999999999</v>
      </c>
      <c r="U310" s="141">
        <v>252.25040999999999</v>
      </c>
      <c r="V310" s="141">
        <v>252.25040999999999</v>
      </c>
      <c r="W310" s="141">
        <v>252.25040999999999</v>
      </c>
      <c r="X310" s="141">
        <v>252.25040999999999</v>
      </c>
      <c r="Y310" s="141">
        <v>252.25040999999999</v>
      </c>
      <c r="Z310" s="141">
        <v>252.25040999999999</v>
      </c>
      <c r="AA310" s="141">
        <v>252.25040999999999</v>
      </c>
      <c r="AB310" s="141">
        <v>252.25040999999999</v>
      </c>
      <c r="AC310" s="141">
        <v>252.25040999999999</v>
      </c>
      <c r="AD310" s="141">
        <v>252.25040999999999</v>
      </c>
      <c r="AE310" s="141">
        <v>252.25040999999999</v>
      </c>
      <c r="AF310" s="141">
        <v>252.25040999999999</v>
      </c>
      <c r="AG310" s="141">
        <v>252.25040999999999</v>
      </c>
      <c r="AH310" s="141">
        <v>252.25040999999999</v>
      </c>
      <c r="AI310" s="141">
        <v>252.25040999999999</v>
      </c>
    </row>
    <row r="311" spans="1:35" ht="13.5" thickBot="1" x14ac:dyDescent="0.35">
      <c r="A311" s="141" t="s">
        <v>669</v>
      </c>
      <c r="B311" s="141" t="s">
        <v>410</v>
      </c>
      <c r="C311" s="141" t="s">
        <v>411</v>
      </c>
      <c r="D311" s="141" t="s">
        <v>430</v>
      </c>
      <c r="E311" s="141" t="s">
        <v>68</v>
      </c>
      <c r="F311" s="141">
        <v>206.66995</v>
      </c>
      <c r="G311" s="141">
        <v>206.66995</v>
      </c>
      <c r="H311" s="141">
        <v>206.66995</v>
      </c>
      <c r="I311" s="141">
        <v>206.66995</v>
      </c>
      <c r="J311" s="141">
        <v>206.66995</v>
      </c>
      <c r="K311" s="141">
        <v>206.66995</v>
      </c>
      <c r="L311" s="141">
        <v>206.66995</v>
      </c>
      <c r="M311" s="141">
        <v>206.66995</v>
      </c>
      <c r="N311" s="141">
        <v>206.66995</v>
      </c>
      <c r="O311" s="141">
        <v>206.66995</v>
      </c>
      <c r="P311" s="141">
        <v>206.66995</v>
      </c>
      <c r="Q311" s="141">
        <v>206.66995</v>
      </c>
      <c r="R311" s="141">
        <v>206.66995</v>
      </c>
      <c r="S311" s="141">
        <v>206.66995</v>
      </c>
      <c r="T311" s="141">
        <v>206.66995</v>
      </c>
      <c r="U311" s="141">
        <v>206.66995</v>
      </c>
      <c r="V311" s="141">
        <v>206.66995</v>
      </c>
      <c r="W311" s="141">
        <v>206.66995</v>
      </c>
      <c r="X311" s="141">
        <v>206.66995</v>
      </c>
      <c r="Y311" s="141">
        <v>206.66995</v>
      </c>
      <c r="Z311" s="141">
        <v>206.66995</v>
      </c>
      <c r="AA311" s="141">
        <v>206.66995</v>
      </c>
      <c r="AB311" s="141">
        <v>206.66995</v>
      </c>
      <c r="AC311" s="141">
        <v>206.66995</v>
      </c>
      <c r="AD311" s="141">
        <v>206.66995</v>
      </c>
      <c r="AE311" s="141">
        <v>206.66995</v>
      </c>
      <c r="AF311" s="141">
        <v>206.66995</v>
      </c>
      <c r="AG311" s="141">
        <v>206.66995</v>
      </c>
      <c r="AH311" s="141">
        <v>206.66995</v>
      </c>
      <c r="AI311" s="141">
        <v>206.66995</v>
      </c>
    </row>
    <row r="312" spans="1:35" ht="13.5" thickBot="1" x14ac:dyDescent="0.35">
      <c r="A312" s="141" t="s">
        <v>669</v>
      </c>
      <c r="B312" s="141" t="s">
        <v>410</v>
      </c>
      <c r="C312" s="141" t="s">
        <v>411</v>
      </c>
      <c r="D312" s="141" t="s">
        <v>431</v>
      </c>
      <c r="E312" s="141" t="s">
        <v>68</v>
      </c>
      <c r="F312" s="141">
        <v>174.37794</v>
      </c>
      <c r="G312" s="141">
        <v>174.37794</v>
      </c>
      <c r="H312" s="141">
        <v>174.37794</v>
      </c>
      <c r="I312" s="141">
        <v>174.37794</v>
      </c>
      <c r="J312" s="141">
        <v>174.37794</v>
      </c>
      <c r="K312" s="141">
        <v>174.37794</v>
      </c>
      <c r="L312" s="141">
        <v>174.37794</v>
      </c>
      <c r="M312" s="141">
        <v>174.37794</v>
      </c>
      <c r="N312" s="141">
        <v>174.37794</v>
      </c>
      <c r="O312" s="141">
        <v>174.37794</v>
      </c>
      <c r="P312" s="141">
        <v>174.37794</v>
      </c>
      <c r="Q312" s="141">
        <v>174.37794</v>
      </c>
      <c r="R312" s="141">
        <v>174.37794</v>
      </c>
      <c r="S312" s="141">
        <v>174.37794</v>
      </c>
      <c r="T312" s="141">
        <v>174.37794</v>
      </c>
      <c r="U312" s="141">
        <v>174.37794</v>
      </c>
      <c r="V312" s="141">
        <v>174.37794</v>
      </c>
      <c r="W312" s="141">
        <v>174.37794</v>
      </c>
      <c r="X312" s="141">
        <v>174.37794</v>
      </c>
      <c r="Y312" s="141">
        <v>174.37794</v>
      </c>
      <c r="Z312" s="141">
        <v>174.37794</v>
      </c>
      <c r="AA312" s="141">
        <v>174.37794</v>
      </c>
      <c r="AB312" s="141">
        <v>174.37794</v>
      </c>
      <c r="AC312" s="141">
        <v>174.37794</v>
      </c>
      <c r="AD312" s="141">
        <v>174.37794</v>
      </c>
      <c r="AE312" s="141">
        <v>174.37794</v>
      </c>
      <c r="AF312" s="141">
        <v>174.37794</v>
      </c>
      <c r="AG312" s="141">
        <v>174.37794</v>
      </c>
      <c r="AH312" s="141">
        <v>174.37794</v>
      </c>
      <c r="AI312" s="141">
        <v>174.37794</v>
      </c>
    </row>
    <row r="313" spans="1:35" ht="13.5" thickBot="1" x14ac:dyDescent="0.35">
      <c r="A313" s="141" t="s">
        <v>669</v>
      </c>
      <c r="B313" s="141" t="s">
        <v>410</v>
      </c>
      <c r="C313" s="141" t="s">
        <v>411</v>
      </c>
      <c r="D313" s="141" t="s">
        <v>432</v>
      </c>
      <c r="E313" s="141" t="s">
        <v>95</v>
      </c>
      <c r="F313" s="141">
        <v>455.06924178999998</v>
      </c>
      <c r="G313" s="141">
        <v>455.06924178999998</v>
      </c>
      <c r="H313" s="141">
        <v>455.06924178999998</v>
      </c>
      <c r="I313" s="141">
        <v>455.06924178999998</v>
      </c>
      <c r="J313" s="141">
        <v>455.06924178999998</v>
      </c>
      <c r="K313" s="141">
        <v>455.06924178999998</v>
      </c>
      <c r="L313" s="141">
        <v>447.54176863999999</v>
      </c>
      <c r="M313" s="141">
        <v>447.54176863999999</v>
      </c>
      <c r="N313" s="141">
        <v>447.54176863999999</v>
      </c>
      <c r="O313" s="141">
        <v>447.54176863999999</v>
      </c>
      <c r="P313" s="141">
        <v>447.54176863999999</v>
      </c>
      <c r="Q313" s="141">
        <v>447.54176863999999</v>
      </c>
      <c r="R313" s="141">
        <v>447.54176863999999</v>
      </c>
      <c r="S313" s="141">
        <v>439.66873723999998</v>
      </c>
      <c r="T313" s="141">
        <v>439.66873723999998</v>
      </c>
      <c r="U313" s="141">
        <v>439.66873723999998</v>
      </c>
      <c r="V313" s="141">
        <v>439.66873723999998</v>
      </c>
      <c r="W313" s="141">
        <v>439.66873723999998</v>
      </c>
      <c r="X313" s="141">
        <v>439.66873723999998</v>
      </c>
      <c r="Y313" s="141">
        <v>439.66873723999998</v>
      </c>
      <c r="Z313" s="141">
        <v>452.20751008000002</v>
      </c>
      <c r="AA313" s="141">
        <v>452.20751008000002</v>
      </c>
      <c r="AB313" s="141">
        <v>452.20751008000002</v>
      </c>
      <c r="AC313" s="141">
        <v>452.20751008000002</v>
      </c>
      <c r="AD313" s="141">
        <v>452.20751008000002</v>
      </c>
      <c r="AE313" s="141">
        <v>452.20751008000002</v>
      </c>
      <c r="AF313" s="141">
        <v>452.20751008000002</v>
      </c>
      <c r="AG313" s="141">
        <v>465.77902158000001</v>
      </c>
      <c r="AH313" s="141">
        <v>465.77902158000001</v>
      </c>
      <c r="AI313" s="141">
        <v>465.77902158000001</v>
      </c>
    </row>
    <row r="314" spans="1:35" ht="13.5" thickBot="1" x14ac:dyDescent="0.35">
      <c r="A314" s="141" t="s">
        <v>669</v>
      </c>
      <c r="B314" s="141" t="s">
        <v>410</v>
      </c>
      <c r="C314" s="141" t="s">
        <v>411</v>
      </c>
      <c r="D314" s="141" t="s">
        <v>757</v>
      </c>
      <c r="E314" s="141" t="s">
        <v>68</v>
      </c>
      <c r="F314" s="141">
        <v>0</v>
      </c>
      <c r="G314" s="141">
        <v>0</v>
      </c>
      <c r="H314" s="141">
        <v>0</v>
      </c>
      <c r="I314" s="141">
        <v>0</v>
      </c>
      <c r="J314" s="141">
        <v>0</v>
      </c>
      <c r="K314" s="141">
        <v>0</v>
      </c>
      <c r="L314" s="141">
        <v>0</v>
      </c>
      <c r="M314" s="141">
        <v>0</v>
      </c>
      <c r="N314" s="141">
        <v>0</v>
      </c>
      <c r="O314" s="141">
        <v>0</v>
      </c>
      <c r="P314" s="141">
        <v>0</v>
      </c>
      <c r="Q314" s="141">
        <v>0</v>
      </c>
      <c r="R314" s="141">
        <v>0</v>
      </c>
      <c r="S314" s="141">
        <v>0</v>
      </c>
      <c r="T314" s="141">
        <v>0</v>
      </c>
      <c r="U314" s="141">
        <v>0</v>
      </c>
      <c r="V314" s="141">
        <v>0</v>
      </c>
      <c r="W314" s="141">
        <v>0</v>
      </c>
      <c r="X314" s="141">
        <v>0</v>
      </c>
      <c r="Y314" s="141">
        <v>0</v>
      </c>
      <c r="Z314" s="141">
        <v>0</v>
      </c>
      <c r="AA314" s="141">
        <v>0</v>
      </c>
      <c r="AB314" s="141">
        <v>0</v>
      </c>
      <c r="AC314" s="141">
        <v>0</v>
      </c>
      <c r="AD314" s="141">
        <v>0</v>
      </c>
      <c r="AE314" s="141">
        <v>0</v>
      </c>
      <c r="AF314" s="141">
        <v>0</v>
      </c>
      <c r="AG314" s="141">
        <v>0</v>
      </c>
      <c r="AH314" s="141">
        <v>0</v>
      </c>
      <c r="AI314" s="141">
        <v>0</v>
      </c>
    </row>
    <row r="315" spans="1:35" ht="13.5" thickBot="1" x14ac:dyDescent="0.35">
      <c r="A315" s="141" t="s">
        <v>669</v>
      </c>
      <c r="B315" s="141" t="s">
        <v>410</v>
      </c>
      <c r="C315" s="141" t="s">
        <v>411</v>
      </c>
      <c r="D315" s="141" t="s">
        <v>433</v>
      </c>
      <c r="E315" s="141" t="s">
        <v>68</v>
      </c>
      <c r="F315" s="141">
        <v>280.44337000000002</v>
      </c>
      <c r="G315" s="141">
        <v>280.44337000000002</v>
      </c>
      <c r="H315" s="141">
        <v>280.44337000000002</v>
      </c>
      <c r="I315" s="141">
        <v>280.44337000000002</v>
      </c>
      <c r="J315" s="141">
        <v>280.44337000000002</v>
      </c>
      <c r="K315" s="141">
        <v>280.44337000000002</v>
      </c>
      <c r="L315" s="141">
        <v>280.44337000000002</v>
      </c>
      <c r="M315" s="141">
        <v>280.44337000000002</v>
      </c>
      <c r="N315" s="141">
        <v>280.44337000000002</v>
      </c>
      <c r="O315" s="141">
        <v>280.44337000000002</v>
      </c>
      <c r="P315" s="141">
        <v>280.44337000000002</v>
      </c>
      <c r="Q315" s="141">
        <v>280.44337000000002</v>
      </c>
      <c r="R315" s="141">
        <v>280.44337000000002</v>
      </c>
      <c r="S315" s="141">
        <v>280.44337000000002</v>
      </c>
      <c r="T315" s="141">
        <v>280.44337000000002</v>
      </c>
      <c r="U315" s="141">
        <v>280.44337000000002</v>
      </c>
      <c r="V315" s="141">
        <v>280.44337000000002</v>
      </c>
      <c r="W315" s="141">
        <v>280.44337000000002</v>
      </c>
      <c r="X315" s="141">
        <v>280.44337000000002</v>
      </c>
      <c r="Y315" s="141">
        <v>280.44337000000002</v>
      </c>
      <c r="Z315" s="141">
        <v>280.44337000000002</v>
      </c>
      <c r="AA315" s="141">
        <v>280.44337000000002</v>
      </c>
      <c r="AB315" s="141">
        <v>280.44337000000002</v>
      </c>
      <c r="AC315" s="141">
        <v>280.44337000000002</v>
      </c>
      <c r="AD315" s="141">
        <v>280.44337000000002</v>
      </c>
      <c r="AE315" s="141">
        <v>280.44337000000002</v>
      </c>
      <c r="AF315" s="141">
        <v>280.44337000000002</v>
      </c>
      <c r="AG315" s="141">
        <v>280.44337000000002</v>
      </c>
      <c r="AH315" s="141">
        <v>280.44337000000002</v>
      </c>
      <c r="AI315" s="141">
        <v>280.44337000000002</v>
      </c>
    </row>
    <row r="316" spans="1:35" ht="13.5" thickBot="1" x14ac:dyDescent="0.35">
      <c r="A316" s="141" t="s">
        <v>669</v>
      </c>
      <c r="B316" s="141" t="s">
        <v>410</v>
      </c>
      <c r="C316" s="141" t="s">
        <v>411</v>
      </c>
      <c r="D316" s="141" t="s">
        <v>434</v>
      </c>
      <c r="E316" s="141" t="s">
        <v>68</v>
      </c>
      <c r="F316" s="141">
        <v>149.9248</v>
      </c>
      <c r="G316" s="141">
        <v>149.9248</v>
      </c>
      <c r="H316" s="141">
        <v>149.9248</v>
      </c>
      <c r="I316" s="141">
        <v>149.9248</v>
      </c>
      <c r="J316" s="141">
        <v>149.9248</v>
      </c>
      <c r="K316" s="141">
        <v>149.9248</v>
      </c>
      <c r="L316" s="141">
        <v>149.9248</v>
      </c>
      <c r="M316" s="141">
        <v>149.9248</v>
      </c>
      <c r="N316" s="141">
        <v>149.9248</v>
      </c>
      <c r="O316" s="141">
        <v>149.9248</v>
      </c>
      <c r="P316" s="141">
        <v>149.9248</v>
      </c>
      <c r="Q316" s="141">
        <v>149.9248</v>
      </c>
      <c r="R316" s="141">
        <v>149.9248</v>
      </c>
      <c r="S316" s="141">
        <v>149.9248</v>
      </c>
      <c r="T316" s="141">
        <v>149.9248</v>
      </c>
      <c r="U316" s="141">
        <v>149.9248</v>
      </c>
      <c r="V316" s="141">
        <v>149.9248</v>
      </c>
      <c r="W316" s="141">
        <v>149.9248</v>
      </c>
      <c r="X316" s="141">
        <v>149.9248</v>
      </c>
      <c r="Y316" s="141">
        <v>149.9248</v>
      </c>
      <c r="Z316" s="141">
        <v>149.9248</v>
      </c>
      <c r="AA316" s="141">
        <v>149.9248</v>
      </c>
      <c r="AB316" s="141">
        <v>149.9248</v>
      </c>
      <c r="AC316" s="141">
        <v>149.9248</v>
      </c>
      <c r="AD316" s="141">
        <v>149.9248</v>
      </c>
      <c r="AE316" s="141">
        <v>149.9248</v>
      </c>
      <c r="AF316" s="141">
        <v>149.9248</v>
      </c>
      <c r="AG316" s="141">
        <v>149.9248</v>
      </c>
      <c r="AH316" s="141">
        <v>149.9248</v>
      </c>
      <c r="AI316" s="141">
        <v>149.9248</v>
      </c>
    </row>
    <row r="317" spans="1:35" ht="13.5" thickBot="1" x14ac:dyDescent="0.35">
      <c r="A317" s="141" t="s">
        <v>669</v>
      </c>
      <c r="B317" s="141" t="s">
        <v>410</v>
      </c>
      <c r="C317" s="141" t="s">
        <v>411</v>
      </c>
      <c r="D317" s="141" t="s">
        <v>435</v>
      </c>
      <c r="E317" s="141" t="s">
        <v>68</v>
      </c>
      <c r="F317" s="141">
        <v>150.69841</v>
      </c>
      <c r="G317" s="141">
        <v>150.69841</v>
      </c>
      <c r="H317" s="141">
        <v>150.69841</v>
      </c>
      <c r="I317" s="141">
        <v>150.69841</v>
      </c>
      <c r="J317" s="141">
        <v>150.69841</v>
      </c>
      <c r="K317" s="141">
        <v>150.69841</v>
      </c>
      <c r="L317" s="141">
        <v>150.69841</v>
      </c>
      <c r="M317" s="141">
        <v>150.69841</v>
      </c>
      <c r="N317" s="141">
        <v>150.69841</v>
      </c>
      <c r="O317" s="141">
        <v>150.69841</v>
      </c>
      <c r="P317" s="141">
        <v>150.69841</v>
      </c>
      <c r="Q317" s="141">
        <v>150.69841</v>
      </c>
      <c r="R317" s="141">
        <v>150.69841</v>
      </c>
      <c r="S317" s="141">
        <v>150.69841</v>
      </c>
      <c r="T317" s="141">
        <v>150.69841</v>
      </c>
      <c r="U317" s="141">
        <v>150.69841</v>
      </c>
      <c r="V317" s="141">
        <v>150.69841</v>
      </c>
      <c r="W317" s="141">
        <v>150.69841</v>
      </c>
      <c r="X317" s="141">
        <v>150.69841</v>
      </c>
      <c r="Y317" s="141">
        <v>150.69841</v>
      </c>
      <c r="Z317" s="141">
        <v>150.69841</v>
      </c>
      <c r="AA317" s="141">
        <v>150.69841</v>
      </c>
      <c r="AB317" s="141">
        <v>150.69841</v>
      </c>
      <c r="AC317" s="141">
        <v>150.69841</v>
      </c>
      <c r="AD317" s="141">
        <v>150.7039</v>
      </c>
      <c r="AE317" s="141">
        <v>150.7039</v>
      </c>
      <c r="AF317" s="141">
        <v>150.7039</v>
      </c>
      <c r="AG317" s="141">
        <v>150.7039</v>
      </c>
      <c r="AH317" s="141">
        <v>150.7039</v>
      </c>
      <c r="AI317" s="141">
        <v>150.7039</v>
      </c>
    </row>
    <row r="318" spans="1:35" ht="13.5" thickBot="1" x14ac:dyDescent="0.35">
      <c r="A318" s="141" t="s">
        <v>669</v>
      </c>
      <c r="B318" s="141" t="s">
        <v>410</v>
      </c>
      <c r="C318" s="141" t="s">
        <v>411</v>
      </c>
      <c r="D318" s="141" t="s">
        <v>436</v>
      </c>
      <c r="E318" s="141" t="s">
        <v>68</v>
      </c>
      <c r="F318" s="141">
        <v>188.21727000000001</v>
      </c>
      <c r="G318" s="141">
        <v>188.21727000000001</v>
      </c>
      <c r="H318" s="141">
        <v>188.21727000000001</v>
      </c>
      <c r="I318" s="141">
        <v>188.21727000000001</v>
      </c>
      <c r="J318" s="141">
        <v>252.25040999999999</v>
      </c>
      <c r="K318" s="141">
        <v>252.25040999999999</v>
      </c>
      <c r="L318" s="141">
        <v>252.25040999999999</v>
      </c>
      <c r="M318" s="141">
        <v>252.25040999999999</v>
      </c>
      <c r="N318" s="141">
        <v>252.25040999999999</v>
      </c>
      <c r="O318" s="141">
        <v>252.25040999999999</v>
      </c>
      <c r="P318" s="141">
        <v>252.25040999999999</v>
      </c>
      <c r="Q318" s="141">
        <v>252.25040999999999</v>
      </c>
      <c r="R318" s="141">
        <v>252.25040999999999</v>
      </c>
      <c r="S318" s="141">
        <v>252.25040999999999</v>
      </c>
      <c r="T318" s="141">
        <v>252.25040999999999</v>
      </c>
      <c r="U318" s="141">
        <v>252.25040999999999</v>
      </c>
      <c r="V318" s="141">
        <v>252.25040999999999</v>
      </c>
      <c r="W318" s="141">
        <v>252.25040999999999</v>
      </c>
      <c r="X318" s="141">
        <v>252.25040999999999</v>
      </c>
      <c r="Y318" s="141">
        <v>252.25040999999999</v>
      </c>
      <c r="Z318" s="141">
        <v>252.25040999999999</v>
      </c>
      <c r="AA318" s="141">
        <v>252.25040999999999</v>
      </c>
      <c r="AB318" s="141">
        <v>252.25040999999999</v>
      </c>
      <c r="AC318" s="141">
        <v>252.25040999999999</v>
      </c>
      <c r="AD318" s="141">
        <v>252.25040999999999</v>
      </c>
      <c r="AE318" s="141">
        <v>252.25040999999999</v>
      </c>
      <c r="AF318" s="141">
        <v>252.25040999999999</v>
      </c>
      <c r="AG318" s="141">
        <v>252.25040999999999</v>
      </c>
      <c r="AH318" s="141">
        <v>252.25040999999999</v>
      </c>
      <c r="AI318" s="141">
        <v>252.25040999999999</v>
      </c>
    </row>
    <row r="319" spans="1:35" ht="13.5" thickBot="1" x14ac:dyDescent="0.35">
      <c r="A319" s="141" t="s">
        <v>669</v>
      </c>
      <c r="B319" s="141" t="s">
        <v>410</v>
      </c>
      <c r="C319" s="141" t="s">
        <v>411</v>
      </c>
      <c r="D319" s="141" t="s">
        <v>437</v>
      </c>
      <c r="E319" s="141" t="s">
        <v>68</v>
      </c>
      <c r="F319" s="141">
        <v>206.66995</v>
      </c>
      <c r="G319" s="141">
        <v>206.66995</v>
      </c>
      <c r="H319" s="141">
        <v>206.66995</v>
      </c>
      <c r="I319" s="141">
        <v>206.66995</v>
      </c>
      <c r="J319" s="141">
        <v>206.66995</v>
      </c>
      <c r="K319" s="141">
        <v>206.66995</v>
      </c>
      <c r="L319" s="141">
        <v>206.66995</v>
      </c>
      <c r="M319" s="141">
        <v>206.66995</v>
      </c>
      <c r="N319" s="141">
        <v>206.66995</v>
      </c>
      <c r="O319" s="141">
        <v>206.66995</v>
      </c>
      <c r="P319" s="141">
        <v>206.66995</v>
      </c>
      <c r="Q319" s="141">
        <v>206.66995</v>
      </c>
      <c r="R319" s="141">
        <v>206.66995</v>
      </c>
      <c r="S319" s="141">
        <v>206.66995</v>
      </c>
      <c r="T319" s="141">
        <v>206.66995</v>
      </c>
      <c r="U319" s="141">
        <v>206.66995</v>
      </c>
      <c r="V319" s="141">
        <v>206.66995</v>
      </c>
      <c r="W319" s="141">
        <v>206.66995</v>
      </c>
      <c r="X319" s="141">
        <v>206.66995</v>
      </c>
      <c r="Y319" s="141">
        <v>206.66995</v>
      </c>
      <c r="Z319" s="141">
        <v>206.66995</v>
      </c>
      <c r="AA319" s="141">
        <v>206.66995</v>
      </c>
      <c r="AB319" s="141">
        <v>206.66995</v>
      </c>
      <c r="AC319" s="141">
        <v>206.66995</v>
      </c>
      <c r="AD319" s="141">
        <v>206.66995</v>
      </c>
      <c r="AE319" s="141">
        <v>206.66995</v>
      </c>
      <c r="AF319" s="141">
        <v>206.66995</v>
      </c>
      <c r="AG319" s="141">
        <v>206.66995</v>
      </c>
      <c r="AH319" s="141">
        <v>206.66995</v>
      </c>
      <c r="AI319" s="141">
        <v>206.66995</v>
      </c>
    </row>
    <row r="320" spans="1:35" ht="13.5" thickBot="1" x14ac:dyDescent="0.35">
      <c r="A320" s="141" t="s">
        <v>669</v>
      </c>
      <c r="B320" s="141" t="s">
        <v>410</v>
      </c>
      <c r="C320" s="141" t="s">
        <v>411</v>
      </c>
      <c r="D320" s="141" t="s">
        <v>438</v>
      </c>
      <c r="E320" s="141" t="s">
        <v>68</v>
      </c>
      <c r="F320" s="141">
        <v>174.37794</v>
      </c>
      <c r="G320" s="141">
        <v>174.37794</v>
      </c>
      <c r="H320" s="141">
        <v>174.37794</v>
      </c>
      <c r="I320" s="141">
        <v>174.37794</v>
      </c>
      <c r="J320" s="141">
        <v>174.37794</v>
      </c>
      <c r="K320" s="141">
        <v>174.37794</v>
      </c>
      <c r="L320" s="141">
        <v>174.37794</v>
      </c>
      <c r="M320" s="141">
        <v>174.37794</v>
      </c>
      <c r="N320" s="141">
        <v>174.37794</v>
      </c>
      <c r="O320" s="141">
        <v>174.37794</v>
      </c>
      <c r="P320" s="141">
        <v>174.37794</v>
      </c>
      <c r="Q320" s="141">
        <v>174.37794</v>
      </c>
      <c r="R320" s="141">
        <v>174.37794</v>
      </c>
      <c r="S320" s="141">
        <v>174.37794</v>
      </c>
      <c r="T320" s="141">
        <v>174.37794</v>
      </c>
      <c r="U320" s="141">
        <v>174.37794</v>
      </c>
      <c r="V320" s="141">
        <v>174.37794</v>
      </c>
      <c r="W320" s="141">
        <v>174.37794</v>
      </c>
      <c r="X320" s="141">
        <v>174.37794</v>
      </c>
      <c r="Y320" s="141">
        <v>174.37794</v>
      </c>
      <c r="Z320" s="141">
        <v>174.37794</v>
      </c>
      <c r="AA320" s="141">
        <v>174.37794</v>
      </c>
      <c r="AB320" s="141">
        <v>174.37794</v>
      </c>
      <c r="AC320" s="141">
        <v>174.37794</v>
      </c>
      <c r="AD320" s="141">
        <v>174.37794</v>
      </c>
      <c r="AE320" s="141">
        <v>174.37794</v>
      </c>
      <c r="AF320" s="141">
        <v>174.37794</v>
      </c>
      <c r="AG320" s="141">
        <v>174.37794</v>
      </c>
      <c r="AH320" s="141">
        <v>174.37794</v>
      </c>
      <c r="AI320" s="141">
        <v>174.37794</v>
      </c>
    </row>
    <row r="321" spans="1:35" ht="13.5" thickBot="1" x14ac:dyDescent="0.35">
      <c r="A321" s="141" t="s">
        <v>669</v>
      </c>
      <c r="B321" s="141" t="s">
        <v>410</v>
      </c>
      <c r="C321" s="141" t="s">
        <v>411</v>
      </c>
      <c r="D321" s="141" t="s">
        <v>439</v>
      </c>
      <c r="E321" s="141" t="s">
        <v>95</v>
      </c>
      <c r="F321" s="141">
        <v>455.06924178999998</v>
      </c>
      <c r="G321" s="141">
        <v>455.06924178999998</v>
      </c>
      <c r="H321" s="141">
        <v>455.06924178999998</v>
      </c>
      <c r="I321" s="141">
        <v>455.06924178999998</v>
      </c>
      <c r="J321" s="141">
        <v>455.06924178999998</v>
      </c>
      <c r="K321" s="141">
        <v>455.06924178999998</v>
      </c>
      <c r="L321" s="141">
        <v>447.54176863999999</v>
      </c>
      <c r="M321" s="141">
        <v>447.54176863999999</v>
      </c>
      <c r="N321" s="141">
        <v>447.54176863999999</v>
      </c>
      <c r="O321" s="141">
        <v>447.54176863999999</v>
      </c>
      <c r="P321" s="141">
        <v>447.54176863999999</v>
      </c>
      <c r="Q321" s="141">
        <v>447.54176863999999</v>
      </c>
      <c r="R321" s="141">
        <v>447.54176863999999</v>
      </c>
      <c r="S321" s="141">
        <v>439.66873723999998</v>
      </c>
      <c r="T321" s="141">
        <v>439.66873723999998</v>
      </c>
      <c r="U321" s="141">
        <v>439.66873723999998</v>
      </c>
      <c r="V321" s="141">
        <v>439.66873723999998</v>
      </c>
      <c r="W321" s="141">
        <v>439.66873723999998</v>
      </c>
      <c r="X321" s="141">
        <v>439.66873723999998</v>
      </c>
      <c r="Y321" s="141">
        <v>439.66873723999998</v>
      </c>
      <c r="Z321" s="141">
        <v>452.20751008000002</v>
      </c>
      <c r="AA321" s="141">
        <v>452.20751008000002</v>
      </c>
      <c r="AB321" s="141">
        <v>452.20751008000002</v>
      </c>
      <c r="AC321" s="141">
        <v>452.20751008000002</v>
      </c>
      <c r="AD321" s="141">
        <v>452.20751008000002</v>
      </c>
      <c r="AE321" s="141">
        <v>452.20751008000002</v>
      </c>
      <c r="AF321" s="141">
        <v>452.20751008000002</v>
      </c>
      <c r="AG321" s="141">
        <v>465.77902158000001</v>
      </c>
      <c r="AH321" s="141">
        <v>465.77902158000001</v>
      </c>
      <c r="AI321" s="141">
        <v>465.77902158000001</v>
      </c>
    </row>
    <row r="322" spans="1:35" ht="13.5" thickBot="1" x14ac:dyDescent="0.35">
      <c r="A322" s="141" t="s">
        <v>669</v>
      </c>
      <c r="B322" s="141" t="s">
        <v>410</v>
      </c>
      <c r="C322" s="141" t="s">
        <v>411</v>
      </c>
      <c r="D322" s="141" t="s">
        <v>758</v>
      </c>
      <c r="E322" s="141" t="s">
        <v>68</v>
      </c>
      <c r="F322" s="141">
        <v>0</v>
      </c>
      <c r="G322" s="141">
        <v>0</v>
      </c>
      <c r="H322" s="141">
        <v>0</v>
      </c>
      <c r="I322" s="141">
        <v>0</v>
      </c>
      <c r="J322" s="141">
        <v>0</v>
      </c>
      <c r="K322" s="141">
        <v>0</v>
      </c>
      <c r="L322" s="141">
        <v>0</v>
      </c>
      <c r="M322" s="141">
        <v>0</v>
      </c>
      <c r="N322" s="141">
        <v>0</v>
      </c>
      <c r="O322" s="141">
        <v>0</v>
      </c>
      <c r="P322" s="141">
        <v>0</v>
      </c>
      <c r="Q322" s="141">
        <v>0</v>
      </c>
      <c r="R322" s="141">
        <v>0</v>
      </c>
      <c r="S322" s="141">
        <v>0</v>
      </c>
      <c r="T322" s="141">
        <v>0</v>
      </c>
      <c r="U322" s="141">
        <v>0</v>
      </c>
      <c r="V322" s="141">
        <v>0</v>
      </c>
      <c r="W322" s="141">
        <v>0</v>
      </c>
      <c r="X322" s="141">
        <v>0</v>
      </c>
      <c r="Y322" s="141">
        <v>0</v>
      </c>
      <c r="Z322" s="141">
        <v>0</v>
      </c>
      <c r="AA322" s="141">
        <v>0</v>
      </c>
      <c r="AB322" s="141">
        <v>0</v>
      </c>
      <c r="AC322" s="141">
        <v>0</v>
      </c>
      <c r="AD322" s="141">
        <v>0</v>
      </c>
      <c r="AE322" s="141">
        <v>0</v>
      </c>
      <c r="AF322" s="141">
        <v>0</v>
      </c>
      <c r="AG322" s="141">
        <v>0</v>
      </c>
      <c r="AH322" s="141">
        <v>0</v>
      </c>
      <c r="AI322" s="141">
        <v>0</v>
      </c>
    </row>
    <row r="323" spans="1:35" ht="13.5" thickBot="1" x14ac:dyDescent="0.35">
      <c r="A323" s="141" t="s">
        <v>669</v>
      </c>
      <c r="B323" s="141" t="s">
        <v>410</v>
      </c>
      <c r="C323" s="141" t="s">
        <v>411</v>
      </c>
      <c r="D323" s="141" t="s">
        <v>440</v>
      </c>
      <c r="E323" s="141" t="s">
        <v>68</v>
      </c>
      <c r="F323" s="141">
        <v>280.44337000000002</v>
      </c>
      <c r="G323" s="141">
        <v>280.44337000000002</v>
      </c>
      <c r="H323" s="141">
        <v>280.44337000000002</v>
      </c>
      <c r="I323" s="141">
        <v>280.44337000000002</v>
      </c>
      <c r="J323" s="141">
        <v>280.44337000000002</v>
      </c>
      <c r="K323" s="141">
        <v>280.44337000000002</v>
      </c>
      <c r="L323" s="141">
        <v>280.44337000000002</v>
      </c>
      <c r="M323" s="141">
        <v>280.44337000000002</v>
      </c>
      <c r="N323" s="141">
        <v>280.44337000000002</v>
      </c>
      <c r="O323" s="141">
        <v>280.44337000000002</v>
      </c>
      <c r="P323" s="141">
        <v>280.44337000000002</v>
      </c>
      <c r="Q323" s="141">
        <v>280.44337000000002</v>
      </c>
      <c r="R323" s="141">
        <v>280.44337000000002</v>
      </c>
      <c r="S323" s="141">
        <v>280.44337000000002</v>
      </c>
      <c r="T323" s="141">
        <v>280.44337000000002</v>
      </c>
      <c r="U323" s="141">
        <v>280.44337000000002</v>
      </c>
      <c r="V323" s="141">
        <v>280.44337000000002</v>
      </c>
      <c r="W323" s="141">
        <v>280.44337000000002</v>
      </c>
      <c r="X323" s="141">
        <v>280.44337000000002</v>
      </c>
      <c r="Y323" s="141">
        <v>280.44337000000002</v>
      </c>
      <c r="Z323" s="141">
        <v>280.44337000000002</v>
      </c>
      <c r="AA323" s="141">
        <v>280.44337000000002</v>
      </c>
      <c r="AB323" s="141">
        <v>280.44337000000002</v>
      </c>
      <c r="AC323" s="141">
        <v>280.44337000000002</v>
      </c>
      <c r="AD323" s="141">
        <v>280.44337000000002</v>
      </c>
      <c r="AE323" s="141">
        <v>280.44337000000002</v>
      </c>
      <c r="AF323" s="141">
        <v>280.44337000000002</v>
      </c>
      <c r="AG323" s="141">
        <v>280.44337000000002</v>
      </c>
      <c r="AH323" s="141">
        <v>280.44337000000002</v>
      </c>
      <c r="AI323" s="141">
        <v>280.44337000000002</v>
      </c>
    </row>
    <row r="324" spans="1:35" ht="13.5" thickBot="1" x14ac:dyDescent="0.35">
      <c r="A324" s="141" t="s">
        <v>669</v>
      </c>
      <c r="B324" s="141" t="s">
        <v>410</v>
      </c>
      <c r="C324" s="141" t="s">
        <v>411</v>
      </c>
      <c r="D324" s="141" t="s">
        <v>441</v>
      </c>
      <c r="E324" s="141" t="s">
        <v>68</v>
      </c>
      <c r="F324" s="141">
        <v>149.9248</v>
      </c>
      <c r="G324" s="141">
        <v>149.9248</v>
      </c>
      <c r="H324" s="141">
        <v>149.9248</v>
      </c>
      <c r="I324" s="141">
        <v>149.9248</v>
      </c>
      <c r="J324" s="141">
        <v>149.9248</v>
      </c>
      <c r="K324" s="141">
        <v>149.9248</v>
      </c>
      <c r="L324" s="141">
        <v>149.9248</v>
      </c>
      <c r="M324" s="141">
        <v>149.9248</v>
      </c>
      <c r="N324" s="141">
        <v>149.9248</v>
      </c>
      <c r="O324" s="141">
        <v>149.9248</v>
      </c>
      <c r="P324" s="141">
        <v>149.9248</v>
      </c>
      <c r="Q324" s="141">
        <v>149.9248</v>
      </c>
      <c r="R324" s="141">
        <v>149.9248</v>
      </c>
      <c r="S324" s="141">
        <v>149.9248</v>
      </c>
      <c r="T324" s="141">
        <v>149.9248</v>
      </c>
      <c r="U324" s="141">
        <v>149.9248</v>
      </c>
      <c r="V324" s="141">
        <v>149.9248</v>
      </c>
      <c r="W324" s="141">
        <v>149.9248</v>
      </c>
      <c r="X324" s="141">
        <v>149.9248</v>
      </c>
      <c r="Y324" s="141">
        <v>149.9248</v>
      </c>
      <c r="Z324" s="141">
        <v>149.9248</v>
      </c>
      <c r="AA324" s="141">
        <v>149.9248</v>
      </c>
      <c r="AB324" s="141">
        <v>149.9248</v>
      </c>
      <c r="AC324" s="141">
        <v>149.9248</v>
      </c>
      <c r="AD324" s="141">
        <v>149.9248</v>
      </c>
      <c r="AE324" s="141">
        <v>149.9248</v>
      </c>
      <c r="AF324" s="141">
        <v>149.9248</v>
      </c>
      <c r="AG324" s="141">
        <v>149.9248</v>
      </c>
      <c r="AH324" s="141">
        <v>149.9248</v>
      </c>
      <c r="AI324" s="141">
        <v>149.9248</v>
      </c>
    </row>
    <row r="325" spans="1:35" ht="13.5" thickBot="1" x14ac:dyDescent="0.35">
      <c r="A325" s="141" t="s">
        <v>669</v>
      </c>
      <c r="B325" s="141" t="s">
        <v>410</v>
      </c>
      <c r="C325" s="141" t="s">
        <v>411</v>
      </c>
      <c r="D325" s="141" t="s">
        <v>442</v>
      </c>
      <c r="E325" s="141" t="s">
        <v>68</v>
      </c>
      <c r="F325" s="141">
        <v>150.69841</v>
      </c>
      <c r="G325" s="141">
        <v>150.69841</v>
      </c>
      <c r="H325" s="141">
        <v>150.69841</v>
      </c>
      <c r="I325" s="141">
        <v>150.69841</v>
      </c>
      <c r="J325" s="141">
        <v>150.69841</v>
      </c>
      <c r="K325" s="141">
        <v>150.69841</v>
      </c>
      <c r="L325" s="141">
        <v>150.69841</v>
      </c>
      <c r="M325" s="141">
        <v>150.69841</v>
      </c>
      <c r="N325" s="141">
        <v>150.69841</v>
      </c>
      <c r="O325" s="141">
        <v>150.69841</v>
      </c>
      <c r="P325" s="141">
        <v>150.69841</v>
      </c>
      <c r="Q325" s="141">
        <v>150.69841</v>
      </c>
      <c r="R325" s="141">
        <v>150.69841</v>
      </c>
      <c r="S325" s="141">
        <v>150.69841</v>
      </c>
      <c r="T325" s="141">
        <v>150.69841</v>
      </c>
      <c r="U325" s="141">
        <v>150.69841</v>
      </c>
      <c r="V325" s="141">
        <v>150.69841</v>
      </c>
      <c r="W325" s="141">
        <v>150.69841</v>
      </c>
      <c r="X325" s="141">
        <v>150.69841</v>
      </c>
      <c r="Y325" s="141">
        <v>150.69841</v>
      </c>
      <c r="Z325" s="141">
        <v>150.69841</v>
      </c>
      <c r="AA325" s="141">
        <v>150.69841</v>
      </c>
      <c r="AB325" s="141">
        <v>150.69841</v>
      </c>
      <c r="AC325" s="141">
        <v>150.69841</v>
      </c>
      <c r="AD325" s="141">
        <v>150.7039</v>
      </c>
      <c r="AE325" s="141">
        <v>150.7039</v>
      </c>
      <c r="AF325" s="141">
        <v>150.7039</v>
      </c>
      <c r="AG325" s="141">
        <v>150.7039</v>
      </c>
      <c r="AH325" s="141">
        <v>150.7039</v>
      </c>
      <c r="AI325" s="141">
        <v>150.7039</v>
      </c>
    </row>
    <row r="326" spans="1:35" ht="13.5" thickBot="1" x14ac:dyDescent="0.35">
      <c r="A326" s="141" t="s">
        <v>669</v>
      </c>
      <c r="B326" s="141" t="s">
        <v>410</v>
      </c>
      <c r="C326" s="141" t="s">
        <v>411</v>
      </c>
      <c r="D326" s="141" t="s">
        <v>443</v>
      </c>
      <c r="E326" s="141" t="s">
        <v>68</v>
      </c>
      <c r="F326" s="141">
        <v>188.21727000000001</v>
      </c>
      <c r="G326" s="141">
        <v>188.21727000000001</v>
      </c>
      <c r="H326" s="141">
        <v>188.21727000000001</v>
      </c>
      <c r="I326" s="141">
        <v>188.21727000000001</v>
      </c>
      <c r="J326" s="141">
        <v>252.25040999999999</v>
      </c>
      <c r="K326" s="141">
        <v>252.25040999999999</v>
      </c>
      <c r="L326" s="141">
        <v>252.25040999999999</v>
      </c>
      <c r="M326" s="141">
        <v>252.25040999999999</v>
      </c>
      <c r="N326" s="141">
        <v>252.25040999999999</v>
      </c>
      <c r="O326" s="141">
        <v>252.25040999999999</v>
      </c>
      <c r="P326" s="141">
        <v>252.25040999999999</v>
      </c>
      <c r="Q326" s="141">
        <v>252.25040999999999</v>
      </c>
      <c r="R326" s="141">
        <v>252.25040999999999</v>
      </c>
      <c r="S326" s="141">
        <v>252.25040999999999</v>
      </c>
      <c r="T326" s="141">
        <v>252.25040999999999</v>
      </c>
      <c r="U326" s="141">
        <v>252.25040999999999</v>
      </c>
      <c r="V326" s="141">
        <v>252.25040999999999</v>
      </c>
      <c r="W326" s="141">
        <v>252.25040999999999</v>
      </c>
      <c r="X326" s="141">
        <v>252.25040999999999</v>
      </c>
      <c r="Y326" s="141">
        <v>252.25040999999999</v>
      </c>
      <c r="Z326" s="141">
        <v>252.25040999999999</v>
      </c>
      <c r="AA326" s="141">
        <v>252.25040999999999</v>
      </c>
      <c r="AB326" s="141">
        <v>252.25040999999999</v>
      </c>
      <c r="AC326" s="141">
        <v>252.25040999999999</v>
      </c>
      <c r="AD326" s="141">
        <v>252.25040999999999</v>
      </c>
      <c r="AE326" s="141">
        <v>252.25040999999999</v>
      </c>
      <c r="AF326" s="141">
        <v>252.25040999999999</v>
      </c>
      <c r="AG326" s="141">
        <v>252.25040999999999</v>
      </c>
      <c r="AH326" s="141">
        <v>252.25040999999999</v>
      </c>
      <c r="AI326" s="141">
        <v>252.25040999999999</v>
      </c>
    </row>
    <row r="327" spans="1:35" ht="13.5" thickBot="1" x14ac:dyDescent="0.35">
      <c r="A327" s="141" t="s">
        <v>669</v>
      </c>
      <c r="B327" s="141" t="s">
        <v>410</v>
      </c>
      <c r="C327" s="141" t="s">
        <v>411</v>
      </c>
      <c r="D327" s="141" t="s">
        <v>444</v>
      </c>
      <c r="E327" s="141" t="s">
        <v>68</v>
      </c>
      <c r="F327" s="141">
        <v>206.66995</v>
      </c>
      <c r="G327" s="141">
        <v>206.66995</v>
      </c>
      <c r="H327" s="141">
        <v>206.66995</v>
      </c>
      <c r="I327" s="141">
        <v>206.66995</v>
      </c>
      <c r="J327" s="141">
        <v>206.66995</v>
      </c>
      <c r="K327" s="141">
        <v>206.66995</v>
      </c>
      <c r="L327" s="141">
        <v>206.66995</v>
      </c>
      <c r="M327" s="141">
        <v>206.66995</v>
      </c>
      <c r="N327" s="141">
        <v>206.66995</v>
      </c>
      <c r="O327" s="141">
        <v>206.66995</v>
      </c>
      <c r="P327" s="141">
        <v>206.66995</v>
      </c>
      <c r="Q327" s="141">
        <v>206.66995</v>
      </c>
      <c r="R327" s="141">
        <v>206.66995</v>
      </c>
      <c r="S327" s="141">
        <v>206.66995</v>
      </c>
      <c r="T327" s="141">
        <v>206.66995</v>
      </c>
      <c r="U327" s="141">
        <v>206.66995</v>
      </c>
      <c r="V327" s="141">
        <v>206.66995</v>
      </c>
      <c r="W327" s="141">
        <v>206.66995</v>
      </c>
      <c r="X327" s="141">
        <v>206.66995</v>
      </c>
      <c r="Y327" s="141">
        <v>206.66995</v>
      </c>
      <c r="Z327" s="141">
        <v>206.66995</v>
      </c>
      <c r="AA327" s="141">
        <v>206.66995</v>
      </c>
      <c r="AB327" s="141">
        <v>206.66995</v>
      </c>
      <c r="AC327" s="141">
        <v>206.66995</v>
      </c>
      <c r="AD327" s="141">
        <v>206.66995</v>
      </c>
      <c r="AE327" s="141">
        <v>206.66995</v>
      </c>
      <c r="AF327" s="141">
        <v>206.66995</v>
      </c>
      <c r="AG327" s="141">
        <v>206.66995</v>
      </c>
      <c r="AH327" s="141">
        <v>206.66995</v>
      </c>
      <c r="AI327" s="141">
        <v>206.66995</v>
      </c>
    </row>
    <row r="328" spans="1:35" ht="13.5" thickBot="1" x14ac:dyDescent="0.35">
      <c r="A328" s="141" t="s">
        <v>669</v>
      </c>
      <c r="B328" s="141" t="s">
        <v>410</v>
      </c>
      <c r="C328" s="141" t="s">
        <v>411</v>
      </c>
      <c r="D328" s="141" t="s">
        <v>445</v>
      </c>
      <c r="E328" s="141" t="s">
        <v>68</v>
      </c>
      <c r="F328" s="141">
        <v>174.37794</v>
      </c>
      <c r="G328" s="141">
        <v>174.37794</v>
      </c>
      <c r="H328" s="141">
        <v>174.37794</v>
      </c>
      <c r="I328" s="141">
        <v>174.37794</v>
      </c>
      <c r="J328" s="141">
        <v>174.37794</v>
      </c>
      <c r="K328" s="141">
        <v>174.37794</v>
      </c>
      <c r="L328" s="141">
        <v>174.37794</v>
      </c>
      <c r="M328" s="141">
        <v>174.37794</v>
      </c>
      <c r="N328" s="141">
        <v>174.37794</v>
      </c>
      <c r="O328" s="141">
        <v>174.37794</v>
      </c>
      <c r="P328" s="141">
        <v>174.37794</v>
      </c>
      <c r="Q328" s="141">
        <v>174.37794</v>
      </c>
      <c r="R328" s="141">
        <v>174.37794</v>
      </c>
      <c r="S328" s="141">
        <v>174.37794</v>
      </c>
      <c r="T328" s="141">
        <v>174.37794</v>
      </c>
      <c r="U328" s="141">
        <v>174.37794</v>
      </c>
      <c r="V328" s="141">
        <v>174.37794</v>
      </c>
      <c r="W328" s="141">
        <v>174.37794</v>
      </c>
      <c r="X328" s="141">
        <v>174.37794</v>
      </c>
      <c r="Y328" s="141">
        <v>174.37794</v>
      </c>
      <c r="Z328" s="141">
        <v>174.37794</v>
      </c>
      <c r="AA328" s="141">
        <v>174.37794</v>
      </c>
      <c r="AB328" s="141">
        <v>174.37794</v>
      </c>
      <c r="AC328" s="141">
        <v>174.37794</v>
      </c>
      <c r="AD328" s="141">
        <v>174.37794</v>
      </c>
      <c r="AE328" s="141">
        <v>174.37794</v>
      </c>
      <c r="AF328" s="141">
        <v>174.37794</v>
      </c>
      <c r="AG328" s="141">
        <v>174.37794</v>
      </c>
      <c r="AH328" s="141">
        <v>174.37794</v>
      </c>
      <c r="AI328" s="141">
        <v>174.37794</v>
      </c>
    </row>
    <row r="329" spans="1:35" ht="13.5" thickBot="1" x14ac:dyDescent="0.35">
      <c r="A329" s="141" t="s">
        <v>669</v>
      </c>
      <c r="B329" s="141" t="s">
        <v>410</v>
      </c>
      <c r="C329" s="141" t="s">
        <v>411</v>
      </c>
      <c r="D329" s="141" t="s">
        <v>446</v>
      </c>
      <c r="E329" s="141" t="s">
        <v>95</v>
      </c>
      <c r="F329" s="141">
        <v>455.06924178999998</v>
      </c>
      <c r="G329" s="141">
        <v>455.06924178999998</v>
      </c>
      <c r="H329" s="141">
        <v>455.06924178999998</v>
      </c>
      <c r="I329" s="141">
        <v>455.06924178999998</v>
      </c>
      <c r="J329" s="141">
        <v>455.06924178999998</v>
      </c>
      <c r="K329" s="141">
        <v>455.06924178999998</v>
      </c>
      <c r="L329" s="141">
        <v>447.54176863999999</v>
      </c>
      <c r="M329" s="141">
        <v>447.54176863999999</v>
      </c>
      <c r="N329" s="141">
        <v>447.54176863999999</v>
      </c>
      <c r="O329" s="141">
        <v>447.54176863999999</v>
      </c>
      <c r="P329" s="141">
        <v>447.54176863999999</v>
      </c>
      <c r="Q329" s="141">
        <v>447.54176863999999</v>
      </c>
      <c r="R329" s="141">
        <v>447.54176863999999</v>
      </c>
      <c r="S329" s="141">
        <v>439.66873723999998</v>
      </c>
      <c r="T329" s="141">
        <v>439.66873723999998</v>
      </c>
      <c r="U329" s="141">
        <v>439.66873723999998</v>
      </c>
      <c r="V329" s="141">
        <v>439.66873723999998</v>
      </c>
      <c r="W329" s="141">
        <v>439.66873723999998</v>
      </c>
      <c r="X329" s="141">
        <v>439.66873723999998</v>
      </c>
      <c r="Y329" s="141">
        <v>439.66873723999998</v>
      </c>
      <c r="Z329" s="141">
        <v>452.20751008000002</v>
      </c>
      <c r="AA329" s="141">
        <v>452.20751008000002</v>
      </c>
      <c r="AB329" s="141">
        <v>452.20751008000002</v>
      </c>
      <c r="AC329" s="141">
        <v>452.20751008000002</v>
      </c>
      <c r="AD329" s="141">
        <v>452.20751008000002</v>
      </c>
      <c r="AE329" s="141">
        <v>452.20751008000002</v>
      </c>
      <c r="AF329" s="141">
        <v>452.20751008000002</v>
      </c>
      <c r="AG329" s="141">
        <v>465.77902158000001</v>
      </c>
      <c r="AH329" s="141">
        <v>465.77902158000001</v>
      </c>
      <c r="AI329" s="141">
        <v>465.77902158000001</v>
      </c>
    </row>
    <row r="330" spans="1:35" ht="13.5" thickBot="1" x14ac:dyDescent="0.35">
      <c r="A330" s="141" t="s">
        <v>669</v>
      </c>
      <c r="B330" s="141" t="s">
        <v>410</v>
      </c>
      <c r="C330" s="141" t="s">
        <v>447</v>
      </c>
      <c r="D330" s="141" t="s">
        <v>759</v>
      </c>
      <c r="E330" s="141" t="s">
        <v>68</v>
      </c>
      <c r="F330" s="141">
        <v>0</v>
      </c>
      <c r="G330" s="141">
        <v>0</v>
      </c>
      <c r="H330" s="141">
        <v>0</v>
      </c>
      <c r="I330" s="141">
        <v>0</v>
      </c>
      <c r="J330" s="141">
        <v>0</v>
      </c>
      <c r="K330" s="141">
        <v>0</v>
      </c>
      <c r="L330" s="141">
        <v>0</v>
      </c>
      <c r="M330" s="141">
        <v>0</v>
      </c>
      <c r="N330" s="141">
        <v>0</v>
      </c>
      <c r="O330" s="141">
        <v>0</v>
      </c>
      <c r="P330" s="141">
        <v>0</v>
      </c>
      <c r="Q330" s="141">
        <v>0</v>
      </c>
      <c r="R330" s="141">
        <v>0</v>
      </c>
      <c r="S330" s="141">
        <v>0</v>
      </c>
      <c r="T330" s="141">
        <v>0</v>
      </c>
      <c r="U330" s="141">
        <v>0</v>
      </c>
      <c r="V330" s="141">
        <v>0</v>
      </c>
      <c r="W330" s="141">
        <v>0</v>
      </c>
      <c r="X330" s="141">
        <v>0</v>
      </c>
      <c r="Y330" s="141">
        <v>0</v>
      </c>
      <c r="Z330" s="141">
        <v>0</v>
      </c>
      <c r="AA330" s="141">
        <v>0</v>
      </c>
      <c r="AB330" s="141">
        <v>0</v>
      </c>
      <c r="AC330" s="141">
        <v>0</v>
      </c>
      <c r="AD330" s="141">
        <v>0</v>
      </c>
      <c r="AE330" s="141">
        <v>0</v>
      </c>
      <c r="AF330" s="141">
        <v>0</v>
      </c>
      <c r="AG330" s="141">
        <v>0</v>
      </c>
      <c r="AH330" s="141">
        <v>0</v>
      </c>
      <c r="AI330" s="141">
        <v>0</v>
      </c>
    </row>
    <row r="331" spans="1:35" ht="13.5" thickBot="1" x14ac:dyDescent="0.35">
      <c r="A331" s="141" t="s">
        <v>669</v>
      </c>
      <c r="B331" s="141" t="s">
        <v>410</v>
      </c>
      <c r="C331" s="141" t="s">
        <v>447</v>
      </c>
      <c r="D331" s="141" t="s">
        <v>448</v>
      </c>
      <c r="E331" s="141" t="s">
        <v>68</v>
      </c>
      <c r="F331" s="141">
        <v>280.44337000000002</v>
      </c>
      <c r="G331" s="141">
        <v>280.44337000000002</v>
      </c>
      <c r="H331" s="141">
        <v>280.44337000000002</v>
      </c>
      <c r="I331" s="141">
        <v>280.44337000000002</v>
      </c>
      <c r="J331" s="141">
        <v>280.44337000000002</v>
      </c>
      <c r="K331" s="141">
        <v>280.44337000000002</v>
      </c>
      <c r="L331" s="141">
        <v>280.44337000000002</v>
      </c>
      <c r="M331" s="141">
        <v>280.44337000000002</v>
      </c>
      <c r="N331" s="141">
        <v>280.44337000000002</v>
      </c>
      <c r="O331" s="141">
        <v>280.44337000000002</v>
      </c>
      <c r="P331" s="141">
        <v>280.44337000000002</v>
      </c>
      <c r="Q331" s="141">
        <v>280.44337000000002</v>
      </c>
      <c r="R331" s="141">
        <v>280.44337000000002</v>
      </c>
      <c r="S331" s="141">
        <v>280.44337000000002</v>
      </c>
      <c r="T331" s="141">
        <v>280.44337000000002</v>
      </c>
      <c r="U331" s="141">
        <v>280.44337000000002</v>
      </c>
      <c r="V331" s="141">
        <v>280.44337000000002</v>
      </c>
      <c r="W331" s="141">
        <v>280.44337000000002</v>
      </c>
      <c r="X331" s="141">
        <v>280.44337000000002</v>
      </c>
      <c r="Y331" s="141">
        <v>280.44337000000002</v>
      </c>
      <c r="Z331" s="141">
        <v>280.44337000000002</v>
      </c>
      <c r="AA331" s="141">
        <v>280.44337000000002</v>
      </c>
      <c r="AB331" s="141">
        <v>280.44337000000002</v>
      </c>
      <c r="AC331" s="141">
        <v>280.44337000000002</v>
      </c>
      <c r="AD331" s="141">
        <v>280.44337000000002</v>
      </c>
      <c r="AE331" s="141">
        <v>280.44337000000002</v>
      </c>
      <c r="AF331" s="141">
        <v>280.44337000000002</v>
      </c>
      <c r="AG331" s="141">
        <v>280.44337000000002</v>
      </c>
      <c r="AH331" s="141">
        <v>280.44337000000002</v>
      </c>
      <c r="AI331" s="141">
        <v>280.44337000000002</v>
      </c>
    </row>
    <row r="332" spans="1:35" ht="13.5" thickBot="1" x14ac:dyDescent="0.35">
      <c r="A332" s="141" t="s">
        <v>669</v>
      </c>
      <c r="B332" s="141" t="s">
        <v>410</v>
      </c>
      <c r="C332" s="141" t="s">
        <v>447</v>
      </c>
      <c r="D332" s="141" t="s">
        <v>449</v>
      </c>
      <c r="E332" s="141" t="s">
        <v>68</v>
      </c>
      <c r="F332" s="141">
        <v>149.9248</v>
      </c>
      <c r="G332" s="141">
        <v>149.9248</v>
      </c>
      <c r="H332" s="141">
        <v>149.9248</v>
      </c>
      <c r="I332" s="141">
        <v>149.9248</v>
      </c>
      <c r="J332" s="141">
        <v>149.9248</v>
      </c>
      <c r="K332" s="141">
        <v>149.9248</v>
      </c>
      <c r="L332" s="141">
        <v>149.9248</v>
      </c>
      <c r="M332" s="141">
        <v>149.9248</v>
      </c>
      <c r="N332" s="141">
        <v>149.9248</v>
      </c>
      <c r="O332" s="141">
        <v>149.9248</v>
      </c>
      <c r="P332" s="141">
        <v>149.9248</v>
      </c>
      <c r="Q332" s="141">
        <v>149.9248</v>
      </c>
      <c r="R332" s="141">
        <v>149.9248</v>
      </c>
      <c r="S332" s="141">
        <v>149.9248</v>
      </c>
      <c r="T332" s="141">
        <v>149.9248</v>
      </c>
      <c r="U332" s="141">
        <v>149.9248</v>
      </c>
      <c r="V332" s="141">
        <v>149.9248</v>
      </c>
      <c r="W332" s="141">
        <v>149.9248</v>
      </c>
      <c r="X332" s="141">
        <v>149.9248</v>
      </c>
      <c r="Y332" s="141">
        <v>149.9248</v>
      </c>
      <c r="Z332" s="141">
        <v>149.9248</v>
      </c>
      <c r="AA332" s="141">
        <v>149.9248</v>
      </c>
      <c r="AB332" s="141">
        <v>149.9248</v>
      </c>
      <c r="AC332" s="141">
        <v>149.9248</v>
      </c>
      <c r="AD332" s="141">
        <v>149.9248</v>
      </c>
      <c r="AE332" s="141">
        <v>149.9248</v>
      </c>
      <c r="AF332" s="141">
        <v>149.9248</v>
      </c>
      <c r="AG332" s="141">
        <v>149.9248</v>
      </c>
      <c r="AH332" s="141">
        <v>149.9248</v>
      </c>
      <c r="AI332" s="141">
        <v>149.9248</v>
      </c>
    </row>
    <row r="333" spans="1:35" ht="13.5" thickBot="1" x14ac:dyDescent="0.35">
      <c r="A333" s="141" t="s">
        <v>669</v>
      </c>
      <c r="B333" s="141" t="s">
        <v>410</v>
      </c>
      <c r="C333" s="141" t="s">
        <v>447</v>
      </c>
      <c r="D333" s="141" t="s">
        <v>450</v>
      </c>
      <c r="E333" s="141" t="s">
        <v>68</v>
      </c>
      <c r="F333" s="141">
        <v>150.69841</v>
      </c>
      <c r="G333" s="141">
        <v>150.69841</v>
      </c>
      <c r="H333" s="141">
        <v>150.69841</v>
      </c>
      <c r="I333" s="141">
        <v>150.69841</v>
      </c>
      <c r="J333" s="141">
        <v>150.69841</v>
      </c>
      <c r="K333" s="141">
        <v>150.69841</v>
      </c>
      <c r="L333" s="141">
        <v>150.69841</v>
      </c>
      <c r="M333" s="141">
        <v>150.69841</v>
      </c>
      <c r="N333" s="141">
        <v>150.69841</v>
      </c>
      <c r="O333" s="141">
        <v>150.69841</v>
      </c>
      <c r="P333" s="141">
        <v>150.69841</v>
      </c>
      <c r="Q333" s="141">
        <v>150.69841</v>
      </c>
      <c r="R333" s="141">
        <v>150.69841</v>
      </c>
      <c r="S333" s="141">
        <v>150.69841</v>
      </c>
      <c r="T333" s="141">
        <v>150.69841</v>
      </c>
      <c r="U333" s="141">
        <v>150.69841</v>
      </c>
      <c r="V333" s="141">
        <v>150.69841</v>
      </c>
      <c r="W333" s="141">
        <v>150.69841</v>
      </c>
      <c r="X333" s="141">
        <v>150.69841</v>
      </c>
      <c r="Y333" s="141">
        <v>150.69841</v>
      </c>
      <c r="Z333" s="141">
        <v>150.69841</v>
      </c>
      <c r="AA333" s="141">
        <v>150.69841</v>
      </c>
      <c r="AB333" s="141">
        <v>150.69841</v>
      </c>
      <c r="AC333" s="141">
        <v>150.69841</v>
      </c>
      <c r="AD333" s="141">
        <v>150.7039</v>
      </c>
      <c r="AE333" s="141">
        <v>150.7039</v>
      </c>
      <c r="AF333" s="141">
        <v>150.7039</v>
      </c>
      <c r="AG333" s="141">
        <v>150.7039</v>
      </c>
      <c r="AH333" s="141">
        <v>150.7039</v>
      </c>
      <c r="AI333" s="141">
        <v>150.7039</v>
      </c>
    </row>
    <row r="334" spans="1:35" ht="13.5" thickBot="1" x14ac:dyDescent="0.35">
      <c r="A334" s="141" t="s">
        <v>669</v>
      </c>
      <c r="B334" s="141" t="s">
        <v>410</v>
      </c>
      <c r="C334" s="141" t="s">
        <v>447</v>
      </c>
      <c r="D334" s="141" t="s">
        <v>451</v>
      </c>
      <c r="E334" s="141" t="s">
        <v>68</v>
      </c>
      <c r="F334" s="141">
        <v>188.21727000000001</v>
      </c>
      <c r="G334" s="141">
        <v>188.21727000000001</v>
      </c>
      <c r="H334" s="141">
        <v>188.21727000000001</v>
      </c>
      <c r="I334" s="141">
        <v>188.21727000000001</v>
      </c>
      <c r="J334" s="141">
        <v>252.25040999999999</v>
      </c>
      <c r="K334" s="141">
        <v>252.25040999999999</v>
      </c>
      <c r="L334" s="141">
        <v>252.25040999999999</v>
      </c>
      <c r="M334" s="141">
        <v>252.25040999999999</v>
      </c>
      <c r="N334" s="141">
        <v>252.25040999999999</v>
      </c>
      <c r="O334" s="141">
        <v>252.25040999999999</v>
      </c>
      <c r="P334" s="141">
        <v>252.25040999999999</v>
      </c>
      <c r="Q334" s="141">
        <v>252.25040999999999</v>
      </c>
      <c r="R334" s="141">
        <v>252.25040999999999</v>
      </c>
      <c r="S334" s="141">
        <v>252.25040999999999</v>
      </c>
      <c r="T334" s="141">
        <v>252.25040999999999</v>
      </c>
      <c r="U334" s="141">
        <v>252.25040999999999</v>
      </c>
      <c r="V334" s="141">
        <v>252.25040999999999</v>
      </c>
      <c r="W334" s="141">
        <v>252.25040999999999</v>
      </c>
      <c r="X334" s="141">
        <v>252.25040999999999</v>
      </c>
      <c r="Y334" s="141">
        <v>252.25040999999999</v>
      </c>
      <c r="Z334" s="141">
        <v>252.25040999999999</v>
      </c>
      <c r="AA334" s="141">
        <v>252.25040999999999</v>
      </c>
      <c r="AB334" s="141">
        <v>252.25040999999999</v>
      </c>
      <c r="AC334" s="141">
        <v>252.25040999999999</v>
      </c>
      <c r="AD334" s="141">
        <v>252.25040999999999</v>
      </c>
      <c r="AE334" s="141">
        <v>252.25040999999999</v>
      </c>
      <c r="AF334" s="141">
        <v>252.25040999999999</v>
      </c>
      <c r="AG334" s="141">
        <v>252.25040999999999</v>
      </c>
      <c r="AH334" s="141">
        <v>252.25040999999999</v>
      </c>
      <c r="AI334" s="141">
        <v>252.25040999999999</v>
      </c>
    </row>
    <row r="335" spans="1:35" ht="13.5" thickBot="1" x14ac:dyDescent="0.35">
      <c r="A335" s="141" t="s">
        <v>669</v>
      </c>
      <c r="B335" s="141" t="s">
        <v>410</v>
      </c>
      <c r="C335" s="141" t="s">
        <v>447</v>
      </c>
      <c r="D335" s="141" t="s">
        <v>452</v>
      </c>
      <c r="E335" s="141" t="s">
        <v>68</v>
      </c>
      <c r="F335" s="141">
        <v>206.66995</v>
      </c>
      <c r="G335" s="141">
        <v>206.66995</v>
      </c>
      <c r="H335" s="141">
        <v>206.66995</v>
      </c>
      <c r="I335" s="141">
        <v>206.66995</v>
      </c>
      <c r="J335" s="141">
        <v>206.66995</v>
      </c>
      <c r="K335" s="141">
        <v>206.66995</v>
      </c>
      <c r="L335" s="141">
        <v>206.66995</v>
      </c>
      <c r="M335" s="141">
        <v>206.66995</v>
      </c>
      <c r="N335" s="141">
        <v>206.66995</v>
      </c>
      <c r="O335" s="141">
        <v>206.66995</v>
      </c>
      <c r="P335" s="141">
        <v>206.66995</v>
      </c>
      <c r="Q335" s="141">
        <v>206.66995</v>
      </c>
      <c r="R335" s="141">
        <v>206.66995</v>
      </c>
      <c r="S335" s="141">
        <v>206.66995</v>
      </c>
      <c r="T335" s="141">
        <v>206.66995</v>
      </c>
      <c r="U335" s="141">
        <v>206.66995</v>
      </c>
      <c r="V335" s="141">
        <v>206.66995</v>
      </c>
      <c r="W335" s="141">
        <v>206.66995</v>
      </c>
      <c r="X335" s="141">
        <v>206.66995</v>
      </c>
      <c r="Y335" s="141">
        <v>206.66995</v>
      </c>
      <c r="Z335" s="141">
        <v>206.66995</v>
      </c>
      <c r="AA335" s="141">
        <v>206.66995</v>
      </c>
      <c r="AB335" s="141">
        <v>206.66995</v>
      </c>
      <c r="AC335" s="141">
        <v>206.66995</v>
      </c>
      <c r="AD335" s="141">
        <v>206.66995</v>
      </c>
      <c r="AE335" s="141">
        <v>206.66995</v>
      </c>
      <c r="AF335" s="141">
        <v>206.66995</v>
      </c>
      <c r="AG335" s="141">
        <v>206.66995</v>
      </c>
      <c r="AH335" s="141">
        <v>206.66995</v>
      </c>
      <c r="AI335" s="141">
        <v>206.66995</v>
      </c>
    </row>
    <row r="336" spans="1:35" ht="13.5" thickBot="1" x14ac:dyDescent="0.35">
      <c r="A336" s="141" t="s">
        <v>669</v>
      </c>
      <c r="B336" s="141" t="s">
        <v>410</v>
      </c>
      <c r="C336" s="141" t="s">
        <v>447</v>
      </c>
      <c r="D336" s="141" t="s">
        <v>453</v>
      </c>
      <c r="E336" s="141" t="s">
        <v>68</v>
      </c>
      <c r="F336" s="141">
        <v>174.37794</v>
      </c>
      <c r="G336" s="141">
        <v>174.37794</v>
      </c>
      <c r="H336" s="141">
        <v>174.37794</v>
      </c>
      <c r="I336" s="141">
        <v>174.37794</v>
      </c>
      <c r="J336" s="141">
        <v>174.37794</v>
      </c>
      <c r="K336" s="141">
        <v>174.37794</v>
      </c>
      <c r="L336" s="141">
        <v>174.37794</v>
      </c>
      <c r="M336" s="141">
        <v>174.37794</v>
      </c>
      <c r="N336" s="141">
        <v>174.37794</v>
      </c>
      <c r="O336" s="141">
        <v>174.37794</v>
      </c>
      <c r="P336" s="141">
        <v>174.37794</v>
      </c>
      <c r="Q336" s="141">
        <v>174.37794</v>
      </c>
      <c r="R336" s="141">
        <v>174.37794</v>
      </c>
      <c r="S336" s="141">
        <v>174.37794</v>
      </c>
      <c r="T336" s="141">
        <v>174.37794</v>
      </c>
      <c r="U336" s="141">
        <v>174.37794</v>
      </c>
      <c r="V336" s="141">
        <v>174.37794</v>
      </c>
      <c r="W336" s="141">
        <v>174.37794</v>
      </c>
      <c r="X336" s="141">
        <v>174.37794</v>
      </c>
      <c r="Y336" s="141">
        <v>174.37794</v>
      </c>
      <c r="Z336" s="141">
        <v>174.37794</v>
      </c>
      <c r="AA336" s="141">
        <v>174.37794</v>
      </c>
      <c r="AB336" s="141">
        <v>174.37794</v>
      </c>
      <c r="AC336" s="141">
        <v>174.37794</v>
      </c>
      <c r="AD336" s="141">
        <v>174.37794</v>
      </c>
      <c r="AE336" s="141">
        <v>174.37794</v>
      </c>
      <c r="AF336" s="141">
        <v>174.37794</v>
      </c>
      <c r="AG336" s="141">
        <v>174.37794</v>
      </c>
      <c r="AH336" s="141">
        <v>174.37794</v>
      </c>
      <c r="AI336" s="141">
        <v>174.37794</v>
      </c>
    </row>
    <row r="337" spans="1:35" ht="13.5" thickBot="1" x14ac:dyDescent="0.35">
      <c r="A337" s="141" t="s">
        <v>669</v>
      </c>
      <c r="B337" s="141" t="s">
        <v>410</v>
      </c>
      <c r="C337" s="141" t="s">
        <v>447</v>
      </c>
      <c r="D337" s="141" t="s">
        <v>454</v>
      </c>
      <c r="E337" s="141" t="s">
        <v>95</v>
      </c>
      <c r="F337" s="141">
        <v>455.06924178999998</v>
      </c>
      <c r="G337" s="141">
        <v>455.06924178999998</v>
      </c>
      <c r="H337" s="141">
        <v>455.06924178999998</v>
      </c>
      <c r="I337" s="141">
        <v>455.06924178999998</v>
      </c>
      <c r="J337" s="141">
        <v>455.06924178999998</v>
      </c>
      <c r="K337" s="141">
        <v>455.06924178999998</v>
      </c>
      <c r="L337" s="141">
        <v>447.54176863999999</v>
      </c>
      <c r="M337" s="141">
        <v>447.54176863999999</v>
      </c>
      <c r="N337" s="141">
        <v>447.54176863999999</v>
      </c>
      <c r="O337" s="141">
        <v>447.54176863999999</v>
      </c>
      <c r="P337" s="141">
        <v>447.54176863999999</v>
      </c>
      <c r="Q337" s="141">
        <v>447.54176863999999</v>
      </c>
      <c r="R337" s="141">
        <v>447.54176863999999</v>
      </c>
      <c r="S337" s="141">
        <v>439.66873723999998</v>
      </c>
      <c r="T337" s="141">
        <v>439.66873723999998</v>
      </c>
      <c r="U337" s="141">
        <v>439.66873723999998</v>
      </c>
      <c r="V337" s="141">
        <v>439.66873723999998</v>
      </c>
      <c r="W337" s="141">
        <v>439.66873723999998</v>
      </c>
      <c r="X337" s="141">
        <v>439.66873723999998</v>
      </c>
      <c r="Y337" s="141">
        <v>439.66873723999998</v>
      </c>
      <c r="Z337" s="141">
        <v>452.20751008000002</v>
      </c>
      <c r="AA337" s="141">
        <v>452.20751008000002</v>
      </c>
      <c r="AB337" s="141">
        <v>452.20751008000002</v>
      </c>
      <c r="AC337" s="141">
        <v>452.20751008000002</v>
      </c>
      <c r="AD337" s="141">
        <v>452.20751008000002</v>
      </c>
      <c r="AE337" s="141">
        <v>452.20751008000002</v>
      </c>
      <c r="AF337" s="141">
        <v>452.20751008000002</v>
      </c>
      <c r="AG337" s="141">
        <v>465.77902158000001</v>
      </c>
      <c r="AH337" s="141">
        <v>465.77902158000001</v>
      </c>
      <c r="AI337" s="141">
        <v>465.77902158000001</v>
      </c>
    </row>
    <row r="338" spans="1:35" ht="13.5" thickBot="1" x14ac:dyDescent="0.35">
      <c r="A338" s="141" t="s">
        <v>669</v>
      </c>
      <c r="B338" s="141" t="s">
        <v>410</v>
      </c>
      <c r="C338" s="141" t="s">
        <v>447</v>
      </c>
      <c r="D338" s="141" t="s">
        <v>760</v>
      </c>
      <c r="E338" s="141" t="s">
        <v>68</v>
      </c>
      <c r="F338" s="141">
        <v>0</v>
      </c>
      <c r="G338" s="141">
        <v>0</v>
      </c>
      <c r="H338" s="141">
        <v>0</v>
      </c>
      <c r="I338" s="141">
        <v>0</v>
      </c>
      <c r="J338" s="141">
        <v>0</v>
      </c>
      <c r="K338" s="141">
        <v>0</v>
      </c>
      <c r="L338" s="141">
        <v>0</v>
      </c>
      <c r="M338" s="141">
        <v>0</v>
      </c>
      <c r="N338" s="141">
        <v>0</v>
      </c>
      <c r="O338" s="141">
        <v>0</v>
      </c>
      <c r="P338" s="141">
        <v>0</v>
      </c>
      <c r="Q338" s="141">
        <v>0</v>
      </c>
      <c r="R338" s="141">
        <v>0</v>
      </c>
      <c r="S338" s="141">
        <v>0</v>
      </c>
      <c r="T338" s="141">
        <v>0</v>
      </c>
      <c r="U338" s="141">
        <v>0</v>
      </c>
      <c r="V338" s="141">
        <v>0</v>
      </c>
      <c r="W338" s="141">
        <v>0</v>
      </c>
      <c r="X338" s="141">
        <v>0</v>
      </c>
      <c r="Y338" s="141">
        <v>0</v>
      </c>
      <c r="Z338" s="141">
        <v>0</v>
      </c>
      <c r="AA338" s="141">
        <v>0</v>
      </c>
      <c r="AB338" s="141">
        <v>0</v>
      </c>
      <c r="AC338" s="141">
        <v>0</v>
      </c>
      <c r="AD338" s="141">
        <v>0</v>
      </c>
      <c r="AE338" s="141">
        <v>0</v>
      </c>
      <c r="AF338" s="141">
        <v>0</v>
      </c>
      <c r="AG338" s="141">
        <v>0</v>
      </c>
      <c r="AH338" s="141">
        <v>0</v>
      </c>
      <c r="AI338" s="141">
        <v>0</v>
      </c>
    </row>
    <row r="339" spans="1:35" ht="13.5" thickBot="1" x14ac:dyDescent="0.35">
      <c r="A339" s="141" t="s">
        <v>669</v>
      </c>
      <c r="B339" s="141" t="s">
        <v>410</v>
      </c>
      <c r="C339" s="141" t="s">
        <v>447</v>
      </c>
      <c r="D339" s="141" t="s">
        <v>455</v>
      </c>
      <c r="E339" s="141" t="s">
        <v>68</v>
      </c>
      <c r="F339" s="141">
        <v>280.44337000000002</v>
      </c>
      <c r="G339" s="141">
        <v>280.44337000000002</v>
      </c>
      <c r="H339" s="141">
        <v>280.44337000000002</v>
      </c>
      <c r="I339" s="141">
        <v>280.44337000000002</v>
      </c>
      <c r="J339" s="141">
        <v>280.44337000000002</v>
      </c>
      <c r="K339" s="141">
        <v>280.44337000000002</v>
      </c>
      <c r="L339" s="141">
        <v>280.44337000000002</v>
      </c>
      <c r="M339" s="141">
        <v>280.44337000000002</v>
      </c>
      <c r="N339" s="141">
        <v>280.44337000000002</v>
      </c>
      <c r="O339" s="141">
        <v>280.44337000000002</v>
      </c>
      <c r="P339" s="141">
        <v>280.44337000000002</v>
      </c>
      <c r="Q339" s="141">
        <v>280.44337000000002</v>
      </c>
      <c r="R339" s="141">
        <v>280.44337000000002</v>
      </c>
      <c r="S339" s="141">
        <v>280.44337000000002</v>
      </c>
      <c r="T339" s="141">
        <v>280.44337000000002</v>
      </c>
      <c r="U339" s="141">
        <v>280.44337000000002</v>
      </c>
      <c r="V339" s="141">
        <v>280.44337000000002</v>
      </c>
      <c r="W339" s="141">
        <v>280.44337000000002</v>
      </c>
      <c r="X339" s="141">
        <v>280.44337000000002</v>
      </c>
      <c r="Y339" s="141">
        <v>280.44337000000002</v>
      </c>
      <c r="Z339" s="141">
        <v>280.44337000000002</v>
      </c>
      <c r="AA339" s="141">
        <v>280.44337000000002</v>
      </c>
      <c r="AB339" s="141">
        <v>280.44337000000002</v>
      </c>
      <c r="AC339" s="141">
        <v>280.44337000000002</v>
      </c>
      <c r="AD339" s="141">
        <v>280.44337000000002</v>
      </c>
      <c r="AE339" s="141">
        <v>280.44337000000002</v>
      </c>
      <c r="AF339" s="141">
        <v>280.44337000000002</v>
      </c>
      <c r="AG339" s="141">
        <v>280.44337000000002</v>
      </c>
      <c r="AH339" s="141">
        <v>280.44337000000002</v>
      </c>
      <c r="AI339" s="141">
        <v>280.44337000000002</v>
      </c>
    </row>
    <row r="340" spans="1:35" ht="13.5" thickBot="1" x14ac:dyDescent="0.35">
      <c r="A340" s="141" t="s">
        <v>669</v>
      </c>
      <c r="B340" s="141" t="s">
        <v>410</v>
      </c>
      <c r="C340" s="141" t="s">
        <v>447</v>
      </c>
      <c r="D340" s="141" t="s">
        <v>456</v>
      </c>
      <c r="E340" s="141" t="s">
        <v>68</v>
      </c>
      <c r="F340" s="141">
        <v>149.9248</v>
      </c>
      <c r="G340" s="141">
        <v>149.9248</v>
      </c>
      <c r="H340" s="141">
        <v>149.9248</v>
      </c>
      <c r="I340" s="141">
        <v>149.9248</v>
      </c>
      <c r="J340" s="141">
        <v>149.9248</v>
      </c>
      <c r="K340" s="141">
        <v>149.9248</v>
      </c>
      <c r="L340" s="141">
        <v>149.9248</v>
      </c>
      <c r="M340" s="141">
        <v>149.9248</v>
      </c>
      <c r="N340" s="141">
        <v>149.9248</v>
      </c>
      <c r="O340" s="141">
        <v>149.9248</v>
      </c>
      <c r="P340" s="141">
        <v>149.9248</v>
      </c>
      <c r="Q340" s="141">
        <v>149.9248</v>
      </c>
      <c r="R340" s="141">
        <v>149.9248</v>
      </c>
      <c r="S340" s="141">
        <v>149.9248</v>
      </c>
      <c r="T340" s="141">
        <v>149.9248</v>
      </c>
      <c r="U340" s="141">
        <v>149.9248</v>
      </c>
      <c r="V340" s="141">
        <v>149.9248</v>
      </c>
      <c r="W340" s="141">
        <v>149.9248</v>
      </c>
      <c r="X340" s="141">
        <v>149.9248</v>
      </c>
      <c r="Y340" s="141">
        <v>149.9248</v>
      </c>
      <c r="Z340" s="141">
        <v>149.9248</v>
      </c>
      <c r="AA340" s="141">
        <v>149.9248</v>
      </c>
      <c r="AB340" s="141">
        <v>149.9248</v>
      </c>
      <c r="AC340" s="141">
        <v>149.9248</v>
      </c>
      <c r="AD340" s="141">
        <v>149.9248</v>
      </c>
      <c r="AE340" s="141">
        <v>149.9248</v>
      </c>
      <c r="AF340" s="141">
        <v>149.9248</v>
      </c>
      <c r="AG340" s="141">
        <v>149.9248</v>
      </c>
      <c r="AH340" s="141">
        <v>149.9248</v>
      </c>
      <c r="AI340" s="141">
        <v>149.9248</v>
      </c>
    </row>
    <row r="341" spans="1:35" ht="13.5" thickBot="1" x14ac:dyDescent="0.35">
      <c r="A341" s="141" t="s">
        <v>669</v>
      </c>
      <c r="B341" s="141" t="s">
        <v>410</v>
      </c>
      <c r="C341" s="141" t="s">
        <v>447</v>
      </c>
      <c r="D341" s="141" t="s">
        <v>457</v>
      </c>
      <c r="E341" s="141" t="s">
        <v>68</v>
      </c>
      <c r="F341" s="141">
        <v>150.69841</v>
      </c>
      <c r="G341" s="141">
        <v>150.69841</v>
      </c>
      <c r="H341" s="141">
        <v>150.69841</v>
      </c>
      <c r="I341" s="141">
        <v>150.69841</v>
      </c>
      <c r="J341" s="141">
        <v>150.69841</v>
      </c>
      <c r="K341" s="141">
        <v>150.69841</v>
      </c>
      <c r="L341" s="141">
        <v>150.69841</v>
      </c>
      <c r="M341" s="141">
        <v>150.69841</v>
      </c>
      <c r="N341" s="141">
        <v>150.69841</v>
      </c>
      <c r="O341" s="141">
        <v>150.69841</v>
      </c>
      <c r="P341" s="141">
        <v>150.69841</v>
      </c>
      <c r="Q341" s="141">
        <v>150.69841</v>
      </c>
      <c r="R341" s="141">
        <v>150.69841</v>
      </c>
      <c r="S341" s="141">
        <v>150.69841</v>
      </c>
      <c r="T341" s="141">
        <v>150.69841</v>
      </c>
      <c r="U341" s="141">
        <v>150.69841</v>
      </c>
      <c r="V341" s="141">
        <v>150.69841</v>
      </c>
      <c r="W341" s="141">
        <v>150.69841</v>
      </c>
      <c r="X341" s="141">
        <v>150.69841</v>
      </c>
      <c r="Y341" s="141">
        <v>150.69841</v>
      </c>
      <c r="Z341" s="141">
        <v>150.69841</v>
      </c>
      <c r="AA341" s="141">
        <v>150.69841</v>
      </c>
      <c r="AB341" s="141">
        <v>150.69841</v>
      </c>
      <c r="AC341" s="141">
        <v>150.69841</v>
      </c>
      <c r="AD341" s="141">
        <v>150.7039</v>
      </c>
      <c r="AE341" s="141">
        <v>150.7039</v>
      </c>
      <c r="AF341" s="141">
        <v>150.7039</v>
      </c>
      <c r="AG341" s="141">
        <v>150.7039</v>
      </c>
      <c r="AH341" s="141">
        <v>150.7039</v>
      </c>
      <c r="AI341" s="141">
        <v>150.7039</v>
      </c>
    </row>
    <row r="342" spans="1:35" ht="13.5" thickBot="1" x14ac:dyDescent="0.35">
      <c r="A342" s="141" t="s">
        <v>669</v>
      </c>
      <c r="B342" s="141" t="s">
        <v>410</v>
      </c>
      <c r="C342" s="141" t="s">
        <v>447</v>
      </c>
      <c r="D342" s="141" t="s">
        <v>458</v>
      </c>
      <c r="E342" s="141" t="s">
        <v>68</v>
      </c>
      <c r="F342" s="141">
        <v>188.21727000000001</v>
      </c>
      <c r="G342" s="141">
        <v>188.21727000000001</v>
      </c>
      <c r="H342" s="141">
        <v>188.21727000000001</v>
      </c>
      <c r="I342" s="141">
        <v>188.21727000000001</v>
      </c>
      <c r="J342" s="141">
        <v>252.25040999999999</v>
      </c>
      <c r="K342" s="141">
        <v>252.25040999999999</v>
      </c>
      <c r="L342" s="141">
        <v>252.25040999999999</v>
      </c>
      <c r="M342" s="141">
        <v>252.25040999999999</v>
      </c>
      <c r="N342" s="141">
        <v>252.25040999999999</v>
      </c>
      <c r="O342" s="141">
        <v>252.25040999999999</v>
      </c>
      <c r="P342" s="141">
        <v>252.25040999999999</v>
      </c>
      <c r="Q342" s="141">
        <v>252.25040999999999</v>
      </c>
      <c r="R342" s="141">
        <v>252.25040999999999</v>
      </c>
      <c r="S342" s="141">
        <v>252.25040999999999</v>
      </c>
      <c r="T342" s="141">
        <v>252.25040999999999</v>
      </c>
      <c r="U342" s="141">
        <v>252.25040999999999</v>
      </c>
      <c r="V342" s="141">
        <v>252.25040999999999</v>
      </c>
      <c r="W342" s="141">
        <v>252.25040999999999</v>
      </c>
      <c r="X342" s="141">
        <v>252.25040999999999</v>
      </c>
      <c r="Y342" s="141">
        <v>252.25040999999999</v>
      </c>
      <c r="Z342" s="141">
        <v>252.25040999999999</v>
      </c>
      <c r="AA342" s="141">
        <v>252.25040999999999</v>
      </c>
      <c r="AB342" s="141">
        <v>252.25040999999999</v>
      </c>
      <c r="AC342" s="141">
        <v>252.25040999999999</v>
      </c>
      <c r="AD342" s="141">
        <v>252.25040999999999</v>
      </c>
      <c r="AE342" s="141">
        <v>252.25040999999999</v>
      </c>
      <c r="AF342" s="141">
        <v>252.25040999999999</v>
      </c>
      <c r="AG342" s="141">
        <v>252.25040999999999</v>
      </c>
      <c r="AH342" s="141">
        <v>252.25040999999999</v>
      </c>
      <c r="AI342" s="141">
        <v>252.25040999999999</v>
      </c>
    </row>
    <row r="343" spans="1:35" ht="13.5" thickBot="1" x14ac:dyDescent="0.35">
      <c r="A343" s="141" t="s">
        <v>669</v>
      </c>
      <c r="B343" s="141" t="s">
        <v>410</v>
      </c>
      <c r="C343" s="141" t="s">
        <v>447</v>
      </c>
      <c r="D343" s="141" t="s">
        <v>459</v>
      </c>
      <c r="E343" s="141" t="s">
        <v>68</v>
      </c>
      <c r="F343" s="141">
        <v>206.66995</v>
      </c>
      <c r="G343" s="141">
        <v>206.66995</v>
      </c>
      <c r="H343" s="141">
        <v>206.66995</v>
      </c>
      <c r="I343" s="141">
        <v>206.66995</v>
      </c>
      <c r="J343" s="141">
        <v>206.66995</v>
      </c>
      <c r="K343" s="141">
        <v>206.66995</v>
      </c>
      <c r="L343" s="141">
        <v>206.66995</v>
      </c>
      <c r="M343" s="141">
        <v>206.66995</v>
      </c>
      <c r="N343" s="141">
        <v>206.66995</v>
      </c>
      <c r="O343" s="141">
        <v>206.66995</v>
      </c>
      <c r="P343" s="141">
        <v>206.66995</v>
      </c>
      <c r="Q343" s="141">
        <v>206.66995</v>
      </c>
      <c r="R343" s="141">
        <v>206.66995</v>
      </c>
      <c r="S343" s="141">
        <v>206.66995</v>
      </c>
      <c r="T343" s="141">
        <v>206.66995</v>
      </c>
      <c r="U343" s="141">
        <v>206.66995</v>
      </c>
      <c r="V343" s="141">
        <v>206.66995</v>
      </c>
      <c r="W343" s="141">
        <v>206.66995</v>
      </c>
      <c r="X343" s="141">
        <v>206.66995</v>
      </c>
      <c r="Y343" s="141">
        <v>206.66995</v>
      </c>
      <c r="Z343" s="141">
        <v>206.66995</v>
      </c>
      <c r="AA343" s="141">
        <v>206.66995</v>
      </c>
      <c r="AB343" s="141">
        <v>206.66995</v>
      </c>
      <c r="AC343" s="141">
        <v>206.66995</v>
      </c>
      <c r="AD343" s="141">
        <v>206.66995</v>
      </c>
      <c r="AE343" s="141">
        <v>206.66995</v>
      </c>
      <c r="AF343" s="141">
        <v>206.66995</v>
      </c>
      <c r="AG343" s="141">
        <v>206.66995</v>
      </c>
      <c r="AH343" s="141">
        <v>206.66995</v>
      </c>
      <c r="AI343" s="141">
        <v>206.66995</v>
      </c>
    </row>
    <row r="344" spans="1:35" ht="13.5" thickBot="1" x14ac:dyDescent="0.35">
      <c r="A344" s="141" t="s">
        <v>669</v>
      </c>
      <c r="B344" s="141" t="s">
        <v>410</v>
      </c>
      <c r="C344" s="141" t="s">
        <v>447</v>
      </c>
      <c r="D344" s="141" t="s">
        <v>460</v>
      </c>
      <c r="E344" s="141" t="s">
        <v>68</v>
      </c>
      <c r="F344" s="141">
        <v>174.37794</v>
      </c>
      <c r="G344" s="141">
        <v>174.37794</v>
      </c>
      <c r="H344" s="141">
        <v>174.37794</v>
      </c>
      <c r="I344" s="141">
        <v>174.37794</v>
      </c>
      <c r="J344" s="141">
        <v>174.37794</v>
      </c>
      <c r="K344" s="141">
        <v>174.37794</v>
      </c>
      <c r="L344" s="141">
        <v>174.37794</v>
      </c>
      <c r="M344" s="141">
        <v>174.37794</v>
      </c>
      <c r="N344" s="141">
        <v>174.37794</v>
      </c>
      <c r="O344" s="141">
        <v>174.37794</v>
      </c>
      <c r="P344" s="141">
        <v>174.37794</v>
      </c>
      <c r="Q344" s="141">
        <v>174.37794</v>
      </c>
      <c r="R344" s="141">
        <v>174.37794</v>
      </c>
      <c r="S344" s="141">
        <v>174.37794</v>
      </c>
      <c r="T344" s="141">
        <v>174.37794</v>
      </c>
      <c r="U344" s="141">
        <v>174.37794</v>
      </c>
      <c r="V344" s="141">
        <v>174.37794</v>
      </c>
      <c r="W344" s="141">
        <v>174.37794</v>
      </c>
      <c r="X344" s="141">
        <v>174.37794</v>
      </c>
      <c r="Y344" s="141">
        <v>174.37794</v>
      </c>
      <c r="Z344" s="141">
        <v>174.37794</v>
      </c>
      <c r="AA344" s="141">
        <v>174.37794</v>
      </c>
      <c r="AB344" s="141">
        <v>174.37794</v>
      </c>
      <c r="AC344" s="141">
        <v>174.37794</v>
      </c>
      <c r="AD344" s="141">
        <v>174.37794</v>
      </c>
      <c r="AE344" s="141">
        <v>174.37794</v>
      </c>
      <c r="AF344" s="141">
        <v>174.37794</v>
      </c>
      <c r="AG344" s="141">
        <v>174.37794</v>
      </c>
      <c r="AH344" s="141">
        <v>174.37794</v>
      </c>
      <c r="AI344" s="141">
        <v>174.37794</v>
      </c>
    </row>
    <row r="345" spans="1:35" ht="13.5" thickBot="1" x14ac:dyDescent="0.35">
      <c r="A345" s="141" t="s">
        <v>669</v>
      </c>
      <c r="B345" s="141" t="s">
        <v>410</v>
      </c>
      <c r="C345" s="141" t="s">
        <v>447</v>
      </c>
      <c r="D345" s="141" t="s">
        <v>461</v>
      </c>
      <c r="E345" s="141" t="s">
        <v>95</v>
      </c>
      <c r="F345" s="141">
        <v>455.06924178999998</v>
      </c>
      <c r="G345" s="141">
        <v>455.06924178999998</v>
      </c>
      <c r="H345" s="141">
        <v>455.06924178999998</v>
      </c>
      <c r="I345" s="141">
        <v>455.06924178999998</v>
      </c>
      <c r="J345" s="141">
        <v>455.06924178999998</v>
      </c>
      <c r="K345" s="141">
        <v>455.06924178999998</v>
      </c>
      <c r="L345" s="141">
        <v>447.54176863999999</v>
      </c>
      <c r="M345" s="141">
        <v>447.54176863999999</v>
      </c>
      <c r="N345" s="141">
        <v>447.54176863999999</v>
      </c>
      <c r="O345" s="141">
        <v>447.54176863999999</v>
      </c>
      <c r="P345" s="141">
        <v>447.54176863999999</v>
      </c>
      <c r="Q345" s="141">
        <v>447.54176863999999</v>
      </c>
      <c r="R345" s="141">
        <v>447.54176863999999</v>
      </c>
      <c r="S345" s="141">
        <v>439.66873723999998</v>
      </c>
      <c r="T345" s="141">
        <v>439.66873723999998</v>
      </c>
      <c r="U345" s="141">
        <v>439.66873723999998</v>
      </c>
      <c r="V345" s="141">
        <v>439.66873723999998</v>
      </c>
      <c r="W345" s="141">
        <v>439.66873723999998</v>
      </c>
      <c r="X345" s="141">
        <v>439.66873723999998</v>
      </c>
      <c r="Y345" s="141">
        <v>439.66873723999998</v>
      </c>
      <c r="Z345" s="141">
        <v>452.20751008000002</v>
      </c>
      <c r="AA345" s="141">
        <v>452.20751008000002</v>
      </c>
      <c r="AB345" s="141">
        <v>452.20751008000002</v>
      </c>
      <c r="AC345" s="141">
        <v>452.20751008000002</v>
      </c>
      <c r="AD345" s="141">
        <v>452.20751008000002</v>
      </c>
      <c r="AE345" s="141">
        <v>452.20751008000002</v>
      </c>
      <c r="AF345" s="141">
        <v>452.20751008000002</v>
      </c>
      <c r="AG345" s="141">
        <v>465.77902158000001</v>
      </c>
      <c r="AH345" s="141">
        <v>465.77902158000001</v>
      </c>
      <c r="AI345" s="141">
        <v>465.77902158000001</v>
      </c>
    </row>
    <row r="346" spans="1:35" ht="13.5" thickBot="1" x14ac:dyDescent="0.35">
      <c r="A346" s="141" t="s">
        <v>669</v>
      </c>
      <c r="B346" s="141" t="s">
        <v>410</v>
      </c>
      <c r="C346" s="141" t="s">
        <v>447</v>
      </c>
      <c r="D346" s="141" t="s">
        <v>761</v>
      </c>
      <c r="E346" s="141" t="s">
        <v>68</v>
      </c>
      <c r="F346" s="141">
        <v>0</v>
      </c>
      <c r="G346" s="141">
        <v>0</v>
      </c>
      <c r="H346" s="141">
        <v>0</v>
      </c>
      <c r="I346" s="141">
        <v>0</v>
      </c>
      <c r="J346" s="141">
        <v>0</v>
      </c>
      <c r="K346" s="141">
        <v>0</v>
      </c>
      <c r="L346" s="141">
        <v>0</v>
      </c>
      <c r="M346" s="141">
        <v>0</v>
      </c>
      <c r="N346" s="141">
        <v>0</v>
      </c>
      <c r="O346" s="141">
        <v>0</v>
      </c>
      <c r="P346" s="141">
        <v>0</v>
      </c>
      <c r="Q346" s="141">
        <v>0</v>
      </c>
      <c r="R346" s="141">
        <v>0</v>
      </c>
      <c r="S346" s="141">
        <v>0</v>
      </c>
      <c r="T346" s="141">
        <v>0</v>
      </c>
      <c r="U346" s="141">
        <v>0</v>
      </c>
      <c r="V346" s="141">
        <v>0</v>
      </c>
      <c r="W346" s="141">
        <v>0</v>
      </c>
      <c r="X346" s="141">
        <v>0</v>
      </c>
      <c r="Y346" s="141">
        <v>0</v>
      </c>
      <c r="Z346" s="141">
        <v>0</v>
      </c>
      <c r="AA346" s="141">
        <v>0</v>
      </c>
      <c r="AB346" s="141">
        <v>0</v>
      </c>
      <c r="AC346" s="141">
        <v>0</v>
      </c>
      <c r="AD346" s="141">
        <v>0</v>
      </c>
      <c r="AE346" s="141">
        <v>0</v>
      </c>
      <c r="AF346" s="141">
        <v>0</v>
      </c>
      <c r="AG346" s="141">
        <v>0</v>
      </c>
      <c r="AH346" s="141">
        <v>0</v>
      </c>
      <c r="AI346" s="141">
        <v>0</v>
      </c>
    </row>
    <row r="347" spans="1:35" ht="13.5" thickBot="1" x14ac:dyDescent="0.35">
      <c r="A347" s="141" t="s">
        <v>669</v>
      </c>
      <c r="B347" s="141" t="s">
        <v>410</v>
      </c>
      <c r="C347" s="141" t="s">
        <v>447</v>
      </c>
      <c r="D347" s="141" t="s">
        <v>462</v>
      </c>
      <c r="E347" s="141" t="s">
        <v>68</v>
      </c>
      <c r="F347" s="141">
        <v>280.44337000000002</v>
      </c>
      <c r="G347" s="141">
        <v>280.44337000000002</v>
      </c>
      <c r="H347" s="141">
        <v>280.44337000000002</v>
      </c>
      <c r="I347" s="141">
        <v>280.44337000000002</v>
      </c>
      <c r="J347" s="141">
        <v>280.44337000000002</v>
      </c>
      <c r="K347" s="141">
        <v>280.44337000000002</v>
      </c>
      <c r="L347" s="141">
        <v>280.44337000000002</v>
      </c>
      <c r="M347" s="141">
        <v>280.44337000000002</v>
      </c>
      <c r="N347" s="141">
        <v>280.44337000000002</v>
      </c>
      <c r="O347" s="141">
        <v>280.44337000000002</v>
      </c>
      <c r="P347" s="141">
        <v>280.44337000000002</v>
      </c>
      <c r="Q347" s="141">
        <v>280.44337000000002</v>
      </c>
      <c r="R347" s="141">
        <v>280.44337000000002</v>
      </c>
      <c r="S347" s="141">
        <v>280.44337000000002</v>
      </c>
      <c r="T347" s="141">
        <v>280.44337000000002</v>
      </c>
      <c r="U347" s="141">
        <v>280.44337000000002</v>
      </c>
      <c r="V347" s="141">
        <v>280.44337000000002</v>
      </c>
      <c r="W347" s="141">
        <v>280.44337000000002</v>
      </c>
      <c r="X347" s="141">
        <v>280.44337000000002</v>
      </c>
      <c r="Y347" s="141">
        <v>280.44337000000002</v>
      </c>
      <c r="Z347" s="141">
        <v>280.44337000000002</v>
      </c>
      <c r="AA347" s="141">
        <v>280.44337000000002</v>
      </c>
      <c r="AB347" s="141">
        <v>280.44337000000002</v>
      </c>
      <c r="AC347" s="141">
        <v>280.44337000000002</v>
      </c>
      <c r="AD347" s="141">
        <v>280.44337000000002</v>
      </c>
      <c r="AE347" s="141">
        <v>280.44337000000002</v>
      </c>
      <c r="AF347" s="141">
        <v>280.44337000000002</v>
      </c>
      <c r="AG347" s="141">
        <v>280.44337000000002</v>
      </c>
      <c r="AH347" s="141">
        <v>280.44337000000002</v>
      </c>
      <c r="AI347" s="141">
        <v>280.44337000000002</v>
      </c>
    </row>
    <row r="348" spans="1:35" ht="13.5" thickBot="1" x14ac:dyDescent="0.35">
      <c r="A348" s="141" t="s">
        <v>669</v>
      </c>
      <c r="B348" s="141" t="s">
        <v>410</v>
      </c>
      <c r="C348" s="141" t="s">
        <v>447</v>
      </c>
      <c r="D348" s="141" t="s">
        <v>463</v>
      </c>
      <c r="E348" s="141" t="s">
        <v>68</v>
      </c>
      <c r="F348" s="141">
        <v>149.9248</v>
      </c>
      <c r="G348" s="141">
        <v>149.9248</v>
      </c>
      <c r="H348" s="141">
        <v>149.9248</v>
      </c>
      <c r="I348" s="141">
        <v>149.9248</v>
      </c>
      <c r="J348" s="141">
        <v>149.9248</v>
      </c>
      <c r="K348" s="141">
        <v>149.9248</v>
      </c>
      <c r="L348" s="141">
        <v>149.9248</v>
      </c>
      <c r="M348" s="141">
        <v>149.9248</v>
      </c>
      <c r="N348" s="141">
        <v>149.9248</v>
      </c>
      <c r="O348" s="141">
        <v>149.9248</v>
      </c>
      <c r="P348" s="141">
        <v>149.9248</v>
      </c>
      <c r="Q348" s="141">
        <v>149.9248</v>
      </c>
      <c r="R348" s="141">
        <v>149.9248</v>
      </c>
      <c r="S348" s="141">
        <v>149.9248</v>
      </c>
      <c r="T348" s="141">
        <v>149.9248</v>
      </c>
      <c r="U348" s="141">
        <v>149.9248</v>
      </c>
      <c r="V348" s="141">
        <v>149.9248</v>
      </c>
      <c r="W348" s="141">
        <v>149.9248</v>
      </c>
      <c r="X348" s="141">
        <v>149.9248</v>
      </c>
      <c r="Y348" s="141">
        <v>149.9248</v>
      </c>
      <c r="Z348" s="141">
        <v>149.9248</v>
      </c>
      <c r="AA348" s="141">
        <v>149.9248</v>
      </c>
      <c r="AB348" s="141">
        <v>149.9248</v>
      </c>
      <c r="AC348" s="141">
        <v>149.9248</v>
      </c>
      <c r="AD348" s="141">
        <v>149.9248</v>
      </c>
      <c r="AE348" s="141">
        <v>149.9248</v>
      </c>
      <c r="AF348" s="141">
        <v>149.9248</v>
      </c>
      <c r="AG348" s="141">
        <v>149.9248</v>
      </c>
      <c r="AH348" s="141">
        <v>149.9248</v>
      </c>
      <c r="AI348" s="141">
        <v>149.9248</v>
      </c>
    </row>
    <row r="349" spans="1:35" ht="13.5" thickBot="1" x14ac:dyDescent="0.35">
      <c r="A349" s="141" t="s">
        <v>669</v>
      </c>
      <c r="B349" s="141" t="s">
        <v>410</v>
      </c>
      <c r="C349" s="141" t="s">
        <v>447</v>
      </c>
      <c r="D349" s="141" t="s">
        <v>464</v>
      </c>
      <c r="E349" s="141" t="s">
        <v>68</v>
      </c>
      <c r="F349" s="141">
        <v>150.69841</v>
      </c>
      <c r="G349" s="141">
        <v>150.69841</v>
      </c>
      <c r="H349" s="141">
        <v>150.69841</v>
      </c>
      <c r="I349" s="141">
        <v>150.69841</v>
      </c>
      <c r="J349" s="141">
        <v>150.69841</v>
      </c>
      <c r="K349" s="141">
        <v>150.69841</v>
      </c>
      <c r="L349" s="141">
        <v>150.69841</v>
      </c>
      <c r="M349" s="141">
        <v>150.69841</v>
      </c>
      <c r="N349" s="141">
        <v>150.69841</v>
      </c>
      <c r="O349" s="141">
        <v>150.69841</v>
      </c>
      <c r="P349" s="141">
        <v>150.69841</v>
      </c>
      <c r="Q349" s="141">
        <v>150.69841</v>
      </c>
      <c r="R349" s="141">
        <v>150.69841</v>
      </c>
      <c r="S349" s="141">
        <v>150.69841</v>
      </c>
      <c r="T349" s="141">
        <v>150.69841</v>
      </c>
      <c r="U349" s="141">
        <v>150.69841</v>
      </c>
      <c r="V349" s="141">
        <v>150.69841</v>
      </c>
      <c r="W349" s="141">
        <v>150.69841</v>
      </c>
      <c r="X349" s="141">
        <v>150.69841</v>
      </c>
      <c r="Y349" s="141">
        <v>150.69841</v>
      </c>
      <c r="Z349" s="141">
        <v>150.69841</v>
      </c>
      <c r="AA349" s="141">
        <v>150.69841</v>
      </c>
      <c r="AB349" s="141">
        <v>150.69841</v>
      </c>
      <c r="AC349" s="141">
        <v>150.69841</v>
      </c>
      <c r="AD349" s="141">
        <v>150.7039</v>
      </c>
      <c r="AE349" s="141">
        <v>150.7039</v>
      </c>
      <c r="AF349" s="141">
        <v>150.7039</v>
      </c>
      <c r="AG349" s="141">
        <v>150.7039</v>
      </c>
      <c r="AH349" s="141">
        <v>150.7039</v>
      </c>
      <c r="AI349" s="141">
        <v>150.7039</v>
      </c>
    </row>
    <row r="350" spans="1:35" ht="13.5" thickBot="1" x14ac:dyDescent="0.35">
      <c r="A350" s="141" t="s">
        <v>669</v>
      </c>
      <c r="B350" s="141" t="s">
        <v>410</v>
      </c>
      <c r="C350" s="141" t="s">
        <v>447</v>
      </c>
      <c r="D350" s="141" t="s">
        <v>465</v>
      </c>
      <c r="E350" s="141" t="s">
        <v>68</v>
      </c>
      <c r="F350" s="141">
        <v>188.21727000000001</v>
      </c>
      <c r="G350" s="141">
        <v>188.21727000000001</v>
      </c>
      <c r="H350" s="141">
        <v>188.21727000000001</v>
      </c>
      <c r="I350" s="141">
        <v>188.21727000000001</v>
      </c>
      <c r="J350" s="141">
        <v>252.25040999999999</v>
      </c>
      <c r="K350" s="141">
        <v>252.25040999999999</v>
      </c>
      <c r="L350" s="141">
        <v>252.25040999999999</v>
      </c>
      <c r="M350" s="141">
        <v>252.25040999999999</v>
      </c>
      <c r="N350" s="141">
        <v>252.25040999999999</v>
      </c>
      <c r="O350" s="141">
        <v>252.25040999999999</v>
      </c>
      <c r="P350" s="141">
        <v>252.25040999999999</v>
      </c>
      <c r="Q350" s="141">
        <v>252.25040999999999</v>
      </c>
      <c r="R350" s="141">
        <v>252.25040999999999</v>
      </c>
      <c r="S350" s="141">
        <v>252.25040999999999</v>
      </c>
      <c r="T350" s="141">
        <v>252.25040999999999</v>
      </c>
      <c r="U350" s="141">
        <v>252.25040999999999</v>
      </c>
      <c r="V350" s="141">
        <v>252.25040999999999</v>
      </c>
      <c r="W350" s="141">
        <v>252.25040999999999</v>
      </c>
      <c r="X350" s="141">
        <v>252.25040999999999</v>
      </c>
      <c r="Y350" s="141">
        <v>252.25040999999999</v>
      </c>
      <c r="Z350" s="141">
        <v>252.25040999999999</v>
      </c>
      <c r="AA350" s="141">
        <v>252.25040999999999</v>
      </c>
      <c r="AB350" s="141">
        <v>252.25040999999999</v>
      </c>
      <c r="AC350" s="141">
        <v>252.25040999999999</v>
      </c>
      <c r="AD350" s="141">
        <v>252.25040999999999</v>
      </c>
      <c r="AE350" s="141">
        <v>252.25040999999999</v>
      </c>
      <c r="AF350" s="141">
        <v>252.25040999999999</v>
      </c>
      <c r="AG350" s="141">
        <v>252.25040999999999</v>
      </c>
      <c r="AH350" s="141">
        <v>252.25040999999999</v>
      </c>
      <c r="AI350" s="141">
        <v>252.25040999999999</v>
      </c>
    </row>
    <row r="351" spans="1:35" ht="13.5" thickBot="1" x14ac:dyDescent="0.35">
      <c r="A351" s="141" t="s">
        <v>669</v>
      </c>
      <c r="B351" s="141" t="s">
        <v>410</v>
      </c>
      <c r="C351" s="141" t="s">
        <v>447</v>
      </c>
      <c r="D351" s="141" t="s">
        <v>466</v>
      </c>
      <c r="E351" s="141" t="s">
        <v>68</v>
      </c>
      <c r="F351" s="141">
        <v>206.66995</v>
      </c>
      <c r="G351" s="141">
        <v>206.66995</v>
      </c>
      <c r="H351" s="141">
        <v>206.66995</v>
      </c>
      <c r="I351" s="141">
        <v>206.66995</v>
      </c>
      <c r="J351" s="141">
        <v>206.66995</v>
      </c>
      <c r="K351" s="141">
        <v>206.66995</v>
      </c>
      <c r="L351" s="141">
        <v>206.66995</v>
      </c>
      <c r="M351" s="141">
        <v>206.66995</v>
      </c>
      <c r="N351" s="141">
        <v>206.66995</v>
      </c>
      <c r="O351" s="141">
        <v>206.66995</v>
      </c>
      <c r="P351" s="141">
        <v>206.66995</v>
      </c>
      <c r="Q351" s="141">
        <v>206.66995</v>
      </c>
      <c r="R351" s="141">
        <v>206.66995</v>
      </c>
      <c r="S351" s="141">
        <v>206.66995</v>
      </c>
      <c r="T351" s="141">
        <v>206.66995</v>
      </c>
      <c r="U351" s="141">
        <v>206.66995</v>
      </c>
      <c r="V351" s="141">
        <v>206.66995</v>
      </c>
      <c r="W351" s="141">
        <v>206.66995</v>
      </c>
      <c r="X351" s="141">
        <v>206.66995</v>
      </c>
      <c r="Y351" s="141">
        <v>206.66995</v>
      </c>
      <c r="Z351" s="141">
        <v>206.66995</v>
      </c>
      <c r="AA351" s="141">
        <v>206.66995</v>
      </c>
      <c r="AB351" s="141">
        <v>206.66995</v>
      </c>
      <c r="AC351" s="141">
        <v>206.66995</v>
      </c>
      <c r="AD351" s="141">
        <v>206.66995</v>
      </c>
      <c r="AE351" s="141">
        <v>206.66995</v>
      </c>
      <c r="AF351" s="141">
        <v>206.66995</v>
      </c>
      <c r="AG351" s="141">
        <v>206.66995</v>
      </c>
      <c r="AH351" s="141">
        <v>206.66995</v>
      </c>
      <c r="AI351" s="141">
        <v>206.66995</v>
      </c>
    </row>
    <row r="352" spans="1:35" ht="13.5" thickBot="1" x14ac:dyDescent="0.35">
      <c r="A352" s="141" t="s">
        <v>669</v>
      </c>
      <c r="B352" s="141" t="s">
        <v>410</v>
      </c>
      <c r="C352" s="141" t="s">
        <v>447</v>
      </c>
      <c r="D352" s="141" t="s">
        <v>467</v>
      </c>
      <c r="E352" s="141" t="s">
        <v>68</v>
      </c>
      <c r="F352" s="141">
        <v>174.37794</v>
      </c>
      <c r="G352" s="141">
        <v>174.37794</v>
      </c>
      <c r="H352" s="141">
        <v>174.37794</v>
      </c>
      <c r="I352" s="141">
        <v>174.37794</v>
      </c>
      <c r="J352" s="141">
        <v>174.37794</v>
      </c>
      <c r="K352" s="141">
        <v>174.37794</v>
      </c>
      <c r="L352" s="141">
        <v>174.37794</v>
      </c>
      <c r="M352" s="141">
        <v>174.37794</v>
      </c>
      <c r="N352" s="141">
        <v>174.37794</v>
      </c>
      <c r="O352" s="141">
        <v>174.37794</v>
      </c>
      <c r="P352" s="141">
        <v>174.37794</v>
      </c>
      <c r="Q352" s="141">
        <v>174.37794</v>
      </c>
      <c r="R352" s="141">
        <v>174.37794</v>
      </c>
      <c r="S352" s="141">
        <v>174.37794</v>
      </c>
      <c r="T352" s="141">
        <v>174.37794</v>
      </c>
      <c r="U352" s="141">
        <v>174.37794</v>
      </c>
      <c r="V352" s="141">
        <v>174.37794</v>
      </c>
      <c r="W352" s="141">
        <v>174.37794</v>
      </c>
      <c r="X352" s="141">
        <v>174.37794</v>
      </c>
      <c r="Y352" s="141">
        <v>174.37794</v>
      </c>
      <c r="Z352" s="141">
        <v>174.37794</v>
      </c>
      <c r="AA352" s="141">
        <v>174.37794</v>
      </c>
      <c r="AB352" s="141">
        <v>174.37794</v>
      </c>
      <c r="AC352" s="141">
        <v>174.37794</v>
      </c>
      <c r="AD352" s="141">
        <v>174.37794</v>
      </c>
      <c r="AE352" s="141">
        <v>174.37794</v>
      </c>
      <c r="AF352" s="141">
        <v>174.37794</v>
      </c>
      <c r="AG352" s="141">
        <v>174.37794</v>
      </c>
      <c r="AH352" s="141">
        <v>174.37794</v>
      </c>
      <c r="AI352" s="141">
        <v>174.37794</v>
      </c>
    </row>
    <row r="353" spans="1:35" ht="13.5" thickBot="1" x14ac:dyDescent="0.35">
      <c r="A353" s="141" t="s">
        <v>669</v>
      </c>
      <c r="B353" s="141" t="s">
        <v>410</v>
      </c>
      <c r="C353" s="141" t="s">
        <v>447</v>
      </c>
      <c r="D353" s="141" t="s">
        <v>468</v>
      </c>
      <c r="E353" s="141" t="s">
        <v>95</v>
      </c>
      <c r="F353" s="141">
        <v>455.06924178999998</v>
      </c>
      <c r="G353" s="141">
        <v>455.06924178999998</v>
      </c>
      <c r="H353" s="141">
        <v>455.06924178999998</v>
      </c>
      <c r="I353" s="141">
        <v>455.06924178999998</v>
      </c>
      <c r="J353" s="141">
        <v>455.06924178999998</v>
      </c>
      <c r="K353" s="141">
        <v>455.06924178999998</v>
      </c>
      <c r="L353" s="141">
        <v>447.54176863999999</v>
      </c>
      <c r="M353" s="141">
        <v>447.54176863999999</v>
      </c>
      <c r="N353" s="141">
        <v>447.54176863999999</v>
      </c>
      <c r="O353" s="141">
        <v>447.54176863999999</v>
      </c>
      <c r="P353" s="141">
        <v>447.54176863999999</v>
      </c>
      <c r="Q353" s="141">
        <v>447.54176863999999</v>
      </c>
      <c r="R353" s="141">
        <v>447.54176863999999</v>
      </c>
      <c r="S353" s="141">
        <v>439.66873723999998</v>
      </c>
      <c r="T353" s="141">
        <v>439.66873723999998</v>
      </c>
      <c r="U353" s="141">
        <v>439.66873723999998</v>
      </c>
      <c r="V353" s="141">
        <v>439.66873723999998</v>
      </c>
      <c r="W353" s="141">
        <v>439.66873723999998</v>
      </c>
      <c r="X353" s="141">
        <v>439.66873723999998</v>
      </c>
      <c r="Y353" s="141">
        <v>439.66873723999998</v>
      </c>
      <c r="Z353" s="141">
        <v>452.20751008000002</v>
      </c>
      <c r="AA353" s="141">
        <v>452.20751008000002</v>
      </c>
      <c r="AB353" s="141">
        <v>452.20751008000002</v>
      </c>
      <c r="AC353" s="141">
        <v>452.20751008000002</v>
      </c>
      <c r="AD353" s="141">
        <v>452.20751008000002</v>
      </c>
      <c r="AE353" s="141">
        <v>452.20751008000002</v>
      </c>
      <c r="AF353" s="141">
        <v>452.20751008000002</v>
      </c>
      <c r="AG353" s="141">
        <v>465.77902158000001</v>
      </c>
      <c r="AH353" s="141">
        <v>465.77902158000001</v>
      </c>
      <c r="AI353" s="141">
        <v>465.77902158000001</v>
      </c>
    </row>
    <row r="354" spans="1:35" ht="13.5" thickBot="1" x14ac:dyDescent="0.35">
      <c r="A354" s="141" t="s">
        <v>669</v>
      </c>
      <c r="B354" s="141" t="s">
        <v>410</v>
      </c>
      <c r="C354" s="141" t="s">
        <v>447</v>
      </c>
      <c r="D354" s="141" t="s">
        <v>762</v>
      </c>
      <c r="E354" s="141" t="s">
        <v>68</v>
      </c>
      <c r="F354" s="141">
        <v>0</v>
      </c>
      <c r="G354" s="141">
        <v>0</v>
      </c>
      <c r="H354" s="141">
        <v>0</v>
      </c>
      <c r="I354" s="141">
        <v>0</v>
      </c>
      <c r="J354" s="141">
        <v>0</v>
      </c>
      <c r="K354" s="141">
        <v>0</v>
      </c>
      <c r="L354" s="141">
        <v>0</v>
      </c>
      <c r="M354" s="141">
        <v>0</v>
      </c>
      <c r="N354" s="141">
        <v>0</v>
      </c>
      <c r="O354" s="141">
        <v>0</v>
      </c>
      <c r="P354" s="141">
        <v>0</v>
      </c>
      <c r="Q354" s="141">
        <v>0</v>
      </c>
      <c r="R354" s="141">
        <v>0</v>
      </c>
      <c r="S354" s="141">
        <v>0</v>
      </c>
      <c r="T354" s="141">
        <v>0</v>
      </c>
      <c r="U354" s="141">
        <v>0</v>
      </c>
      <c r="V354" s="141">
        <v>0</v>
      </c>
      <c r="W354" s="141">
        <v>0</v>
      </c>
      <c r="X354" s="141">
        <v>0</v>
      </c>
      <c r="Y354" s="141">
        <v>0</v>
      </c>
      <c r="Z354" s="141">
        <v>0</v>
      </c>
      <c r="AA354" s="141">
        <v>0</v>
      </c>
      <c r="AB354" s="141">
        <v>0</v>
      </c>
      <c r="AC354" s="141">
        <v>0</v>
      </c>
      <c r="AD354" s="141">
        <v>0</v>
      </c>
      <c r="AE354" s="141">
        <v>0</v>
      </c>
      <c r="AF354" s="141">
        <v>0</v>
      </c>
      <c r="AG354" s="141">
        <v>0</v>
      </c>
      <c r="AH354" s="141">
        <v>0</v>
      </c>
      <c r="AI354" s="141">
        <v>0</v>
      </c>
    </row>
    <row r="355" spans="1:35" ht="13.5" thickBot="1" x14ac:dyDescent="0.35">
      <c r="A355" s="141" t="s">
        <v>669</v>
      </c>
      <c r="B355" s="141" t="s">
        <v>410</v>
      </c>
      <c r="C355" s="141" t="s">
        <v>447</v>
      </c>
      <c r="D355" s="141" t="s">
        <v>469</v>
      </c>
      <c r="E355" s="141" t="s">
        <v>68</v>
      </c>
      <c r="F355" s="141">
        <v>280.44337000000002</v>
      </c>
      <c r="G355" s="141">
        <v>280.44337000000002</v>
      </c>
      <c r="H355" s="141">
        <v>280.44337000000002</v>
      </c>
      <c r="I355" s="141">
        <v>280.44337000000002</v>
      </c>
      <c r="J355" s="141">
        <v>280.44337000000002</v>
      </c>
      <c r="K355" s="141">
        <v>280.44337000000002</v>
      </c>
      <c r="L355" s="141">
        <v>280.44337000000002</v>
      </c>
      <c r="M355" s="141">
        <v>280.44337000000002</v>
      </c>
      <c r="N355" s="141">
        <v>280.44337000000002</v>
      </c>
      <c r="O355" s="141">
        <v>280.44337000000002</v>
      </c>
      <c r="P355" s="141">
        <v>280.44337000000002</v>
      </c>
      <c r="Q355" s="141">
        <v>280.44337000000002</v>
      </c>
      <c r="R355" s="141">
        <v>280.44337000000002</v>
      </c>
      <c r="S355" s="141">
        <v>280.44337000000002</v>
      </c>
      <c r="T355" s="141">
        <v>280.44337000000002</v>
      </c>
      <c r="U355" s="141">
        <v>280.44337000000002</v>
      </c>
      <c r="V355" s="141">
        <v>280.44337000000002</v>
      </c>
      <c r="W355" s="141">
        <v>280.44337000000002</v>
      </c>
      <c r="X355" s="141">
        <v>280.44337000000002</v>
      </c>
      <c r="Y355" s="141">
        <v>280.44337000000002</v>
      </c>
      <c r="Z355" s="141">
        <v>280.44337000000002</v>
      </c>
      <c r="AA355" s="141">
        <v>280.44337000000002</v>
      </c>
      <c r="AB355" s="141">
        <v>280.44337000000002</v>
      </c>
      <c r="AC355" s="141">
        <v>280.44337000000002</v>
      </c>
      <c r="AD355" s="141">
        <v>280.44337000000002</v>
      </c>
      <c r="AE355" s="141">
        <v>280.44337000000002</v>
      </c>
      <c r="AF355" s="141">
        <v>280.44337000000002</v>
      </c>
      <c r="AG355" s="141">
        <v>280.44337000000002</v>
      </c>
      <c r="AH355" s="141">
        <v>280.44337000000002</v>
      </c>
      <c r="AI355" s="141">
        <v>280.44337000000002</v>
      </c>
    </row>
    <row r="356" spans="1:35" ht="13.5" thickBot="1" x14ac:dyDescent="0.35">
      <c r="A356" s="141" t="s">
        <v>669</v>
      </c>
      <c r="B356" s="141" t="s">
        <v>410</v>
      </c>
      <c r="C356" s="141" t="s">
        <v>447</v>
      </c>
      <c r="D356" s="141" t="s">
        <v>470</v>
      </c>
      <c r="E356" s="141" t="s">
        <v>68</v>
      </c>
      <c r="F356" s="141">
        <v>149.9248</v>
      </c>
      <c r="G356" s="141">
        <v>149.9248</v>
      </c>
      <c r="H356" s="141">
        <v>149.9248</v>
      </c>
      <c r="I356" s="141">
        <v>149.9248</v>
      </c>
      <c r="J356" s="141">
        <v>149.9248</v>
      </c>
      <c r="K356" s="141">
        <v>149.9248</v>
      </c>
      <c r="L356" s="141">
        <v>149.9248</v>
      </c>
      <c r="M356" s="141">
        <v>149.9248</v>
      </c>
      <c r="N356" s="141">
        <v>149.9248</v>
      </c>
      <c r="O356" s="141">
        <v>149.9248</v>
      </c>
      <c r="P356" s="141">
        <v>149.9248</v>
      </c>
      <c r="Q356" s="141">
        <v>149.9248</v>
      </c>
      <c r="R356" s="141">
        <v>149.9248</v>
      </c>
      <c r="S356" s="141">
        <v>149.9248</v>
      </c>
      <c r="T356" s="141">
        <v>149.9248</v>
      </c>
      <c r="U356" s="141">
        <v>149.9248</v>
      </c>
      <c r="V356" s="141">
        <v>149.9248</v>
      </c>
      <c r="W356" s="141">
        <v>149.9248</v>
      </c>
      <c r="X356" s="141">
        <v>149.9248</v>
      </c>
      <c r="Y356" s="141">
        <v>149.9248</v>
      </c>
      <c r="Z356" s="141">
        <v>149.9248</v>
      </c>
      <c r="AA356" s="141">
        <v>149.9248</v>
      </c>
      <c r="AB356" s="141">
        <v>149.9248</v>
      </c>
      <c r="AC356" s="141">
        <v>149.9248</v>
      </c>
      <c r="AD356" s="141">
        <v>149.9248</v>
      </c>
      <c r="AE356" s="141">
        <v>149.9248</v>
      </c>
      <c r="AF356" s="141">
        <v>149.9248</v>
      </c>
      <c r="AG356" s="141">
        <v>149.9248</v>
      </c>
      <c r="AH356" s="141">
        <v>149.9248</v>
      </c>
      <c r="AI356" s="141">
        <v>149.9248</v>
      </c>
    </row>
    <row r="357" spans="1:35" ht="13.5" thickBot="1" x14ac:dyDescent="0.35">
      <c r="A357" s="141" t="s">
        <v>669</v>
      </c>
      <c r="B357" s="141" t="s">
        <v>410</v>
      </c>
      <c r="C357" s="141" t="s">
        <v>447</v>
      </c>
      <c r="D357" s="141" t="s">
        <v>471</v>
      </c>
      <c r="E357" s="141" t="s">
        <v>68</v>
      </c>
      <c r="F357" s="141">
        <v>150.69841</v>
      </c>
      <c r="G357" s="141">
        <v>150.69841</v>
      </c>
      <c r="H357" s="141">
        <v>150.69841</v>
      </c>
      <c r="I357" s="141">
        <v>150.69841</v>
      </c>
      <c r="J357" s="141">
        <v>150.69841</v>
      </c>
      <c r="K357" s="141">
        <v>150.69841</v>
      </c>
      <c r="L357" s="141">
        <v>150.69841</v>
      </c>
      <c r="M357" s="141">
        <v>150.69841</v>
      </c>
      <c r="N357" s="141">
        <v>150.69841</v>
      </c>
      <c r="O357" s="141">
        <v>150.69841</v>
      </c>
      <c r="P357" s="141">
        <v>150.69841</v>
      </c>
      <c r="Q357" s="141">
        <v>150.69841</v>
      </c>
      <c r="R357" s="141">
        <v>150.69841</v>
      </c>
      <c r="S357" s="141">
        <v>150.69841</v>
      </c>
      <c r="T357" s="141">
        <v>150.69841</v>
      </c>
      <c r="U357" s="141">
        <v>150.69841</v>
      </c>
      <c r="V357" s="141">
        <v>150.69841</v>
      </c>
      <c r="W357" s="141">
        <v>150.69841</v>
      </c>
      <c r="X357" s="141">
        <v>150.69841</v>
      </c>
      <c r="Y357" s="141">
        <v>150.69841</v>
      </c>
      <c r="Z357" s="141">
        <v>150.69841</v>
      </c>
      <c r="AA357" s="141">
        <v>150.69841</v>
      </c>
      <c r="AB357" s="141">
        <v>150.69841</v>
      </c>
      <c r="AC357" s="141">
        <v>150.69841</v>
      </c>
      <c r="AD357" s="141">
        <v>150.7039</v>
      </c>
      <c r="AE357" s="141">
        <v>150.7039</v>
      </c>
      <c r="AF357" s="141">
        <v>150.7039</v>
      </c>
      <c r="AG357" s="141">
        <v>150.7039</v>
      </c>
      <c r="AH357" s="141">
        <v>150.7039</v>
      </c>
      <c r="AI357" s="141">
        <v>150.7039</v>
      </c>
    </row>
    <row r="358" spans="1:35" ht="13.5" thickBot="1" x14ac:dyDescent="0.35">
      <c r="A358" s="141" t="s">
        <v>669</v>
      </c>
      <c r="B358" s="141" t="s">
        <v>410</v>
      </c>
      <c r="C358" s="141" t="s">
        <v>447</v>
      </c>
      <c r="D358" s="141" t="s">
        <v>472</v>
      </c>
      <c r="E358" s="141" t="s">
        <v>68</v>
      </c>
      <c r="F358" s="141">
        <v>188.21727000000001</v>
      </c>
      <c r="G358" s="141">
        <v>188.21727000000001</v>
      </c>
      <c r="H358" s="141">
        <v>188.21727000000001</v>
      </c>
      <c r="I358" s="141">
        <v>188.21727000000001</v>
      </c>
      <c r="J358" s="141">
        <v>252.25040999999999</v>
      </c>
      <c r="K358" s="141">
        <v>252.25040999999999</v>
      </c>
      <c r="L358" s="141">
        <v>252.25040999999999</v>
      </c>
      <c r="M358" s="141">
        <v>252.25040999999999</v>
      </c>
      <c r="N358" s="141">
        <v>252.25040999999999</v>
      </c>
      <c r="O358" s="141">
        <v>252.25040999999999</v>
      </c>
      <c r="P358" s="141">
        <v>252.25040999999999</v>
      </c>
      <c r="Q358" s="141">
        <v>252.25040999999999</v>
      </c>
      <c r="R358" s="141">
        <v>252.25040999999999</v>
      </c>
      <c r="S358" s="141">
        <v>252.25040999999999</v>
      </c>
      <c r="T358" s="141">
        <v>252.25040999999999</v>
      </c>
      <c r="U358" s="141">
        <v>252.25040999999999</v>
      </c>
      <c r="V358" s="141">
        <v>252.25040999999999</v>
      </c>
      <c r="W358" s="141">
        <v>252.25040999999999</v>
      </c>
      <c r="X358" s="141">
        <v>252.25040999999999</v>
      </c>
      <c r="Y358" s="141">
        <v>252.25040999999999</v>
      </c>
      <c r="Z358" s="141">
        <v>252.25040999999999</v>
      </c>
      <c r="AA358" s="141">
        <v>252.25040999999999</v>
      </c>
      <c r="AB358" s="141">
        <v>252.25040999999999</v>
      </c>
      <c r="AC358" s="141">
        <v>252.25040999999999</v>
      </c>
      <c r="AD358" s="141">
        <v>252.25040999999999</v>
      </c>
      <c r="AE358" s="141">
        <v>252.25040999999999</v>
      </c>
      <c r="AF358" s="141">
        <v>252.25040999999999</v>
      </c>
      <c r="AG358" s="141">
        <v>252.25040999999999</v>
      </c>
      <c r="AH358" s="141">
        <v>252.25040999999999</v>
      </c>
      <c r="AI358" s="141">
        <v>252.25040999999999</v>
      </c>
    </row>
    <row r="359" spans="1:35" ht="13.5" thickBot="1" x14ac:dyDescent="0.35">
      <c r="A359" s="141" t="s">
        <v>669</v>
      </c>
      <c r="B359" s="141" t="s">
        <v>410</v>
      </c>
      <c r="C359" s="141" t="s">
        <v>447</v>
      </c>
      <c r="D359" s="141" t="s">
        <v>473</v>
      </c>
      <c r="E359" s="141" t="s">
        <v>68</v>
      </c>
      <c r="F359" s="141">
        <v>206.66995</v>
      </c>
      <c r="G359" s="141">
        <v>206.66995</v>
      </c>
      <c r="H359" s="141">
        <v>206.66995</v>
      </c>
      <c r="I359" s="141">
        <v>206.66995</v>
      </c>
      <c r="J359" s="141">
        <v>206.66995</v>
      </c>
      <c r="K359" s="141">
        <v>206.66995</v>
      </c>
      <c r="L359" s="141">
        <v>206.66995</v>
      </c>
      <c r="M359" s="141">
        <v>206.66995</v>
      </c>
      <c r="N359" s="141">
        <v>206.66995</v>
      </c>
      <c r="O359" s="141">
        <v>206.66995</v>
      </c>
      <c r="P359" s="141">
        <v>206.66995</v>
      </c>
      <c r="Q359" s="141">
        <v>206.66995</v>
      </c>
      <c r="R359" s="141">
        <v>206.66995</v>
      </c>
      <c r="S359" s="141">
        <v>206.66995</v>
      </c>
      <c r="T359" s="141">
        <v>206.66995</v>
      </c>
      <c r="U359" s="141">
        <v>206.66995</v>
      </c>
      <c r="V359" s="141">
        <v>206.66995</v>
      </c>
      <c r="W359" s="141">
        <v>206.66995</v>
      </c>
      <c r="X359" s="141">
        <v>206.66995</v>
      </c>
      <c r="Y359" s="141">
        <v>206.66995</v>
      </c>
      <c r="Z359" s="141">
        <v>206.66995</v>
      </c>
      <c r="AA359" s="141">
        <v>206.66995</v>
      </c>
      <c r="AB359" s="141">
        <v>206.66995</v>
      </c>
      <c r="AC359" s="141">
        <v>206.66995</v>
      </c>
      <c r="AD359" s="141">
        <v>206.66995</v>
      </c>
      <c r="AE359" s="141">
        <v>206.66995</v>
      </c>
      <c r="AF359" s="141">
        <v>206.66995</v>
      </c>
      <c r="AG359" s="141">
        <v>206.66995</v>
      </c>
      <c r="AH359" s="141">
        <v>206.66995</v>
      </c>
      <c r="AI359" s="141">
        <v>206.66995</v>
      </c>
    </row>
    <row r="360" spans="1:35" ht="13.5" thickBot="1" x14ac:dyDescent="0.35">
      <c r="A360" s="141" t="s">
        <v>669</v>
      </c>
      <c r="B360" s="141" t="s">
        <v>410</v>
      </c>
      <c r="C360" s="141" t="s">
        <v>447</v>
      </c>
      <c r="D360" s="141" t="s">
        <v>474</v>
      </c>
      <c r="E360" s="141" t="s">
        <v>68</v>
      </c>
      <c r="F360" s="141">
        <v>174.37794</v>
      </c>
      <c r="G360" s="141">
        <v>174.37794</v>
      </c>
      <c r="H360" s="141">
        <v>174.37794</v>
      </c>
      <c r="I360" s="141">
        <v>174.37794</v>
      </c>
      <c r="J360" s="141">
        <v>174.37794</v>
      </c>
      <c r="K360" s="141">
        <v>174.37794</v>
      </c>
      <c r="L360" s="141">
        <v>174.37794</v>
      </c>
      <c r="M360" s="141">
        <v>174.37794</v>
      </c>
      <c r="N360" s="141">
        <v>174.37794</v>
      </c>
      <c r="O360" s="141">
        <v>174.37794</v>
      </c>
      <c r="P360" s="141">
        <v>174.37794</v>
      </c>
      <c r="Q360" s="141">
        <v>174.37794</v>
      </c>
      <c r="R360" s="141">
        <v>174.37794</v>
      </c>
      <c r="S360" s="141">
        <v>174.37794</v>
      </c>
      <c r="T360" s="141">
        <v>174.37794</v>
      </c>
      <c r="U360" s="141">
        <v>174.37794</v>
      </c>
      <c r="V360" s="141">
        <v>174.37794</v>
      </c>
      <c r="W360" s="141">
        <v>174.37794</v>
      </c>
      <c r="X360" s="141">
        <v>174.37794</v>
      </c>
      <c r="Y360" s="141">
        <v>174.37794</v>
      </c>
      <c r="Z360" s="141">
        <v>174.37794</v>
      </c>
      <c r="AA360" s="141">
        <v>174.37794</v>
      </c>
      <c r="AB360" s="141">
        <v>174.37794</v>
      </c>
      <c r="AC360" s="141">
        <v>174.37794</v>
      </c>
      <c r="AD360" s="141">
        <v>174.37794</v>
      </c>
      <c r="AE360" s="141">
        <v>174.37794</v>
      </c>
      <c r="AF360" s="141">
        <v>174.37794</v>
      </c>
      <c r="AG360" s="141">
        <v>174.37794</v>
      </c>
      <c r="AH360" s="141">
        <v>174.37794</v>
      </c>
      <c r="AI360" s="141">
        <v>174.37794</v>
      </c>
    </row>
    <row r="361" spans="1:35" ht="13.5" thickBot="1" x14ac:dyDescent="0.35">
      <c r="A361" s="141" t="s">
        <v>669</v>
      </c>
      <c r="B361" s="141" t="s">
        <v>410</v>
      </c>
      <c r="C361" s="141" t="s">
        <v>447</v>
      </c>
      <c r="D361" s="141" t="s">
        <v>475</v>
      </c>
      <c r="E361" s="141" t="s">
        <v>95</v>
      </c>
      <c r="F361" s="141">
        <v>455.06924178999998</v>
      </c>
      <c r="G361" s="141">
        <v>455.06924178999998</v>
      </c>
      <c r="H361" s="141">
        <v>455.06924178999998</v>
      </c>
      <c r="I361" s="141">
        <v>455.06924178999998</v>
      </c>
      <c r="J361" s="141">
        <v>455.06924178999998</v>
      </c>
      <c r="K361" s="141">
        <v>455.06924178999998</v>
      </c>
      <c r="L361" s="141">
        <v>447.54176863999999</v>
      </c>
      <c r="M361" s="141">
        <v>447.54176863999999</v>
      </c>
      <c r="N361" s="141">
        <v>447.54176863999999</v>
      </c>
      <c r="O361" s="141">
        <v>447.54176863999999</v>
      </c>
      <c r="P361" s="141">
        <v>447.54176863999999</v>
      </c>
      <c r="Q361" s="141">
        <v>447.54176863999999</v>
      </c>
      <c r="R361" s="141">
        <v>447.54176863999999</v>
      </c>
      <c r="S361" s="141">
        <v>439.66873723999998</v>
      </c>
      <c r="T361" s="141">
        <v>439.66873723999998</v>
      </c>
      <c r="U361" s="141">
        <v>439.66873723999998</v>
      </c>
      <c r="V361" s="141">
        <v>439.66873723999998</v>
      </c>
      <c r="W361" s="141">
        <v>439.66873723999998</v>
      </c>
      <c r="X361" s="141">
        <v>439.66873723999998</v>
      </c>
      <c r="Y361" s="141">
        <v>439.66873723999998</v>
      </c>
      <c r="Z361" s="141">
        <v>452.20751008000002</v>
      </c>
      <c r="AA361" s="141">
        <v>452.20751008000002</v>
      </c>
      <c r="AB361" s="141">
        <v>452.20751008000002</v>
      </c>
      <c r="AC361" s="141">
        <v>452.20751008000002</v>
      </c>
      <c r="AD361" s="141">
        <v>452.20751008000002</v>
      </c>
      <c r="AE361" s="141">
        <v>452.20751008000002</v>
      </c>
      <c r="AF361" s="141">
        <v>452.20751008000002</v>
      </c>
      <c r="AG361" s="141">
        <v>465.77902158000001</v>
      </c>
      <c r="AH361" s="141">
        <v>465.77902158000001</v>
      </c>
      <c r="AI361" s="141">
        <v>465.77902158000001</v>
      </c>
    </row>
    <row r="362" spans="1:35" ht="13.5" thickBot="1" x14ac:dyDescent="0.35">
      <c r="A362" s="141" t="s">
        <v>669</v>
      </c>
      <c r="B362" s="141" t="s">
        <v>410</v>
      </c>
      <c r="C362" s="141" t="s">
        <v>447</v>
      </c>
      <c r="D362" s="141" t="s">
        <v>763</v>
      </c>
      <c r="E362" s="141" t="s">
        <v>68</v>
      </c>
      <c r="F362" s="141">
        <v>0</v>
      </c>
      <c r="G362" s="141">
        <v>0</v>
      </c>
      <c r="H362" s="141">
        <v>0</v>
      </c>
      <c r="I362" s="141">
        <v>0</v>
      </c>
      <c r="J362" s="141">
        <v>0</v>
      </c>
      <c r="K362" s="141">
        <v>0</v>
      </c>
      <c r="L362" s="141">
        <v>0</v>
      </c>
      <c r="M362" s="141">
        <v>0</v>
      </c>
      <c r="N362" s="141">
        <v>0</v>
      </c>
      <c r="O362" s="141">
        <v>0</v>
      </c>
      <c r="P362" s="141">
        <v>0</v>
      </c>
      <c r="Q362" s="141">
        <v>0</v>
      </c>
      <c r="R362" s="141">
        <v>0</v>
      </c>
      <c r="S362" s="141">
        <v>0</v>
      </c>
      <c r="T362" s="141">
        <v>0</v>
      </c>
      <c r="U362" s="141">
        <v>0</v>
      </c>
      <c r="V362" s="141">
        <v>0</v>
      </c>
      <c r="W362" s="141">
        <v>0</v>
      </c>
      <c r="X362" s="141">
        <v>0</v>
      </c>
      <c r="Y362" s="141">
        <v>0</v>
      </c>
      <c r="Z362" s="141">
        <v>0</v>
      </c>
      <c r="AA362" s="141">
        <v>0</v>
      </c>
      <c r="AB362" s="141">
        <v>0</v>
      </c>
      <c r="AC362" s="141">
        <v>0</v>
      </c>
      <c r="AD362" s="141">
        <v>0</v>
      </c>
      <c r="AE362" s="141">
        <v>0</v>
      </c>
      <c r="AF362" s="141">
        <v>0</v>
      </c>
      <c r="AG362" s="141">
        <v>0</v>
      </c>
      <c r="AH362" s="141">
        <v>0</v>
      </c>
      <c r="AI362" s="141">
        <v>0</v>
      </c>
    </row>
    <row r="363" spans="1:35" ht="13.5" thickBot="1" x14ac:dyDescent="0.35">
      <c r="A363" s="141" t="s">
        <v>669</v>
      </c>
      <c r="B363" s="141" t="s">
        <v>410</v>
      </c>
      <c r="C363" s="141" t="s">
        <v>447</v>
      </c>
      <c r="D363" s="141" t="s">
        <v>476</v>
      </c>
      <c r="E363" s="141" t="s">
        <v>68</v>
      </c>
      <c r="F363" s="141">
        <v>280.44337000000002</v>
      </c>
      <c r="G363" s="141">
        <v>280.44337000000002</v>
      </c>
      <c r="H363" s="141">
        <v>280.44337000000002</v>
      </c>
      <c r="I363" s="141">
        <v>280.44337000000002</v>
      </c>
      <c r="J363" s="141">
        <v>280.44337000000002</v>
      </c>
      <c r="K363" s="141">
        <v>280.44337000000002</v>
      </c>
      <c r="L363" s="141">
        <v>280.44337000000002</v>
      </c>
      <c r="M363" s="141">
        <v>280.44337000000002</v>
      </c>
      <c r="N363" s="141">
        <v>280.44337000000002</v>
      </c>
      <c r="O363" s="141">
        <v>280.44337000000002</v>
      </c>
      <c r="P363" s="141">
        <v>280.44337000000002</v>
      </c>
      <c r="Q363" s="141">
        <v>280.44337000000002</v>
      </c>
      <c r="R363" s="141">
        <v>280.44337000000002</v>
      </c>
      <c r="S363" s="141">
        <v>280.44337000000002</v>
      </c>
      <c r="T363" s="141">
        <v>280.44337000000002</v>
      </c>
      <c r="U363" s="141">
        <v>280.44337000000002</v>
      </c>
      <c r="V363" s="141">
        <v>280.44337000000002</v>
      </c>
      <c r="W363" s="141">
        <v>280.44337000000002</v>
      </c>
      <c r="X363" s="141">
        <v>280.44337000000002</v>
      </c>
      <c r="Y363" s="141">
        <v>280.44337000000002</v>
      </c>
      <c r="Z363" s="141">
        <v>280.44337000000002</v>
      </c>
      <c r="AA363" s="141">
        <v>280.44337000000002</v>
      </c>
      <c r="AB363" s="141">
        <v>280.44337000000002</v>
      </c>
      <c r="AC363" s="141">
        <v>280.44337000000002</v>
      </c>
      <c r="AD363" s="141">
        <v>280.44337000000002</v>
      </c>
      <c r="AE363" s="141">
        <v>280.44337000000002</v>
      </c>
      <c r="AF363" s="141">
        <v>280.44337000000002</v>
      </c>
      <c r="AG363" s="141">
        <v>280.44337000000002</v>
      </c>
      <c r="AH363" s="141">
        <v>280.44337000000002</v>
      </c>
      <c r="AI363" s="141">
        <v>280.44337000000002</v>
      </c>
    </row>
    <row r="364" spans="1:35" ht="13.5" thickBot="1" x14ac:dyDescent="0.35">
      <c r="A364" s="141" t="s">
        <v>669</v>
      </c>
      <c r="B364" s="141" t="s">
        <v>410</v>
      </c>
      <c r="C364" s="141" t="s">
        <v>447</v>
      </c>
      <c r="D364" s="141" t="s">
        <v>477</v>
      </c>
      <c r="E364" s="141" t="s">
        <v>68</v>
      </c>
      <c r="F364" s="141">
        <v>149.9248</v>
      </c>
      <c r="G364" s="141">
        <v>149.9248</v>
      </c>
      <c r="H364" s="141">
        <v>149.9248</v>
      </c>
      <c r="I364" s="141">
        <v>149.9248</v>
      </c>
      <c r="J364" s="141">
        <v>149.9248</v>
      </c>
      <c r="K364" s="141">
        <v>149.9248</v>
      </c>
      <c r="L364" s="141">
        <v>149.9248</v>
      </c>
      <c r="M364" s="141">
        <v>149.9248</v>
      </c>
      <c r="N364" s="141">
        <v>149.9248</v>
      </c>
      <c r="O364" s="141">
        <v>149.9248</v>
      </c>
      <c r="P364" s="141">
        <v>149.9248</v>
      </c>
      <c r="Q364" s="141">
        <v>149.9248</v>
      </c>
      <c r="R364" s="141">
        <v>149.9248</v>
      </c>
      <c r="S364" s="141">
        <v>149.9248</v>
      </c>
      <c r="T364" s="141">
        <v>149.9248</v>
      </c>
      <c r="U364" s="141">
        <v>149.9248</v>
      </c>
      <c r="V364" s="141">
        <v>149.9248</v>
      </c>
      <c r="W364" s="141">
        <v>149.9248</v>
      </c>
      <c r="X364" s="141">
        <v>149.9248</v>
      </c>
      <c r="Y364" s="141">
        <v>149.9248</v>
      </c>
      <c r="Z364" s="141">
        <v>149.9248</v>
      </c>
      <c r="AA364" s="141">
        <v>149.9248</v>
      </c>
      <c r="AB364" s="141">
        <v>149.9248</v>
      </c>
      <c r="AC364" s="141">
        <v>149.9248</v>
      </c>
      <c r="AD364" s="141">
        <v>149.9248</v>
      </c>
      <c r="AE364" s="141">
        <v>149.9248</v>
      </c>
      <c r="AF364" s="141">
        <v>149.9248</v>
      </c>
      <c r="AG364" s="141">
        <v>149.9248</v>
      </c>
      <c r="AH364" s="141">
        <v>149.9248</v>
      </c>
      <c r="AI364" s="141">
        <v>149.9248</v>
      </c>
    </row>
    <row r="365" spans="1:35" ht="13.5" thickBot="1" x14ac:dyDescent="0.35">
      <c r="A365" s="141" t="s">
        <v>669</v>
      </c>
      <c r="B365" s="141" t="s">
        <v>410</v>
      </c>
      <c r="C365" s="141" t="s">
        <v>447</v>
      </c>
      <c r="D365" s="141" t="s">
        <v>478</v>
      </c>
      <c r="E365" s="141" t="s">
        <v>68</v>
      </c>
      <c r="F365" s="141">
        <v>150.69841</v>
      </c>
      <c r="G365" s="141">
        <v>150.69841</v>
      </c>
      <c r="H365" s="141">
        <v>150.69841</v>
      </c>
      <c r="I365" s="141">
        <v>150.69841</v>
      </c>
      <c r="J365" s="141">
        <v>150.69841</v>
      </c>
      <c r="K365" s="141">
        <v>150.69841</v>
      </c>
      <c r="L365" s="141">
        <v>150.69841</v>
      </c>
      <c r="M365" s="141">
        <v>150.69841</v>
      </c>
      <c r="N365" s="141">
        <v>150.69841</v>
      </c>
      <c r="O365" s="141">
        <v>150.69841</v>
      </c>
      <c r="P365" s="141">
        <v>150.69841</v>
      </c>
      <c r="Q365" s="141">
        <v>150.69841</v>
      </c>
      <c r="R365" s="141">
        <v>150.69841</v>
      </c>
      <c r="S365" s="141">
        <v>150.69841</v>
      </c>
      <c r="T365" s="141">
        <v>150.69841</v>
      </c>
      <c r="U365" s="141">
        <v>150.69841</v>
      </c>
      <c r="V365" s="141">
        <v>150.69841</v>
      </c>
      <c r="W365" s="141">
        <v>150.69841</v>
      </c>
      <c r="X365" s="141">
        <v>150.69841</v>
      </c>
      <c r="Y365" s="141">
        <v>150.69841</v>
      </c>
      <c r="Z365" s="141">
        <v>150.69841</v>
      </c>
      <c r="AA365" s="141">
        <v>150.69841</v>
      </c>
      <c r="AB365" s="141">
        <v>150.69841</v>
      </c>
      <c r="AC365" s="141">
        <v>150.69841</v>
      </c>
      <c r="AD365" s="141">
        <v>150.7039</v>
      </c>
      <c r="AE365" s="141">
        <v>150.7039</v>
      </c>
      <c r="AF365" s="141">
        <v>150.7039</v>
      </c>
      <c r="AG365" s="141">
        <v>150.7039</v>
      </c>
      <c r="AH365" s="141">
        <v>150.7039</v>
      </c>
      <c r="AI365" s="141">
        <v>150.7039</v>
      </c>
    </row>
    <row r="366" spans="1:35" ht="13.5" thickBot="1" x14ac:dyDescent="0.35">
      <c r="A366" s="141" t="s">
        <v>669</v>
      </c>
      <c r="B366" s="141" t="s">
        <v>410</v>
      </c>
      <c r="C366" s="141" t="s">
        <v>447</v>
      </c>
      <c r="D366" s="141" t="s">
        <v>479</v>
      </c>
      <c r="E366" s="141" t="s">
        <v>68</v>
      </c>
      <c r="F366" s="141">
        <v>188.21727000000001</v>
      </c>
      <c r="G366" s="141">
        <v>188.21727000000001</v>
      </c>
      <c r="H366" s="141">
        <v>188.21727000000001</v>
      </c>
      <c r="I366" s="141">
        <v>188.21727000000001</v>
      </c>
      <c r="J366" s="141">
        <v>252.25040999999999</v>
      </c>
      <c r="K366" s="141">
        <v>252.25040999999999</v>
      </c>
      <c r="L366" s="141">
        <v>252.25040999999999</v>
      </c>
      <c r="M366" s="141">
        <v>252.25040999999999</v>
      </c>
      <c r="N366" s="141">
        <v>252.25040999999999</v>
      </c>
      <c r="O366" s="141">
        <v>252.25040999999999</v>
      </c>
      <c r="P366" s="141">
        <v>252.25040999999999</v>
      </c>
      <c r="Q366" s="141">
        <v>252.25040999999999</v>
      </c>
      <c r="R366" s="141">
        <v>252.25040999999999</v>
      </c>
      <c r="S366" s="141">
        <v>252.25040999999999</v>
      </c>
      <c r="T366" s="141">
        <v>252.25040999999999</v>
      </c>
      <c r="U366" s="141">
        <v>252.25040999999999</v>
      </c>
      <c r="V366" s="141">
        <v>252.25040999999999</v>
      </c>
      <c r="W366" s="141">
        <v>252.25040999999999</v>
      </c>
      <c r="X366" s="141">
        <v>252.25040999999999</v>
      </c>
      <c r="Y366" s="141">
        <v>252.25040999999999</v>
      </c>
      <c r="Z366" s="141">
        <v>252.25040999999999</v>
      </c>
      <c r="AA366" s="141">
        <v>252.25040999999999</v>
      </c>
      <c r="AB366" s="141">
        <v>252.25040999999999</v>
      </c>
      <c r="AC366" s="141">
        <v>252.25040999999999</v>
      </c>
      <c r="AD366" s="141">
        <v>252.25040999999999</v>
      </c>
      <c r="AE366" s="141">
        <v>252.25040999999999</v>
      </c>
      <c r="AF366" s="141">
        <v>252.25040999999999</v>
      </c>
      <c r="AG366" s="141">
        <v>252.25040999999999</v>
      </c>
      <c r="AH366" s="141">
        <v>252.25040999999999</v>
      </c>
      <c r="AI366" s="141">
        <v>252.25040999999999</v>
      </c>
    </row>
    <row r="367" spans="1:35" ht="13.5" thickBot="1" x14ac:dyDescent="0.35">
      <c r="A367" s="141" t="s">
        <v>669</v>
      </c>
      <c r="B367" s="141" t="s">
        <v>410</v>
      </c>
      <c r="C367" s="141" t="s">
        <v>447</v>
      </c>
      <c r="D367" s="141" t="s">
        <v>480</v>
      </c>
      <c r="E367" s="141" t="s">
        <v>68</v>
      </c>
      <c r="F367" s="141">
        <v>206.66995</v>
      </c>
      <c r="G367" s="141">
        <v>206.66995</v>
      </c>
      <c r="H367" s="141">
        <v>206.66995</v>
      </c>
      <c r="I367" s="141">
        <v>206.66995</v>
      </c>
      <c r="J367" s="141">
        <v>206.66995</v>
      </c>
      <c r="K367" s="141">
        <v>206.66995</v>
      </c>
      <c r="L367" s="141">
        <v>206.66995</v>
      </c>
      <c r="M367" s="141">
        <v>206.66995</v>
      </c>
      <c r="N367" s="141">
        <v>206.66995</v>
      </c>
      <c r="O367" s="141">
        <v>206.66995</v>
      </c>
      <c r="P367" s="141">
        <v>206.66995</v>
      </c>
      <c r="Q367" s="141">
        <v>206.66995</v>
      </c>
      <c r="R367" s="141">
        <v>206.66995</v>
      </c>
      <c r="S367" s="141">
        <v>206.66995</v>
      </c>
      <c r="T367" s="141">
        <v>206.66995</v>
      </c>
      <c r="U367" s="141">
        <v>206.66995</v>
      </c>
      <c r="V367" s="141">
        <v>206.66995</v>
      </c>
      <c r="W367" s="141">
        <v>206.66995</v>
      </c>
      <c r="X367" s="141">
        <v>206.66995</v>
      </c>
      <c r="Y367" s="141">
        <v>206.66995</v>
      </c>
      <c r="Z367" s="141">
        <v>206.66995</v>
      </c>
      <c r="AA367" s="141">
        <v>206.66995</v>
      </c>
      <c r="AB367" s="141">
        <v>206.66995</v>
      </c>
      <c r="AC367" s="141">
        <v>206.66995</v>
      </c>
      <c r="AD367" s="141">
        <v>206.66995</v>
      </c>
      <c r="AE367" s="141">
        <v>206.66995</v>
      </c>
      <c r="AF367" s="141">
        <v>206.66995</v>
      </c>
      <c r="AG367" s="141">
        <v>206.66995</v>
      </c>
      <c r="AH367" s="141">
        <v>206.66995</v>
      </c>
      <c r="AI367" s="141">
        <v>206.66995</v>
      </c>
    </row>
    <row r="368" spans="1:35" ht="13.5" thickBot="1" x14ac:dyDescent="0.35">
      <c r="A368" s="141" t="s">
        <v>669</v>
      </c>
      <c r="B368" s="141" t="s">
        <v>410</v>
      </c>
      <c r="C368" s="141" t="s">
        <v>447</v>
      </c>
      <c r="D368" s="141" t="s">
        <v>481</v>
      </c>
      <c r="E368" s="141" t="s">
        <v>68</v>
      </c>
      <c r="F368" s="141">
        <v>174.37794</v>
      </c>
      <c r="G368" s="141">
        <v>174.37794</v>
      </c>
      <c r="H368" s="141">
        <v>174.37794</v>
      </c>
      <c r="I368" s="141">
        <v>174.37794</v>
      </c>
      <c r="J368" s="141">
        <v>174.37794</v>
      </c>
      <c r="K368" s="141">
        <v>174.37794</v>
      </c>
      <c r="L368" s="141">
        <v>174.37794</v>
      </c>
      <c r="M368" s="141">
        <v>174.37794</v>
      </c>
      <c r="N368" s="141">
        <v>174.37794</v>
      </c>
      <c r="O368" s="141">
        <v>174.37794</v>
      </c>
      <c r="P368" s="141">
        <v>174.37794</v>
      </c>
      <c r="Q368" s="141">
        <v>174.37794</v>
      </c>
      <c r="R368" s="141">
        <v>174.37794</v>
      </c>
      <c r="S368" s="141">
        <v>174.37794</v>
      </c>
      <c r="T368" s="141">
        <v>174.37794</v>
      </c>
      <c r="U368" s="141">
        <v>174.37794</v>
      </c>
      <c r="V368" s="141">
        <v>174.37794</v>
      </c>
      <c r="W368" s="141">
        <v>174.37794</v>
      </c>
      <c r="X368" s="141">
        <v>174.37794</v>
      </c>
      <c r="Y368" s="141">
        <v>174.37794</v>
      </c>
      <c r="Z368" s="141">
        <v>174.37794</v>
      </c>
      <c r="AA368" s="141">
        <v>174.37794</v>
      </c>
      <c r="AB368" s="141">
        <v>174.37794</v>
      </c>
      <c r="AC368" s="141">
        <v>174.37794</v>
      </c>
      <c r="AD368" s="141">
        <v>174.37794</v>
      </c>
      <c r="AE368" s="141">
        <v>174.37794</v>
      </c>
      <c r="AF368" s="141">
        <v>174.37794</v>
      </c>
      <c r="AG368" s="141">
        <v>174.37794</v>
      </c>
      <c r="AH368" s="141">
        <v>174.37794</v>
      </c>
      <c r="AI368" s="141">
        <v>174.37794</v>
      </c>
    </row>
    <row r="369" spans="1:35" ht="13.5" thickBot="1" x14ac:dyDescent="0.35">
      <c r="A369" s="141" t="s">
        <v>669</v>
      </c>
      <c r="B369" s="141" t="s">
        <v>410</v>
      </c>
      <c r="C369" s="141" t="s">
        <v>447</v>
      </c>
      <c r="D369" s="141" t="s">
        <v>482</v>
      </c>
      <c r="E369" s="141" t="s">
        <v>95</v>
      </c>
      <c r="F369" s="141">
        <v>455.06924178999998</v>
      </c>
      <c r="G369" s="141">
        <v>455.06924178999998</v>
      </c>
      <c r="H369" s="141">
        <v>455.06924178999998</v>
      </c>
      <c r="I369" s="141">
        <v>455.06924178999998</v>
      </c>
      <c r="J369" s="141">
        <v>455.06924178999998</v>
      </c>
      <c r="K369" s="141">
        <v>455.06924178999998</v>
      </c>
      <c r="L369" s="141">
        <v>447.54176863999999</v>
      </c>
      <c r="M369" s="141">
        <v>447.54176863999999</v>
      </c>
      <c r="N369" s="141">
        <v>447.54176863999999</v>
      </c>
      <c r="O369" s="141">
        <v>447.54176863999999</v>
      </c>
      <c r="P369" s="141">
        <v>447.54176863999999</v>
      </c>
      <c r="Q369" s="141">
        <v>447.54176863999999</v>
      </c>
      <c r="R369" s="141">
        <v>447.54176863999999</v>
      </c>
      <c r="S369" s="141">
        <v>439.66873723999998</v>
      </c>
      <c r="T369" s="141">
        <v>439.66873723999998</v>
      </c>
      <c r="U369" s="141">
        <v>439.66873723999998</v>
      </c>
      <c r="V369" s="141">
        <v>439.66873723999998</v>
      </c>
      <c r="W369" s="141">
        <v>439.66873723999998</v>
      </c>
      <c r="X369" s="141">
        <v>439.66873723999998</v>
      </c>
      <c r="Y369" s="141">
        <v>439.66873723999998</v>
      </c>
      <c r="Z369" s="141">
        <v>452.20751008000002</v>
      </c>
      <c r="AA369" s="141">
        <v>452.20751008000002</v>
      </c>
      <c r="AB369" s="141">
        <v>452.20751008000002</v>
      </c>
      <c r="AC369" s="141">
        <v>452.20751008000002</v>
      </c>
      <c r="AD369" s="141">
        <v>452.20751008000002</v>
      </c>
      <c r="AE369" s="141">
        <v>452.20751008000002</v>
      </c>
      <c r="AF369" s="141">
        <v>452.20751008000002</v>
      </c>
      <c r="AG369" s="141">
        <v>465.77902158000001</v>
      </c>
      <c r="AH369" s="141">
        <v>465.77902158000001</v>
      </c>
      <c r="AI369" s="141">
        <v>465.77902158000001</v>
      </c>
    </row>
    <row r="370" spans="1:35" ht="13.5" thickBot="1" x14ac:dyDescent="0.35">
      <c r="A370" s="141" t="s">
        <v>483</v>
      </c>
      <c r="B370" s="141" t="s">
        <v>764</v>
      </c>
      <c r="C370" s="141" t="s">
        <v>764</v>
      </c>
      <c r="D370" s="141" t="s">
        <v>764</v>
      </c>
      <c r="E370" s="141" t="s">
        <v>20</v>
      </c>
      <c r="F370" s="141">
        <v>0</v>
      </c>
      <c r="G370" s="141">
        <v>0</v>
      </c>
      <c r="H370" s="141">
        <v>0</v>
      </c>
      <c r="I370" s="141">
        <v>0</v>
      </c>
      <c r="J370" s="141">
        <v>0</v>
      </c>
      <c r="K370" s="141">
        <v>0</v>
      </c>
      <c r="L370" s="141">
        <v>0</v>
      </c>
      <c r="M370" s="141">
        <v>0</v>
      </c>
      <c r="N370" s="141">
        <v>0</v>
      </c>
      <c r="O370" s="141">
        <v>0</v>
      </c>
      <c r="P370" s="141">
        <v>0</v>
      </c>
      <c r="Q370" s="141">
        <v>0</v>
      </c>
      <c r="R370" s="141">
        <v>0</v>
      </c>
      <c r="S370" s="141">
        <v>0</v>
      </c>
      <c r="T370" s="141">
        <v>0</v>
      </c>
      <c r="U370" s="141">
        <v>0</v>
      </c>
      <c r="V370" s="141">
        <v>0</v>
      </c>
      <c r="W370" s="141">
        <v>0</v>
      </c>
      <c r="X370" s="141">
        <v>0</v>
      </c>
      <c r="Y370" s="141">
        <v>0</v>
      </c>
      <c r="Z370" s="141">
        <v>0</v>
      </c>
      <c r="AA370" s="141">
        <v>0</v>
      </c>
      <c r="AB370" s="141">
        <v>0</v>
      </c>
      <c r="AC370" s="141">
        <v>0</v>
      </c>
      <c r="AD370" s="141">
        <v>0</v>
      </c>
      <c r="AE370" s="141">
        <v>0</v>
      </c>
      <c r="AF370" s="141">
        <v>0</v>
      </c>
      <c r="AG370" s="141">
        <v>0</v>
      </c>
      <c r="AH370" s="141">
        <v>0</v>
      </c>
      <c r="AI370" s="141">
        <v>0</v>
      </c>
    </row>
    <row r="371" spans="1:35" ht="13.5" thickBot="1" x14ac:dyDescent="0.35">
      <c r="A371" s="141" t="s">
        <v>483</v>
      </c>
      <c r="B371" s="141" t="s">
        <v>84</v>
      </c>
      <c r="C371" s="141" t="s">
        <v>764</v>
      </c>
      <c r="D371" s="141" t="s">
        <v>764</v>
      </c>
      <c r="E371" s="141" t="s">
        <v>20</v>
      </c>
      <c r="F371" s="141">
        <v>0</v>
      </c>
      <c r="G371" s="141">
        <v>0</v>
      </c>
      <c r="H371" s="141">
        <v>0</v>
      </c>
      <c r="I371" s="141">
        <v>0</v>
      </c>
      <c r="J371" s="141">
        <v>0</v>
      </c>
      <c r="K371" s="141">
        <v>0</v>
      </c>
      <c r="L371" s="141">
        <v>0</v>
      </c>
      <c r="M371" s="141">
        <v>0</v>
      </c>
      <c r="N371" s="141">
        <v>0</v>
      </c>
      <c r="O371" s="141">
        <v>0</v>
      </c>
      <c r="P371" s="141">
        <v>0</v>
      </c>
      <c r="Q371" s="141">
        <v>0</v>
      </c>
      <c r="R371" s="141">
        <v>0</v>
      </c>
      <c r="S371" s="141">
        <v>0</v>
      </c>
      <c r="T371" s="141">
        <v>0</v>
      </c>
      <c r="U371" s="141">
        <v>0</v>
      </c>
      <c r="V371" s="141">
        <v>0</v>
      </c>
      <c r="W371" s="141">
        <v>0</v>
      </c>
      <c r="X371" s="141">
        <v>0</v>
      </c>
      <c r="Y371" s="141">
        <v>0</v>
      </c>
      <c r="Z371" s="141">
        <v>0</v>
      </c>
      <c r="AA371" s="141">
        <v>0</v>
      </c>
      <c r="AB371" s="141">
        <v>0</v>
      </c>
      <c r="AC371" s="141">
        <v>0</v>
      </c>
      <c r="AD371" s="141">
        <v>0</v>
      </c>
      <c r="AE371" s="141">
        <v>0</v>
      </c>
      <c r="AF371" s="141">
        <v>0</v>
      </c>
      <c r="AG371" s="141">
        <v>0</v>
      </c>
      <c r="AH371" s="141">
        <v>0</v>
      </c>
      <c r="AI371" s="141">
        <v>0</v>
      </c>
    </row>
    <row r="372" spans="1:35" ht="13.5" thickBot="1" x14ac:dyDescent="0.35">
      <c r="A372" s="141" t="s">
        <v>483</v>
      </c>
      <c r="B372" s="141" t="s">
        <v>706</v>
      </c>
      <c r="C372" s="141" t="s">
        <v>706</v>
      </c>
      <c r="D372" s="141" t="s">
        <v>707</v>
      </c>
      <c r="E372" s="141" t="s">
        <v>68</v>
      </c>
      <c r="F372" s="141">
        <v>0</v>
      </c>
      <c r="G372" s="141">
        <v>0</v>
      </c>
      <c r="H372" s="141">
        <v>0</v>
      </c>
      <c r="I372" s="141">
        <v>0</v>
      </c>
      <c r="J372" s="141">
        <v>0</v>
      </c>
      <c r="K372" s="141">
        <v>0</v>
      </c>
      <c r="L372" s="141">
        <v>0</v>
      </c>
      <c r="M372" s="141">
        <v>0</v>
      </c>
      <c r="N372" s="141">
        <v>0</v>
      </c>
      <c r="O372" s="141">
        <v>0</v>
      </c>
      <c r="P372" s="141">
        <v>0</v>
      </c>
      <c r="Q372" s="141">
        <v>0</v>
      </c>
      <c r="R372" s="141">
        <v>0</v>
      </c>
      <c r="S372" s="141">
        <v>0</v>
      </c>
      <c r="T372" s="141">
        <v>0</v>
      </c>
      <c r="U372" s="141">
        <v>0</v>
      </c>
      <c r="V372" s="141">
        <v>0</v>
      </c>
      <c r="W372" s="141">
        <v>0</v>
      </c>
      <c r="X372" s="141">
        <v>0</v>
      </c>
      <c r="Y372" s="141">
        <v>0</v>
      </c>
      <c r="Z372" s="141">
        <v>0</v>
      </c>
      <c r="AA372" s="141">
        <v>0</v>
      </c>
      <c r="AB372" s="141">
        <v>0</v>
      </c>
      <c r="AC372" s="141">
        <v>0</v>
      </c>
      <c r="AD372" s="141">
        <v>0</v>
      </c>
      <c r="AE372" s="141">
        <v>0</v>
      </c>
      <c r="AF372" s="141">
        <v>0</v>
      </c>
      <c r="AG372" s="141">
        <v>0</v>
      </c>
      <c r="AH372" s="141">
        <v>0</v>
      </c>
      <c r="AI372" s="141">
        <v>0</v>
      </c>
    </row>
    <row r="373" spans="1:35" ht="13.5" thickBot="1" x14ac:dyDescent="0.35">
      <c r="A373" s="141" t="s">
        <v>484</v>
      </c>
      <c r="B373" s="141" t="s">
        <v>484</v>
      </c>
      <c r="C373" s="141" t="s">
        <v>485</v>
      </c>
      <c r="D373" s="141" t="s">
        <v>485</v>
      </c>
      <c r="E373" s="141" t="s">
        <v>95</v>
      </c>
      <c r="F373" s="141">
        <v>429.01</v>
      </c>
      <c r="G373" s="141">
        <v>429.01</v>
      </c>
      <c r="H373" s="141">
        <v>438.21</v>
      </c>
      <c r="I373" s="141">
        <v>438.21</v>
      </c>
      <c r="J373" s="141">
        <v>438.21</v>
      </c>
      <c r="K373" s="141">
        <v>438.21</v>
      </c>
      <c r="L373" s="141">
        <v>438.21</v>
      </c>
      <c r="M373" s="141">
        <v>438.21</v>
      </c>
      <c r="N373" s="141">
        <v>438.21</v>
      </c>
      <c r="O373" s="141">
        <v>438.21</v>
      </c>
      <c r="P373" s="141">
        <v>436.11</v>
      </c>
      <c r="Q373" s="141">
        <v>436.11</v>
      </c>
      <c r="R373" s="141">
        <v>436.11</v>
      </c>
      <c r="S373" s="141">
        <v>436.11</v>
      </c>
      <c r="T373" s="141">
        <v>436.11</v>
      </c>
      <c r="U373" s="141">
        <v>436.11</v>
      </c>
      <c r="V373" s="141">
        <v>436.11</v>
      </c>
      <c r="W373" s="141">
        <v>426.32</v>
      </c>
      <c r="X373" s="141">
        <v>426.32</v>
      </c>
      <c r="Y373" s="141">
        <v>426.32</v>
      </c>
      <c r="Z373" s="141">
        <v>426.32</v>
      </c>
      <c r="AA373" s="141">
        <v>426.32</v>
      </c>
      <c r="AB373" s="141">
        <v>426.32</v>
      </c>
      <c r="AC373" s="141">
        <v>426.32</v>
      </c>
      <c r="AD373" s="141">
        <v>442.21</v>
      </c>
      <c r="AE373" s="141">
        <v>442.21</v>
      </c>
      <c r="AF373" s="141">
        <v>442.21</v>
      </c>
      <c r="AG373" s="141">
        <v>442.21</v>
      </c>
      <c r="AH373" s="141">
        <v>442.21</v>
      </c>
      <c r="AI373" s="141">
        <v>442.21</v>
      </c>
    </row>
    <row r="374" spans="1:35" ht="13.5" thickBot="1" x14ac:dyDescent="0.35">
      <c r="A374" s="141" t="s">
        <v>484</v>
      </c>
      <c r="B374" s="141" t="s">
        <v>484</v>
      </c>
      <c r="C374" s="141" t="s">
        <v>486</v>
      </c>
      <c r="D374" s="141" t="s">
        <v>486</v>
      </c>
      <c r="E374" s="141" t="s">
        <v>95</v>
      </c>
      <c r="F374" s="141">
        <v>429.01</v>
      </c>
      <c r="G374" s="141">
        <v>429.01</v>
      </c>
      <c r="H374" s="141">
        <v>438.21</v>
      </c>
      <c r="I374" s="141">
        <v>438.21</v>
      </c>
      <c r="J374" s="141">
        <v>438.21</v>
      </c>
      <c r="K374" s="141">
        <v>438.21</v>
      </c>
      <c r="L374" s="141">
        <v>438.21</v>
      </c>
      <c r="M374" s="141">
        <v>438.21</v>
      </c>
      <c r="N374" s="141">
        <v>438.21</v>
      </c>
      <c r="O374" s="141">
        <v>438.21</v>
      </c>
      <c r="P374" s="141">
        <v>436.11</v>
      </c>
      <c r="Q374" s="141">
        <v>436.11</v>
      </c>
      <c r="R374" s="141">
        <v>436.11</v>
      </c>
      <c r="S374" s="141">
        <v>436.11</v>
      </c>
      <c r="T374" s="141">
        <v>436.11</v>
      </c>
      <c r="U374" s="141">
        <v>436.11</v>
      </c>
      <c r="V374" s="141">
        <v>436.11</v>
      </c>
      <c r="W374" s="141">
        <v>426.32</v>
      </c>
      <c r="X374" s="141">
        <v>426.32</v>
      </c>
      <c r="Y374" s="141">
        <v>426.32</v>
      </c>
      <c r="Z374" s="141">
        <v>426.32</v>
      </c>
      <c r="AA374" s="141">
        <v>426.32</v>
      </c>
      <c r="AB374" s="141">
        <v>426.32</v>
      </c>
      <c r="AC374" s="141">
        <v>426.32</v>
      </c>
      <c r="AD374" s="141">
        <v>442.21</v>
      </c>
      <c r="AE374" s="141">
        <v>442.21</v>
      </c>
      <c r="AF374" s="141">
        <v>442.21</v>
      </c>
      <c r="AG374" s="141">
        <v>442.21</v>
      </c>
      <c r="AH374" s="141">
        <v>442.21</v>
      </c>
      <c r="AI374" s="141">
        <v>442.21</v>
      </c>
    </row>
    <row r="375" spans="1:35" ht="13.5" thickBot="1" x14ac:dyDescent="0.35">
      <c r="A375" s="141" t="s">
        <v>487</v>
      </c>
      <c r="B375" s="141" t="s">
        <v>488</v>
      </c>
      <c r="C375" s="141" t="s">
        <v>488</v>
      </c>
      <c r="D375" s="141" t="s">
        <v>488</v>
      </c>
      <c r="E375" s="141" t="s">
        <v>95</v>
      </c>
      <c r="F375" s="141">
        <v>478.36289577000002</v>
      </c>
      <c r="G375" s="141">
        <v>478.36289577000002</v>
      </c>
      <c r="H375" s="141">
        <v>478.36289577000002</v>
      </c>
      <c r="I375" s="141">
        <v>478.36289577000002</v>
      </c>
      <c r="J375" s="141">
        <v>478.36289577000002</v>
      </c>
      <c r="K375" s="141">
        <v>478.36289577000002</v>
      </c>
      <c r="L375" s="141">
        <v>474.07920982000002</v>
      </c>
      <c r="M375" s="141">
        <v>474.07920982000002</v>
      </c>
      <c r="N375" s="141">
        <v>474.07920982000002</v>
      </c>
      <c r="O375" s="141">
        <v>474.07920982000002</v>
      </c>
      <c r="P375" s="141">
        <v>474.07920982000002</v>
      </c>
      <c r="Q375" s="141">
        <v>474.07920982000002</v>
      </c>
      <c r="R375" s="141">
        <v>474.07920982000002</v>
      </c>
      <c r="S375" s="141">
        <v>474.07920982000002</v>
      </c>
      <c r="T375" s="141">
        <v>474.07920982000002</v>
      </c>
      <c r="U375" s="141">
        <v>474.07920982000002</v>
      </c>
      <c r="V375" s="141">
        <v>467.00181700000002</v>
      </c>
      <c r="W375" s="141">
        <v>467.00181700000002</v>
      </c>
      <c r="X375" s="141">
        <v>467.00181700000002</v>
      </c>
      <c r="Y375" s="141">
        <v>467.00181700000002</v>
      </c>
      <c r="Z375" s="141">
        <v>482.74165425000001</v>
      </c>
      <c r="AA375" s="141">
        <v>482.74165425000001</v>
      </c>
      <c r="AB375" s="141">
        <v>482.74165425000001</v>
      </c>
      <c r="AC375" s="141">
        <v>482.74165425000001</v>
      </c>
      <c r="AD375" s="141">
        <v>482.74165425000001</v>
      </c>
      <c r="AE375" s="141">
        <v>482.74165425000001</v>
      </c>
      <c r="AF375" s="141">
        <v>482.74165425000001</v>
      </c>
      <c r="AG375" s="141">
        <v>491.28408294000002</v>
      </c>
      <c r="AH375" s="141">
        <v>491.28408294000002</v>
      </c>
      <c r="AI375" s="141">
        <v>491.28408294000002</v>
      </c>
    </row>
    <row r="376" spans="1:35" ht="13.5" thickBot="1" x14ac:dyDescent="0.35">
      <c r="A376" s="141" t="s">
        <v>487</v>
      </c>
      <c r="B376" s="141" t="s">
        <v>489</v>
      </c>
      <c r="C376" s="141" t="s">
        <v>489</v>
      </c>
      <c r="D376" s="141" t="s">
        <v>490</v>
      </c>
      <c r="E376" s="141" t="s">
        <v>95</v>
      </c>
      <c r="F376" s="141">
        <v>478.36289577000002</v>
      </c>
      <c r="G376" s="141">
        <v>478.36289577000002</v>
      </c>
      <c r="H376" s="141">
        <v>478.36289577000002</v>
      </c>
      <c r="I376" s="141">
        <v>478.36289577000002</v>
      </c>
      <c r="J376" s="141">
        <v>478.36289577000002</v>
      </c>
      <c r="K376" s="141">
        <v>478.36289577000002</v>
      </c>
      <c r="L376" s="141">
        <v>474.07920982000002</v>
      </c>
      <c r="M376" s="141">
        <v>474.07920982000002</v>
      </c>
      <c r="N376" s="141">
        <v>474.07920982000002</v>
      </c>
      <c r="O376" s="141">
        <v>474.07920982000002</v>
      </c>
      <c r="P376" s="141">
        <v>474.07920982000002</v>
      </c>
      <c r="Q376" s="141">
        <v>474.07920982000002</v>
      </c>
      <c r="R376" s="141">
        <v>474.07920982000002</v>
      </c>
      <c r="S376" s="141">
        <v>474.07920982000002</v>
      </c>
      <c r="T376" s="141">
        <v>474.07920982000002</v>
      </c>
      <c r="U376" s="141">
        <v>474.07920982000002</v>
      </c>
      <c r="V376" s="141">
        <v>467.00181700000002</v>
      </c>
      <c r="W376" s="141">
        <v>467.00181700000002</v>
      </c>
      <c r="X376" s="141">
        <v>467.00181700000002</v>
      </c>
      <c r="Y376" s="141">
        <v>467.00181700000002</v>
      </c>
      <c r="Z376" s="141">
        <v>482.74165425000001</v>
      </c>
      <c r="AA376" s="141">
        <v>482.74165425000001</v>
      </c>
      <c r="AB376" s="141">
        <v>482.74165425000001</v>
      </c>
      <c r="AC376" s="141">
        <v>482.74165425000001</v>
      </c>
      <c r="AD376" s="141">
        <v>482.74165425000001</v>
      </c>
      <c r="AE376" s="141">
        <v>482.74165425000001</v>
      </c>
      <c r="AF376" s="141">
        <v>482.74165425000001</v>
      </c>
      <c r="AG376" s="141">
        <v>491.28408294000002</v>
      </c>
      <c r="AH376" s="141">
        <v>491.28408294000002</v>
      </c>
      <c r="AI376" s="141">
        <v>491.28408294000002</v>
      </c>
    </row>
    <row r="377" spans="1:35" ht="13.5" thickBot="1" x14ac:dyDescent="0.35">
      <c r="A377" s="141" t="s">
        <v>487</v>
      </c>
      <c r="B377" s="141" t="s">
        <v>491</v>
      </c>
      <c r="C377" s="141" t="s">
        <v>491</v>
      </c>
      <c r="D377" s="141" t="s">
        <v>491</v>
      </c>
      <c r="E377" s="141" t="s">
        <v>95</v>
      </c>
      <c r="F377" s="141">
        <v>450.23768117999998</v>
      </c>
      <c r="G377" s="141">
        <v>450.23768117999998</v>
      </c>
      <c r="H377" s="141">
        <v>450.23768117999998</v>
      </c>
      <c r="I377" s="141">
        <v>450.23768117999998</v>
      </c>
      <c r="J377" s="141">
        <v>450.23768117999998</v>
      </c>
      <c r="K377" s="141">
        <v>450.23768117999998</v>
      </c>
      <c r="L377" s="141">
        <v>445.29707083</v>
      </c>
      <c r="M377" s="141">
        <v>445.29707083</v>
      </c>
      <c r="N377" s="141">
        <v>445.29707083</v>
      </c>
      <c r="O377" s="141">
        <v>445.29707083</v>
      </c>
      <c r="P377" s="141">
        <v>445.29707083</v>
      </c>
      <c r="Q377" s="141">
        <v>445.29707083</v>
      </c>
      <c r="R377" s="141">
        <v>445.29707083</v>
      </c>
      <c r="S377" s="141">
        <v>445.29707083</v>
      </c>
      <c r="T377" s="141">
        <v>445.29707083</v>
      </c>
      <c r="U377" s="141">
        <v>445.29707083</v>
      </c>
      <c r="V377" s="141">
        <v>438.42007024999998</v>
      </c>
      <c r="W377" s="141">
        <v>438.42007024999998</v>
      </c>
      <c r="X377" s="141">
        <v>438.42007024999998</v>
      </c>
      <c r="Y377" s="141">
        <v>438.42007024999998</v>
      </c>
      <c r="Z377" s="141">
        <v>454.10441565999997</v>
      </c>
      <c r="AA377" s="141">
        <v>454.10441565999997</v>
      </c>
      <c r="AB377" s="141">
        <v>454.10441565999997</v>
      </c>
      <c r="AC377" s="141">
        <v>454.10441565999997</v>
      </c>
      <c r="AD377" s="141">
        <v>454.10441565999997</v>
      </c>
      <c r="AE377" s="141">
        <v>454.10441565999997</v>
      </c>
      <c r="AF377" s="141">
        <v>454.10441565999997</v>
      </c>
      <c r="AG377" s="141">
        <v>463.02052047000001</v>
      </c>
      <c r="AH377" s="141">
        <v>463.02052047000001</v>
      </c>
      <c r="AI377" s="141">
        <v>463.02052047000001</v>
      </c>
    </row>
    <row r="378" spans="1:35" ht="13.5" thickBot="1" x14ac:dyDescent="0.35">
      <c r="A378" s="141" t="s">
        <v>493</v>
      </c>
      <c r="B378" s="141" t="s">
        <v>494</v>
      </c>
      <c r="C378" s="141" t="s">
        <v>495</v>
      </c>
      <c r="D378" s="141" t="s">
        <v>495</v>
      </c>
      <c r="E378" s="141" t="s">
        <v>19</v>
      </c>
      <c r="F378" s="141">
        <v>72.347187629999993</v>
      </c>
      <c r="G378" s="141">
        <v>72.347187629999993</v>
      </c>
      <c r="H378" s="141">
        <v>72.347187629999993</v>
      </c>
      <c r="I378" s="141">
        <v>72.347187629999993</v>
      </c>
      <c r="J378" s="141">
        <v>72.374799440000004</v>
      </c>
      <c r="K378" s="141">
        <v>72.374799440000004</v>
      </c>
      <c r="L378" s="141">
        <v>72.374799440000004</v>
      </c>
      <c r="M378" s="141">
        <v>72.374799440000004</v>
      </c>
      <c r="N378" s="141">
        <v>72.374799440000004</v>
      </c>
      <c r="O378" s="141">
        <v>72.374799440000004</v>
      </c>
      <c r="P378" s="141">
        <v>72.374799440000004</v>
      </c>
      <c r="Q378" s="141">
        <v>72.374799440000004</v>
      </c>
      <c r="R378" s="141">
        <v>72.217124380000001</v>
      </c>
      <c r="S378" s="141">
        <v>72.217124380000001</v>
      </c>
      <c r="T378" s="141">
        <v>72.217124380000001</v>
      </c>
      <c r="U378" s="141">
        <v>72.217124380000001</v>
      </c>
      <c r="V378" s="141">
        <v>72.217124380000001</v>
      </c>
      <c r="W378" s="141">
        <v>72.217124380000001</v>
      </c>
      <c r="X378" s="141">
        <v>73.194864820000006</v>
      </c>
      <c r="Y378" s="141">
        <v>73.194864820000006</v>
      </c>
      <c r="Z378" s="141">
        <v>73.194864820000006</v>
      </c>
      <c r="AA378" s="141">
        <v>73.194864820000006</v>
      </c>
      <c r="AB378" s="141">
        <v>73.194864820000006</v>
      </c>
      <c r="AC378" s="141">
        <v>73.194864820000006</v>
      </c>
      <c r="AD378" s="141">
        <v>73.194864820000006</v>
      </c>
      <c r="AE378" s="141">
        <v>76.901501839999995</v>
      </c>
      <c r="AF378" s="141">
        <v>77.818275069999999</v>
      </c>
      <c r="AG378" s="141">
        <v>77.818275069999999</v>
      </c>
      <c r="AH378" s="141">
        <v>77.818275069999999</v>
      </c>
      <c r="AI378" s="141">
        <v>77.818275069999999</v>
      </c>
    </row>
    <row r="379" spans="1:35" ht="13.5" thickBot="1" x14ac:dyDescent="0.35">
      <c r="A379" s="141" t="s">
        <v>496</v>
      </c>
      <c r="B379" s="141" t="s">
        <v>497</v>
      </c>
      <c r="C379" s="141" t="s">
        <v>497</v>
      </c>
      <c r="D379" s="141" t="s">
        <v>497</v>
      </c>
      <c r="E379" s="141" t="s">
        <v>18</v>
      </c>
      <c r="F379" s="141">
        <v>37.274142480000002</v>
      </c>
      <c r="G379" s="141">
        <v>37.274142480000002</v>
      </c>
      <c r="H379" s="141">
        <v>37.274142480000002</v>
      </c>
      <c r="I379" s="141">
        <v>37.274142480000002</v>
      </c>
      <c r="J379" s="141">
        <v>37.274142480000002</v>
      </c>
      <c r="K379" s="141">
        <v>37.274142480000002</v>
      </c>
      <c r="L379" s="141">
        <v>37.274142480000002</v>
      </c>
      <c r="M379" s="141">
        <v>37.274142480000002</v>
      </c>
      <c r="N379" s="141">
        <v>37.274142480000002</v>
      </c>
      <c r="O379" s="141">
        <v>37.274142480000002</v>
      </c>
      <c r="P379" s="141">
        <v>37.274142480000002</v>
      </c>
      <c r="Q379" s="141">
        <v>37.274142480000002</v>
      </c>
      <c r="R379" s="141">
        <v>37.274142480000002</v>
      </c>
      <c r="S379" s="141">
        <v>37.274142480000002</v>
      </c>
      <c r="T379" s="141">
        <v>37.274142480000002</v>
      </c>
      <c r="U379" s="141">
        <v>37.274142480000002</v>
      </c>
      <c r="V379" s="141">
        <v>37.274142480000002</v>
      </c>
      <c r="W379" s="141">
        <v>37.274142480000002</v>
      </c>
      <c r="X379" s="141">
        <v>37.274142480000002</v>
      </c>
      <c r="Y379" s="141">
        <v>37.274142480000002</v>
      </c>
      <c r="Z379" s="141">
        <v>37.274142480000002</v>
      </c>
      <c r="AA379" s="141">
        <v>37.274142480000002</v>
      </c>
      <c r="AB379" s="141">
        <v>37.274142480000002</v>
      </c>
      <c r="AC379" s="141">
        <v>37.274142480000002</v>
      </c>
      <c r="AD379" s="141">
        <v>37.274142480000002</v>
      </c>
      <c r="AE379" s="141">
        <v>37.274142480000002</v>
      </c>
      <c r="AF379" s="141">
        <v>37.274142480000002</v>
      </c>
      <c r="AG379" s="141">
        <v>37.274142480000002</v>
      </c>
      <c r="AH379" s="141">
        <v>37.274142480000002</v>
      </c>
      <c r="AI379" s="141">
        <v>37.274142480000002</v>
      </c>
    </row>
    <row r="380" spans="1:35" ht="13.5" thickBot="1" x14ac:dyDescent="0.35">
      <c r="A380" s="141" t="s">
        <v>496</v>
      </c>
      <c r="B380" s="141" t="s">
        <v>498</v>
      </c>
      <c r="C380" s="141" t="s">
        <v>498</v>
      </c>
      <c r="D380" s="141" t="s">
        <v>498</v>
      </c>
      <c r="E380" s="141" t="s">
        <v>18</v>
      </c>
      <c r="F380" s="141">
        <v>22.239979770000001</v>
      </c>
      <c r="G380" s="141">
        <v>22.239979770000001</v>
      </c>
      <c r="H380" s="141">
        <v>22.239979770000001</v>
      </c>
      <c r="I380" s="141">
        <v>22.239979770000001</v>
      </c>
      <c r="J380" s="141">
        <v>22.239979770000001</v>
      </c>
      <c r="K380" s="141">
        <v>22.239979770000001</v>
      </c>
      <c r="L380" s="141">
        <v>22.239979770000001</v>
      </c>
      <c r="M380" s="141">
        <v>22.239979770000001</v>
      </c>
      <c r="N380" s="141">
        <v>22.239979770000001</v>
      </c>
      <c r="O380" s="141">
        <v>22.239979770000001</v>
      </c>
      <c r="P380" s="141">
        <v>22.239979770000001</v>
      </c>
      <c r="Q380" s="141">
        <v>22.239979770000001</v>
      </c>
      <c r="R380" s="141">
        <v>22.239979770000001</v>
      </c>
      <c r="S380" s="141">
        <v>22.239979770000001</v>
      </c>
      <c r="T380" s="141">
        <v>22.239979770000001</v>
      </c>
      <c r="U380" s="141">
        <v>22.239979770000001</v>
      </c>
      <c r="V380" s="141">
        <v>22.239979770000001</v>
      </c>
      <c r="W380" s="141">
        <v>22.239979770000001</v>
      </c>
      <c r="X380" s="141">
        <v>22.239979770000001</v>
      </c>
      <c r="Y380" s="141">
        <v>22.239979770000001</v>
      </c>
      <c r="Z380" s="141">
        <v>22.239979770000001</v>
      </c>
      <c r="AA380" s="141">
        <v>22.239979770000001</v>
      </c>
      <c r="AB380" s="141">
        <v>22.239979770000001</v>
      </c>
      <c r="AC380" s="141">
        <v>22.239979770000001</v>
      </c>
      <c r="AD380" s="141">
        <v>22.239979770000001</v>
      </c>
      <c r="AE380" s="141">
        <v>22.239979770000001</v>
      </c>
      <c r="AF380" s="141">
        <v>22.239979770000001</v>
      </c>
      <c r="AG380" s="141">
        <v>22.239979770000001</v>
      </c>
      <c r="AH380" s="141">
        <v>22.239979770000001</v>
      </c>
      <c r="AI380" s="141">
        <v>22.239979770000001</v>
      </c>
    </row>
    <row r="381" spans="1:35" ht="13.5" thickBot="1" x14ac:dyDescent="0.35">
      <c r="A381" s="141" t="s">
        <v>496</v>
      </c>
      <c r="B381" s="141" t="s">
        <v>499</v>
      </c>
      <c r="C381" s="141" t="s">
        <v>499</v>
      </c>
      <c r="D381" s="141" t="s">
        <v>499</v>
      </c>
      <c r="E381" s="141" t="s">
        <v>18</v>
      </c>
      <c r="F381" s="141">
        <v>15.053871989999999</v>
      </c>
      <c r="G381" s="141">
        <v>15.053871989999999</v>
      </c>
      <c r="H381" s="141">
        <v>15.053871989999999</v>
      </c>
      <c r="I381" s="141">
        <v>15.053871989999999</v>
      </c>
      <c r="J381" s="141">
        <v>15.053871989999999</v>
      </c>
      <c r="K381" s="141">
        <v>15.053871989999999</v>
      </c>
      <c r="L381" s="141">
        <v>15.053871989999999</v>
      </c>
      <c r="M381" s="141">
        <v>15.053871989999999</v>
      </c>
      <c r="N381" s="141">
        <v>15.053871989999999</v>
      </c>
      <c r="O381" s="141">
        <v>15.053871989999999</v>
      </c>
      <c r="P381" s="141">
        <v>15.053871989999999</v>
      </c>
      <c r="Q381" s="141">
        <v>15.151014229999999</v>
      </c>
      <c r="R381" s="141">
        <v>15.151014229999999</v>
      </c>
      <c r="S381" s="141">
        <v>15.151014229999999</v>
      </c>
      <c r="T381" s="141">
        <v>15.151014229999999</v>
      </c>
      <c r="U381" s="141">
        <v>15.151014229999999</v>
      </c>
      <c r="V381" s="141">
        <v>15.151014229999999</v>
      </c>
      <c r="W381" s="141">
        <v>15.151014229999999</v>
      </c>
      <c r="X381" s="141">
        <v>15.151014229999999</v>
      </c>
      <c r="Y381" s="141">
        <v>15.151014229999999</v>
      </c>
      <c r="Z381" s="141">
        <v>15.151014229999999</v>
      </c>
      <c r="AA381" s="141">
        <v>15.151014229999999</v>
      </c>
      <c r="AB381" s="141">
        <v>15.151014229999999</v>
      </c>
      <c r="AC381" s="141">
        <v>15.151014229999999</v>
      </c>
      <c r="AD381" s="141">
        <v>15.151014229999999</v>
      </c>
      <c r="AE381" s="141">
        <v>15.151014229999999</v>
      </c>
      <c r="AF381" s="141">
        <v>15.151014229999999</v>
      </c>
      <c r="AG381" s="141">
        <v>15.151014229999999</v>
      </c>
      <c r="AH381" s="141">
        <v>15.151014229999999</v>
      </c>
      <c r="AI381" s="141">
        <v>15.151014229999999</v>
      </c>
    </row>
    <row r="382" spans="1:35" ht="13.5" thickBot="1" x14ac:dyDescent="0.35">
      <c r="A382" s="141" t="s">
        <v>496</v>
      </c>
      <c r="B382" s="141" t="s">
        <v>500</v>
      </c>
      <c r="C382" s="141" t="s">
        <v>500</v>
      </c>
      <c r="D382" s="141" t="s">
        <v>500</v>
      </c>
      <c r="E382" s="141" t="s">
        <v>18</v>
      </c>
      <c r="F382" s="141">
        <v>7.5818457300000004</v>
      </c>
      <c r="G382" s="141">
        <v>7.5818457300000004</v>
      </c>
      <c r="H382" s="141">
        <v>7.5818457300000004</v>
      </c>
      <c r="I382" s="141">
        <v>7.5818457300000004</v>
      </c>
      <c r="J382" s="141">
        <v>7.5818457300000004</v>
      </c>
      <c r="K382" s="141">
        <v>7.5818457300000004</v>
      </c>
      <c r="L382" s="141">
        <v>7.5818457300000004</v>
      </c>
      <c r="M382" s="141">
        <v>7.5818457300000004</v>
      </c>
      <c r="N382" s="141">
        <v>7.5818457300000004</v>
      </c>
      <c r="O382" s="141">
        <v>7.5818457300000004</v>
      </c>
      <c r="P382" s="141">
        <v>7.5818457300000004</v>
      </c>
      <c r="Q382" s="141">
        <v>7.5818457300000004</v>
      </c>
      <c r="R382" s="141">
        <v>7.5818457300000004</v>
      </c>
      <c r="S382" s="141">
        <v>7.5818457300000004</v>
      </c>
      <c r="T382" s="141">
        <v>7.5818457300000004</v>
      </c>
      <c r="U382" s="141">
        <v>7.5818457300000004</v>
      </c>
      <c r="V382" s="141">
        <v>7.5818457300000004</v>
      </c>
      <c r="W382" s="141">
        <v>7.5818457300000004</v>
      </c>
      <c r="X382" s="141">
        <v>7.5818457300000004</v>
      </c>
      <c r="Y382" s="141">
        <v>7.5818457300000004</v>
      </c>
      <c r="Z382" s="141">
        <v>7.5818457300000004</v>
      </c>
      <c r="AA382" s="141">
        <v>7.5818457300000004</v>
      </c>
      <c r="AB382" s="141">
        <v>7.5818457300000004</v>
      </c>
      <c r="AC382" s="141">
        <v>7.5818457300000004</v>
      </c>
      <c r="AD382" s="141">
        <v>7.5818457300000004</v>
      </c>
      <c r="AE382" s="141">
        <v>7.5818457300000004</v>
      </c>
      <c r="AF382" s="141">
        <v>7.5818457300000004</v>
      </c>
      <c r="AG382" s="141">
        <v>7.5818457300000004</v>
      </c>
      <c r="AH382" s="141">
        <v>7.5818457300000004</v>
      </c>
      <c r="AI382" s="141">
        <v>7.5818457300000004</v>
      </c>
    </row>
    <row r="383" spans="1:35" ht="13.5" thickBot="1" x14ac:dyDescent="0.35">
      <c r="A383" s="141" t="s">
        <v>508</v>
      </c>
      <c r="B383" s="141" t="s">
        <v>509</v>
      </c>
      <c r="C383" s="141" t="s">
        <v>509</v>
      </c>
      <c r="D383" s="141" t="s">
        <v>509</v>
      </c>
      <c r="E383" s="141" t="s">
        <v>19</v>
      </c>
      <c r="F383" s="141">
        <v>81.927450759999999</v>
      </c>
      <c r="G383" s="141">
        <v>81.927450759999999</v>
      </c>
      <c r="H383" s="141">
        <v>81.927450759999999</v>
      </c>
      <c r="I383" s="141">
        <v>81.927450759999999</v>
      </c>
      <c r="J383" s="141">
        <v>81.927450759999999</v>
      </c>
      <c r="K383" s="141">
        <v>81.927450759999999</v>
      </c>
      <c r="L383" s="141">
        <v>81.944211940000002</v>
      </c>
      <c r="M383" s="141">
        <v>81.944211940000002</v>
      </c>
      <c r="N383" s="141">
        <v>81.944211940000002</v>
      </c>
      <c r="O383" s="141">
        <v>81.944211940000002</v>
      </c>
      <c r="P383" s="141">
        <v>81.944211940000002</v>
      </c>
      <c r="Q383" s="141">
        <v>81.944211940000002</v>
      </c>
      <c r="R383" s="141">
        <v>81.944211940000002</v>
      </c>
      <c r="S383" s="141">
        <v>81.944211940000002</v>
      </c>
      <c r="T383" s="141">
        <v>81.944211940000002</v>
      </c>
      <c r="U383" s="141">
        <v>81.944211940000002</v>
      </c>
      <c r="V383" s="141">
        <v>81.944211940000002</v>
      </c>
      <c r="W383" s="141">
        <v>81.944211940000002</v>
      </c>
      <c r="X383" s="141">
        <v>81.944211940000002</v>
      </c>
      <c r="Y383" s="141">
        <v>81.944211940000002</v>
      </c>
      <c r="Z383" s="141">
        <v>81.944211940000002</v>
      </c>
      <c r="AA383" s="141">
        <v>81.944211940000002</v>
      </c>
      <c r="AB383" s="141">
        <v>81.944211940000002</v>
      </c>
      <c r="AC383" s="141">
        <v>81.944211940000002</v>
      </c>
      <c r="AD383" s="141">
        <v>81.944211940000002</v>
      </c>
      <c r="AE383" s="141">
        <v>81.944211940000002</v>
      </c>
      <c r="AF383" s="141">
        <v>81.944211940000002</v>
      </c>
      <c r="AG383" s="141">
        <v>81.944211940000002</v>
      </c>
      <c r="AH383" s="141">
        <v>81.944211940000002</v>
      </c>
      <c r="AI383" s="141">
        <v>81.944211940000002</v>
      </c>
    </row>
    <row r="384" spans="1:35" ht="13.5" thickBot="1" x14ac:dyDescent="0.35">
      <c r="A384" s="141" t="s">
        <v>508</v>
      </c>
      <c r="B384" s="141" t="s">
        <v>510</v>
      </c>
      <c r="C384" s="141" t="s">
        <v>511</v>
      </c>
      <c r="D384" s="141" t="s">
        <v>765</v>
      </c>
      <c r="E384" s="141" t="s">
        <v>68</v>
      </c>
      <c r="F384" s="141">
        <v>0</v>
      </c>
      <c r="G384" s="141">
        <v>0</v>
      </c>
      <c r="H384" s="141">
        <v>0</v>
      </c>
      <c r="I384" s="141">
        <v>0</v>
      </c>
      <c r="J384" s="141">
        <v>0</v>
      </c>
      <c r="K384" s="141">
        <v>0</v>
      </c>
      <c r="L384" s="141">
        <v>0</v>
      </c>
      <c r="M384" s="141">
        <v>0</v>
      </c>
      <c r="N384" s="141">
        <v>0</v>
      </c>
      <c r="O384" s="141">
        <v>0</v>
      </c>
      <c r="P384" s="141">
        <v>0</v>
      </c>
      <c r="Q384" s="141">
        <v>0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141">
        <v>0</v>
      </c>
      <c r="Y384" s="141">
        <v>0</v>
      </c>
      <c r="Z384" s="141">
        <v>0</v>
      </c>
      <c r="AA384" s="141">
        <v>0</v>
      </c>
      <c r="AB384" s="141">
        <v>0</v>
      </c>
      <c r="AC384" s="141">
        <v>0</v>
      </c>
      <c r="AD384" s="141">
        <v>0</v>
      </c>
      <c r="AE384" s="141">
        <v>0</v>
      </c>
      <c r="AF384" s="141">
        <v>0</v>
      </c>
      <c r="AG384" s="141">
        <v>0</v>
      </c>
      <c r="AH384" s="141">
        <v>0</v>
      </c>
      <c r="AI384" s="141">
        <v>0</v>
      </c>
    </row>
    <row r="385" spans="1:35" ht="13.5" thickBot="1" x14ac:dyDescent="0.35">
      <c r="A385" s="141" t="s">
        <v>508</v>
      </c>
      <c r="B385" s="141" t="s">
        <v>510</v>
      </c>
      <c r="C385" s="141" t="s">
        <v>511</v>
      </c>
      <c r="D385" s="141" t="s">
        <v>512</v>
      </c>
      <c r="E385" s="141" t="s">
        <v>68</v>
      </c>
      <c r="F385" s="141">
        <v>360.32866999999999</v>
      </c>
      <c r="G385" s="141">
        <v>360.32866999999999</v>
      </c>
      <c r="H385" s="141">
        <v>360.32866999999999</v>
      </c>
      <c r="I385" s="141">
        <v>360.32866999999999</v>
      </c>
      <c r="J385" s="141">
        <v>360.32866999999999</v>
      </c>
      <c r="K385" s="141">
        <v>360.32866999999999</v>
      </c>
      <c r="L385" s="141">
        <v>360.32866999999999</v>
      </c>
      <c r="M385" s="141">
        <v>360.32866999999999</v>
      </c>
      <c r="N385" s="141">
        <v>360.32866999999999</v>
      </c>
      <c r="O385" s="141">
        <v>360.32866999999999</v>
      </c>
      <c r="P385" s="141">
        <v>360.32866999999999</v>
      </c>
      <c r="Q385" s="141">
        <v>360.32866999999999</v>
      </c>
      <c r="R385" s="141">
        <v>360.32866999999999</v>
      </c>
      <c r="S385" s="141">
        <v>360.32866999999999</v>
      </c>
      <c r="T385" s="141">
        <v>360.32866999999999</v>
      </c>
      <c r="U385" s="141">
        <v>360.32866999999999</v>
      </c>
      <c r="V385" s="141">
        <v>360.32866999999999</v>
      </c>
      <c r="W385" s="141">
        <v>360.32866999999999</v>
      </c>
      <c r="X385" s="141">
        <v>360.32866999999999</v>
      </c>
      <c r="Y385" s="141">
        <v>360.32866999999999</v>
      </c>
      <c r="Z385" s="141">
        <v>360.32866999999999</v>
      </c>
      <c r="AA385" s="141">
        <v>360.32866999999999</v>
      </c>
      <c r="AB385" s="141">
        <v>360.32866999999999</v>
      </c>
      <c r="AC385" s="141">
        <v>360.32866999999999</v>
      </c>
      <c r="AD385" s="141">
        <v>360.32866999999999</v>
      </c>
      <c r="AE385" s="141">
        <v>360.32866999999999</v>
      </c>
      <c r="AF385" s="141">
        <v>360.32866999999999</v>
      </c>
      <c r="AG385" s="141">
        <v>360.32866999999999</v>
      </c>
      <c r="AH385" s="141">
        <v>360.32866999999999</v>
      </c>
      <c r="AI385" s="141">
        <v>360.32866999999999</v>
      </c>
    </row>
    <row r="386" spans="1:35" ht="13.5" thickBot="1" x14ac:dyDescent="0.35">
      <c r="A386" s="141" t="s">
        <v>508</v>
      </c>
      <c r="B386" s="141" t="s">
        <v>510</v>
      </c>
      <c r="C386" s="141" t="s">
        <v>511</v>
      </c>
      <c r="D386" s="141" t="s">
        <v>513</v>
      </c>
      <c r="E386" s="141" t="s">
        <v>68</v>
      </c>
      <c r="F386" s="141">
        <v>288.87464999999997</v>
      </c>
      <c r="G386" s="141">
        <v>288.87464999999997</v>
      </c>
      <c r="H386" s="141">
        <v>288.87464999999997</v>
      </c>
      <c r="I386" s="141">
        <v>288.87464999999997</v>
      </c>
      <c r="J386" s="141">
        <v>288.87464999999997</v>
      </c>
      <c r="K386" s="141">
        <v>288.87464999999997</v>
      </c>
      <c r="L386" s="141">
        <v>288.87464999999997</v>
      </c>
      <c r="M386" s="141">
        <v>288.87464999999997</v>
      </c>
      <c r="N386" s="141">
        <v>288.87464999999997</v>
      </c>
      <c r="O386" s="141">
        <v>288.87464999999997</v>
      </c>
      <c r="P386" s="141">
        <v>288.87464999999997</v>
      </c>
      <c r="Q386" s="141">
        <v>288.87464999999997</v>
      </c>
      <c r="R386" s="141">
        <v>288.87464999999997</v>
      </c>
      <c r="S386" s="141">
        <v>288.87464999999997</v>
      </c>
      <c r="T386" s="141">
        <v>288.87464999999997</v>
      </c>
      <c r="U386" s="141">
        <v>288.87464999999997</v>
      </c>
      <c r="V386" s="141">
        <v>288.87464999999997</v>
      </c>
      <c r="W386" s="141">
        <v>288.87464999999997</v>
      </c>
      <c r="X386" s="141">
        <v>288.87464999999997</v>
      </c>
      <c r="Y386" s="141">
        <v>288.87464999999997</v>
      </c>
      <c r="Z386" s="141">
        <v>288.87464999999997</v>
      </c>
      <c r="AA386" s="141">
        <v>288.87464999999997</v>
      </c>
      <c r="AB386" s="141">
        <v>288.87464999999997</v>
      </c>
      <c r="AC386" s="141">
        <v>288.87464999999997</v>
      </c>
      <c r="AD386" s="141">
        <v>288.87464999999997</v>
      </c>
      <c r="AE386" s="141">
        <v>288.87464999999997</v>
      </c>
      <c r="AF386" s="141">
        <v>288.87464999999997</v>
      </c>
      <c r="AG386" s="141">
        <v>288.87464999999997</v>
      </c>
      <c r="AH386" s="141">
        <v>288.87464999999997</v>
      </c>
      <c r="AI386" s="141">
        <v>288.87464999999997</v>
      </c>
    </row>
    <row r="387" spans="1:35" ht="13.5" thickBot="1" x14ac:dyDescent="0.35">
      <c r="A387" s="141" t="s">
        <v>508</v>
      </c>
      <c r="B387" s="141" t="s">
        <v>510</v>
      </c>
      <c r="C387" s="141" t="s">
        <v>511</v>
      </c>
      <c r="D387" s="141" t="s">
        <v>514</v>
      </c>
      <c r="E387" s="141" t="s">
        <v>68</v>
      </c>
      <c r="F387" s="141">
        <v>289.4436</v>
      </c>
      <c r="G387" s="141">
        <v>289.4436</v>
      </c>
      <c r="H387" s="141">
        <v>289.4436</v>
      </c>
      <c r="I387" s="141">
        <v>289.4436</v>
      </c>
      <c r="J387" s="141">
        <v>289.4436</v>
      </c>
      <c r="K387" s="141">
        <v>289.4436</v>
      </c>
      <c r="L387" s="141">
        <v>289.4436</v>
      </c>
      <c r="M387" s="141">
        <v>289.4436</v>
      </c>
      <c r="N387" s="141">
        <v>289.4436</v>
      </c>
      <c r="O387" s="141">
        <v>289.4436</v>
      </c>
      <c r="P387" s="141">
        <v>289.4436</v>
      </c>
      <c r="Q387" s="141">
        <v>289.4436</v>
      </c>
      <c r="R387" s="141">
        <v>289.4436</v>
      </c>
      <c r="S387" s="141">
        <v>289.4436</v>
      </c>
      <c r="T387" s="141">
        <v>289.4436</v>
      </c>
      <c r="U387" s="141">
        <v>289.4436</v>
      </c>
      <c r="V387" s="141">
        <v>289.4436</v>
      </c>
      <c r="W387" s="141">
        <v>289.4436</v>
      </c>
      <c r="X387" s="141">
        <v>289.4436</v>
      </c>
      <c r="Y387" s="141">
        <v>289.4436</v>
      </c>
      <c r="Z387" s="141">
        <v>289.4436</v>
      </c>
      <c r="AA387" s="141">
        <v>289.4436</v>
      </c>
      <c r="AB387" s="141">
        <v>289.4436</v>
      </c>
      <c r="AC387" s="141">
        <v>289.4436</v>
      </c>
      <c r="AD387" s="141">
        <v>289.4436</v>
      </c>
      <c r="AE387" s="141">
        <v>289.4436</v>
      </c>
      <c r="AF387" s="141">
        <v>289.4436</v>
      </c>
      <c r="AG387" s="141">
        <v>289.4436</v>
      </c>
      <c r="AH387" s="141">
        <v>289.4436</v>
      </c>
      <c r="AI387" s="141">
        <v>289.4436</v>
      </c>
    </row>
    <row r="388" spans="1:35" ht="13.5" thickBot="1" x14ac:dyDescent="0.35">
      <c r="A388" s="141" t="s">
        <v>508</v>
      </c>
      <c r="B388" s="141" t="s">
        <v>510</v>
      </c>
      <c r="C388" s="141" t="s">
        <v>511</v>
      </c>
      <c r="D388" s="141" t="s">
        <v>515</v>
      </c>
      <c r="E388" s="141" t="s">
        <v>68</v>
      </c>
      <c r="F388" s="141">
        <v>322.57173999999998</v>
      </c>
      <c r="G388" s="141">
        <v>322.57173999999998</v>
      </c>
      <c r="H388" s="141">
        <v>322.57173999999998</v>
      </c>
      <c r="I388" s="141">
        <v>322.57173999999998</v>
      </c>
      <c r="J388" s="141">
        <v>322.57173999999998</v>
      </c>
      <c r="K388" s="141">
        <v>322.57173999999998</v>
      </c>
      <c r="L388" s="141">
        <v>322.57173999999998</v>
      </c>
      <c r="M388" s="141">
        <v>322.57173999999998</v>
      </c>
      <c r="N388" s="141">
        <v>322.57173999999998</v>
      </c>
      <c r="O388" s="141">
        <v>322.57173999999998</v>
      </c>
      <c r="P388" s="141">
        <v>322.57173999999998</v>
      </c>
      <c r="Q388" s="141">
        <v>322.57173999999998</v>
      </c>
      <c r="R388" s="141">
        <v>322.57173999999998</v>
      </c>
      <c r="S388" s="141">
        <v>322.57173999999998</v>
      </c>
      <c r="T388" s="141">
        <v>322.57173999999998</v>
      </c>
      <c r="U388" s="141">
        <v>322.57173999999998</v>
      </c>
      <c r="V388" s="141">
        <v>322.57173999999998</v>
      </c>
      <c r="W388" s="141">
        <v>322.57173999999998</v>
      </c>
      <c r="X388" s="141">
        <v>322.57173999999998</v>
      </c>
      <c r="Y388" s="141">
        <v>322.57173999999998</v>
      </c>
      <c r="Z388" s="141">
        <v>322.57173999999998</v>
      </c>
      <c r="AA388" s="141">
        <v>322.57173999999998</v>
      </c>
      <c r="AB388" s="141">
        <v>322.57173999999998</v>
      </c>
      <c r="AC388" s="141">
        <v>322.57173999999998</v>
      </c>
      <c r="AD388" s="141">
        <v>322.57173999999998</v>
      </c>
      <c r="AE388" s="141">
        <v>322.57173999999998</v>
      </c>
      <c r="AF388" s="141">
        <v>322.57173999999998</v>
      </c>
      <c r="AG388" s="141">
        <v>322.57173999999998</v>
      </c>
      <c r="AH388" s="141">
        <v>322.57173999999998</v>
      </c>
      <c r="AI388" s="141">
        <v>322.57173999999998</v>
      </c>
    </row>
    <row r="389" spans="1:35" ht="13.5" thickBot="1" x14ac:dyDescent="0.35">
      <c r="A389" s="141" t="s">
        <v>508</v>
      </c>
      <c r="B389" s="141" t="s">
        <v>510</v>
      </c>
      <c r="C389" s="141" t="s">
        <v>511</v>
      </c>
      <c r="D389" s="141" t="s">
        <v>516</v>
      </c>
      <c r="E389" s="141" t="s">
        <v>68</v>
      </c>
      <c r="F389" s="141">
        <v>93.892259999999993</v>
      </c>
      <c r="G389" s="141">
        <v>93.892259999999993</v>
      </c>
      <c r="H389" s="141">
        <v>93.892259999999993</v>
      </c>
      <c r="I389" s="141">
        <v>93.892259999999993</v>
      </c>
      <c r="J389" s="141">
        <v>93.892259999999993</v>
      </c>
      <c r="K389" s="141">
        <v>93.892259999999993</v>
      </c>
      <c r="L389" s="141">
        <v>93.892259999999993</v>
      </c>
      <c r="M389" s="141">
        <v>93.892259999999993</v>
      </c>
      <c r="N389" s="141">
        <v>93.892259999999993</v>
      </c>
      <c r="O389" s="141">
        <v>93.892259999999993</v>
      </c>
      <c r="P389" s="141">
        <v>93.892259999999993</v>
      </c>
      <c r="Q389" s="141">
        <v>93.892259999999993</v>
      </c>
      <c r="R389" s="141">
        <v>93.892259999999993</v>
      </c>
      <c r="S389" s="141">
        <v>93.892259999999993</v>
      </c>
      <c r="T389" s="141">
        <v>93.892259999999993</v>
      </c>
      <c r="U389" s="141">
        <v>93.892259999999993</v>
      </c>
      <c r="V389" s="141">
        <v>93.892259999999993</v>
      </c>
      <c r="W389" s="141">
        <v>93.892259999999993</v>
      </c>
      <c r="X389" s="141">
        <v>93.892259999999993</v>
      </c>
      <c r="Y389" s="141">
        <v>93.892259999999993</v>
      </c>
      <c r="Z389" s="141">
        <v>93.892259999999993</v>
      </c>
      <c r="AA389" s="141">
        <v>93.892259999999993</v>
      </c>
      <c r="AB389" s="141">
        <v>93.892259999999993</v>
      </c>
      <c r="AC389" s="141">
        <v>93.892259999999993</v>
      </c>
      <c r="AD389" s="141">
        <v>93.892259999999993</v>
      </c>
      <c r="AE389" s="141">
        <v>93.892259999999993</v>
      </c>
      <c r="AF389" s="141">
        <v>93.892259999999993</v>
      </c>
      <c r="AG389" s="141">
        <v>93.892259999999993</v>
      </c>
      <c r="AH389" s="141">
        <v>93.892259999999993</v>
      </c>
      <c r="AI389" s="141">
        <v>93.892259999999993</v>
      </c>
    </row>
    <row r="390" spans="1:35" ht="13.5" thickBot="1" x14ac:dyDescent="0.35">
      <c r="A390" s="141" t="s">
        <v>508</v>
      </c>
      <c r="B390" s="141" t="s">
        <v>510</v>
      </c>
      <c r="C390" s="141" t="s">
        <v>511</v>
      </c>
      <c r="D390" s="141" t="s">
        <v>517</v>
      </c>
      <c r="E390" s="141" t="s">
        <v>68</v>
      </c>
      <c r="F390" s="141">
        <v>123.8379269</v>
      </c>
      <c r="G390" s="141">
        <v>123.8379269</v>
      </c>
      <c r="H390" s="141">
        <v>123.8379269</v>
      </c>
      <c r="I390" s="141">
        <v>123.8379269</v>
      </c>
      <c r="J390" s="141">
        <v>123.8379269</v>
      </c>
      <c r="K390" s="141">
        <v>123.8379269</v>
      </c>
      <c r="L390" s="141">
        <v>123.8379269</v>
      </c>
      <c r="M390" s="141">
        <v>123.8379269</v>
      </c>
      <c r="N390" s="141">
        <v>123.8379269</v>
      </c>
      <c r="O390" s="141">
        <v>123.8379269</v>
      </c>
      <c r="P390" s="141">
        <v>199.28888000000001</v>
      </c>
      <c r="Q390" s="141">
        <v>199.28888000000001</v>
      </c>
      <c r="R390" s="141">
        <v>199.28888000000001</v>
      </c>
      <c r="S390" s="141">
        <v>199.28888000000001</v>
      </c>
      <c r="T390" s="141">
        <v>199.28888000000001</v>
      </c>
      <c r="U390" s="141">
        <v>199.28888000000001</v>
      </c>
      <c r="V390" s="141">
        <v>199.28888000000001</v>
      </c>
      <c r="W390" s="141">
        <v>199.28888000000001</v>
      </c>
      <c r="X390" s="141">
        <v>199.28888000000001</v>
      </c>
      <c r="Y390" s="141">
        <v>199.28888000000001</v>
      </c>
      <c r="Z390" s="141">
        <v>199.28888000000001</v>
      </c>
      <c r="AA390" s="141">
        <v>199.28888000000001</v>
      </c>
      <c r="AB390" s="141">
        <v>199.28888000000001</v>
      </c>
      <c r="AC390" s="141">
        <v>199.28888000000001</v>
      </c>
      <c r="AD390" s="141">
        <v>199.28888000000001</v>
      </c>
      <c r="AE390" s="141">
        <v>199.28888000000001</v>
      </c>
      <c r="AF390" s="141">
        <v>199.28888000000001</v>
      </c>
      <c r="AG390" s="141">
        <v>199.28888000000001</v>
      </c>
      <c r="AH390" s="141">
        <v>199.28888000000001</v>
      </c>
      <c r="AI390" s="141">
        <v>199.28888000000001</v>
      </c>
    </row>
    <row r="391" spans="1:35" ht="13.5" thickBot="1" x14ac:dyDescent="0.35">
      <c r="A391" s="141" t="s">
        <v>508</v>
      </c>
      <c r="B391" s="141" t="s">
        <v>510</v>
      </c>
      <c r="C391" s="141" t="s">
        <v>511</v>
      </c>
      <c r="D391" s="141" t="s">
        <v>518</v>
      </c>
      <c r="E391" s="141" t="s">
        <v>68</v>
      </c>
      <c r="F391" s="141">
        <v>205.19372999999999</v>
      </c>
      <c r="G391" s="141">
        <v>205.19372999999999</v>
      </c>
      <c r="H391" s="141">
        <v>205.19372999999999</v>
      </c>
      <c r="I391" s="141">
        <v>205.19372999999999</v>
      </c>
      <c r="J391" s="141">
        <v>205.19372999999999</v>
      </c>
      <c r="K391" s="141">
        <v>205.19372999999999</v>
      </c>
      <c r="L391" s="141">
        <v>205.19372999999999</v>
      </c>
      <c r="M391" s="141">
        <v>205.19372999999999</v>
      </c>
      <c r="N391" s="141">
        <v>205.19372999999999</v>
      </c>
      <c r="O391" s="141">
        <v>205.19372999999999</v>
      </c>
      <c r="P391" s="141">
        <v>205.19372999999999</v>
      </c>
      <c r="Q391" s="141">
        <v>205.19372999999999</v>
      </c>
      <c r="R391" s="141">
        <v>205.19372999999999</v>
      </c>
      <c r="S391" s="141">
        <v>205.19372999999999</v>
      </c>
      <c r="T391" s="141">
        <v>205.19372999999999</v>
      </c>
      <c r="U391" s="141">
        <v>205.19372999999999</v>
      </c>
      <c r="V391" s="141">
        <v>205.19372999999999</v>
      </c>
      <c r="W391" s="141">
        <v>205.19372999999999</v>
      </c>
      <c r="X391" s="141">
        <v>205.19372999999999</v>
      </c>
      <c r="Y391" s="141">
        <v>205.19372999999999</v>
      </c>
      <c r="Z391" s="141">
        <v>205.19372999999999</v>
      </c>
      <c r="AA391" s="141">
        <v>205.19372999999999</v>
      </c>
      <c r="AB391" s="141">
        <v>205.19372999999999</v>
      </c>
      <c r="AC391" s="141">
        <v>205.19372999999999</v>
      </c>
      <c r="AD391" s="141">
        <v>205.19372999999999</v>
      </c>
      <c r="AE391" s="141">
        <v>205.19372999999999</v>
      </c>
      <c r="AF391" s="141">
        <v>205.19372999999999</v>
      </c>
      <c r="AG391" s="141">
        <v>205.19372999999999</v>
      </c>
      <c r="AH391" s="141">
        <v>205.19372999999999</v>
      </c>
      <c r="AI391" s="141">
        <v>205.19372999999999</v>
      </c>
    </row>
    <row r="392" spans="1:35" ht="13.5" thickBot="1" x14ac:dyDescent="0.35">
      <c r="A392" s="141" t="s">
        <v>508</v>
      </c>
      <c r="B392" s="141" t="s">
        <v>510</v>
      </c>
      <c r="C392" s="141" t="s">
        <v>511</v>
      </c>
      <c r="D392" s="141" t="s">
        <v>519</v>
      </c>
      <c r="E392" s="141" t="s">
        <v>68</v>
      </c>
      <c r="F392" s="141">
        <v>171.53147999999999</v>
      </c>
      <c r="G392" s="141">
        <v>171.53147999999999</v>
      </c>
      <c r="H392" s="141">
        <v>171.53147999999999</v>
      </c>
      <c r="I392" s="141">
        <v>171.53147999999999</v>
      </c>
      <c r="J392" s="141">
        <v>171.53147999999999</v>
      </c>
      <c r="K392" s="141">
        <v>171.53147999999999</v>
      </c>
      <c r="L392" s="141">
        <v>171.53147999999999</v>
      </c>
      <c r="M392" s="141">
        <v>171.53147999999999</v>
      </c>
      <c r="N392" s="141">
        <v>171.53147999999999</v>
      </c>
      <c r="O392" s="141">
        <v>171.53147999999999</v>
      </c>
      <c r="P392" s="141">
        <v>171.53147999999999</v>
      </c>
      <c r="Q392" s="141">
        <v>171.53147999999999</v>
      </c>
      <c r="R392" s="141">
        <v>171.53147999999999</v>
      </c>
      <c r="S392" s="141">
        <v>171.53147999999999</v>
      </c>
      <c r="T392" s="141">
        <v>171.53147999999999</v>
      </c>
      <c r="U392" s="141">
        <v>171.53147999999999</v>
      </c>
      <c r="V392" s="141">
        <v>171.53147999999999</v>
      </c>
      <c r="W392" s="141">
        <v>171.53147999999999</v>
      </c>
      <c r="X392" s="141">
        <v>171.53147999999999</v>
      </c>
      <c r="Y392" s="141">
        <v>171.53147999999999</v>
      </c>
      <c r="Z392" s="141">
        <v>171.53147999999999</v>
      </c>
      <c r="AA392" s="141">
        <v>171.53147999999999</v>
      </c>
      <c r="AB392" s="141">
        <v>171.53147999999999</v>
      </c>
      <c r="AC392" s="141">
        <v>171.53147999999999</v>
      </c>
      <c r="AD392" s="141">
        <v>171.53147999999999</v>
      </c>
      <c r="AE392" s="141">
        <v>171.53147999999999</v>
      </c>
      <c r="AF392" s="141">
        <v>171.53147999999999</v>
      </c>
      <c r="AG392" s="141">
        <v>171.53147999999999</v>
      </c>
      <c r="AH392" s="141">
        <v>171.53147999999999</v>
      </c>
      <c r="AI392" s="141">
        <v>171.53147999999999</v>
      </c>
    </row>
    <row r="393" spans="1:35" ht="13.5" thickBot="1" x14ac:dyDescent="0.35">
      <c r="A393" s="141" t="s">
        <v>508</v>
      </c>
      <c r="B393" s="141" t="s">
        <v>510</v>
      </c>
      <c r="C393" s="141" t="s">
        <v>511</v>
      </c>
      <c r="D393" s="141" t="s">
        <v>520</v>
      </c>
      <c r="E393" s="141" t="s">
        <v>95</v>
      </c>
      <c r="F393" s="141">
        <v>422.05676758999999</v>
      </c>
      <c r="G393" s="141">
        <v>422.05676758999999</v>
      </c>
      <c r="H393" s="141">
        <v>415.53436164999999</v>
      </c>
      <c r="I393" s="141">
        <v>415.53436164999999</v>
      </c>
      <c r="J393" s="141">
        <v>415.53436164999999</v>
      </c>
      <c r="K393" s="141">
        <v>415.53436164999999</v>
      </c>
      <c r="L393" s="141">
        <v>415.53436164999999</v>
      </c>
      <c r="M393" s="141">
        <v>415.53436164999999</v>
      </c>
      <c r="N393" s="141">
        <v>415.53436164999999</v>
      </c>
      <c r="O393" s="141">
        <v>415.53436164999999</v>
      </c>
      <c r="P393" s="141">
        <v>415.53436164999999</v>
      </c>
      <c r="Q393" s="141">
        <v>415.53436164999999</v>
      </c>
      <c r="R393" s="141">
        <v>415.53436164999999</v>
      </c>
      <c r="S393" s="141">
        <v>415.53436164999999</v>
      </c>
      <c r="T393" s="141">
        <v>415.53436164999999</v>
      </c>
      <c r="U393" s="141">
        <v>415.53436164999999</v>
      </c>
      <c r="V393" s="141">
        <v>399.34538301999999</v>
      </c>
      <c r="W393" s="141">
        <v>399.34538301999999</v>
      </c>
      <c r="X393" s="141">
        <v>399.34538301999999</v>
      </c>
      <c r="Y393" s="141">
        <v>399.34538301999999</v>
      </c>
      <c r="Z393" s="141">
        <v>412.14894923999998</v>
      </c>
      <c r="AA393" s="141">
        <v>412.14894923999998</v>
      </c>
      <c r="AB393" s="141">
        <v>412.14894923999998</v>
      </c>
      <c r="AC393" s="141">
        <v>412.14894923999998</v>
      </c>
      <c r="AD393" s="141">
        <v>412.14894923999998</v>
      </c>
      <c r="AE393" s="141">
        <v>412.14894923999998</v>
      </c>
      <c r="AF393" s="141">
        <v>412.14894923999998</v>
      </c>
      <c r="AG393" s="141">
        <v>412.14894923999998</v>
      </c>
      <c r="AH393" s="141">
        <v>412.14894923999998</v>
      </c>
      <c r="AI393" s="141">
        <v>412.14894923999998</v>
      </c>
    </row>
    <row r="394" spans="1:35" ht="13.5" thickBot="1" x14ac:dyDescent="0.35">
      <c r="A394" s="141" t="s">
        <v>508</v>
      </c>
      <c r="B394" s="141" t="s">
        <v>510</v>
      </c>
      <c r="C394" s="141" t="s">
        <v>521</v>
      </c>
      <c r="D394" s="141" t="s">
        <v>766</v>
      </c>
      <c r="E394" s="141" t="s">
        <v>68</v>
      </c>
      <c r="F394" s="141">
        <v>0</v>
      </c>
      <c r="G394" s="141">
        <v>0</v>
      </c>
      <c r="H394" s="141">
        <v>0</v>
      </c>
      <c r="I394" s="141">
        <v>0</v>
      </c>
      <c r="J394" s="141">
        <v>0</v>
      </c>
      <c r="K394" s="141">
        <v>0</v>
      </c>
      <c r="L394" s="141">
        <v>0</v>
      </c>
      <c r="M394" s="141">
        <v>0</v>
      </c>
      <c r="N394" s="141">
        <v>0</v>
      </c>
      <c r="O394" s="141">
        <v>0</v>
      </c>
      <c r="P394" s="141">
        <v>0</v>
      </c>
      <c r="Q394" s="141">
        <v>0</v>
      </c>
      <c r="R394" s="141">
        <v>0</v>
      </c>
      <c r="S394" s="141">
        <v>0</v>
      </c>
      <c r="T394" s="141">
        <v>0</v>
      </c>
      <c r="U394" s="141">
        <v>0</v>
      </c>
      <c r="V394" s="141">
        <v>0</v>
      </c>
      <c r="W394" s="141">
        <v>0</v>
      </c>
      <c r="X394" s="141">
        <v>0</v>
      </c>
      <c r="Y394" s="141">
        <v>0</v>
      </c>
      <c r="Z394" s="141">
        <v>0</v>
      </c>
      <c r="AA394" s="141">
        <v>0</v>
      </c>
      <c r="AB394" s="141">
        <v>0</v>
      </c>
      <c r="AC394" s="141">
        <v>0</v>
      </c>
      <c r="AD394" s="141">
        <v>0</v>
      </c>
      <c r="AE394" s="141">
        <v>0</v>
      </c>
      <c r="AF394" s="141">
        <v>0</v>
      </c>
      <c r="AG394" s="141">
        <v>0</v>
      </c>
      <c r="AH394" s="141">
        <v>0</v>
      </c>
      <c r="AI394" s="141">
        <v>0</v>
      </c>
    </row>
    <row r="395" spans="1:35" ht="13.5" thickBot="1" x14ac:dyDescent="0.35">
      <c r="A395" s="141" t="s">
        <v>508</v>
      </c>
      <c r="B395" s="141" t="s">
        <v>510</v>
      </c>
      <c r="C395" s="141" t="s">
        <v>521</v>
      </c>
      <c r="D395" s="141" t="s">
        <v>522</v>
      </c>
      <c r="E395" s="141" t="s">
        <v>68</v>
      </c>
      <c r="F395" s="141">
        <v>360.32866999999999</v>
      </c>
      <c r="G395" s="141">
        <v>360.32866999999999</v>
      </c>
      <c r="H395" s="141">
        <v>360.32866999999999</v>
      </c>
      <c r="I395" s="141">
        <v>360.32866999999999</v>
      </c>
      <c r="J395" s="141">
        <v>360.32866999999999</v>
      </c>
      <c r="K395" s="141">
        <v>360.32866999999999</v>
      </c>
      <c r="L395" s="141">
        <v>360.32866999999999</v>
      </c>
      <c r="M395" s="141">
        <v>360.32866999999999</v>
      </c>
      <c r="N395" s="141">
        <v>360.32866999999999</v>
      </c>
      <c r="O395" s="141">
        <v>360.32866999999999</v>
      </c>
      <c r="P395" s="141">
        <v>360.32866999999999</v>
      </c>
      <c r="Q395" s="141">
        <v>360.32866999999999</v>
      </c>
      <c r="R395" s="141">
        <v>360.32866999999999</v>
      </c>
      <c r="S395" s="141">
        <v>360.32866999999999</v>
      </c>
      <c r="T395" s="141">
        <v>360.32866999999999</v>
      </c>
      <c r="U395" s="141">
        <v>360.32866999999999</v>
      </c>
      <c r="V395" s="141">
        <v>360.32866999999999</v>
      </c>
      <c r="W395" s="141">
        <v>360.32866999999999</v>
      </c>
      <c r="X395" s="141">
        <v>360.32866999999999</v>
      </c>
      <c r="Y395" s="141">
        <v>360.32866999999999</v>
      </c>
      <c r="Z395" s="141">
        <v>360.32866999999999</v>
      </c>
      <c r="AA395" s="141">
        <v>360.32866999999999</v>
      </c>
      <c r="AB395" s="141">
        <v>360.32866999999999</v>
      </c>
      <c r="AC395" s="141">
        <v>360.32866999999999</v>
      </c>
      <c r="AD395" s="141">
        <v>360.32866999999999</v>
      </c>
      <c r="AE395" s="141">
        <v>360.32866999999999</v>
      </c>
      <c r="AF395" s="141">
        <v>360.32866999999999</v>
      </c>
      <c r="AG395" s="141">
        <v>360.32866999999999</v>
      </c>
      <c r="AH395" s="141">
        <v>360.32866999999999</v>
      </c>
      <c r="AI395" s="141">
        <v>360.32866999999999</v>
      </c>
    </row>
    <row r="396" spans="1:35" ht="13.5" thickBot="1" x14ac:dyDescent="0.35">
      <c r="A396" s="141" t="s">
        <v>508</v>
      </c>
      <c r="B396" s="141" t="s">
        <v>510</v>
      </c>
      <c r="C396" s="141" t="s">
        <v>521</v>
      </c>
      <c r="D396" s="141" t="s">
        <v>523</v>
      </c>
      <c r="E396" s="141" t="s">
        <v>68</v>
      </c>
      <c r="F396" s="141">
        <v>288.87464999999997</v>
      </c>
      <c r="G396" s="141">
        <v>288.87464999999997</v>
      </c>
      <c r="H396" s="141">
        <v>288.87464999999997</v>
      </c>
      <c r="I396" s="141">
        <v>288.87464999999997</v>
      </c>
      <c r="J396" s="141">
        <v>288.87464999999997</v>
      </c>
      <c r="K396" s="141">
        <v>288.87464999999997</v>
      </c>
      <c r="L396" s="141">
        <v>288.87464999999997</v>
      </c>
      <c r="M396" s="141">
        <v>288.87464999999997</v>
      </c>
      <c r="N396" s="141">
        <v>288.87464999999997</v>
      </c>
      <c r="O396" s="141">
        <v>288.87464999999997</v>
      </c>
      <c r="P396" s="141">
        <v>288.87464999999997</v>
      </c>
      <c r="Q396" s="141">
        <v>288.87464999999997</v>
      </c>
      <c r="R396" s="141">
        <v>288.87464999999997</v>
      </c>
      <c r="S396" s="141">
        <v>288.87464999999997</v>
      </c>
      <c r="T396" s="141">
        <v>288.87464999999997</v>
      </c>
      <c r="U396" s="141">
        <v>288.87464999999997</v>
      </c>
      <c r="V396" s="141">
        <v>288.87464999999997</v>
      </c>
      <c r="W396" s="141">
        <v>288.87464999999997</v>
      </c>
      <c r="X396" s="141">
        <v>288.87464999999997</v>
      </c>
      <c r="Y396" s="141">
        <v>288.87464999999997</v>
      </c>
      <c r="Z396" s="141">
        <v>288.87464999999997</v>
      </c>
      <c r="AA396" s="141">
        <v>288.87464999999997</v>
      </c>
      <c r="AB396" s="141">
        <v>288.87464999999997</v>
      </c>
      <c r="AC396" s="141">
        <v>288.87464999999997</v>
      </c>
      <c r="AD396" s="141">
        <v>288.87464999999997</v>
      </c>
      <c r="AE396" s="141">
        <v>288.87464999999997</v>
      </c>
      <c r="AF396" s="141">
        <v>288.87464999999997</v>
      </c>
      <c r="AG396" s="141">
        <v>288.87464999999997</v>
      </c>
      <c r="AH396" s="141">
        <v>288.87464999999997</v>
      </c>
      <c r="AI396" s="141">
        <v>288.87464999999997</v>
      </c>
    </row>
    <row r="397" spans="1:35" ht="13.5" thickBot="1" x14ac:dyDescent="0.35">
      <c r="A397" s="141" t="s">
        <v>508</v>
      </c>
      <c r="B397" s="141" t="s">
        <v>510</v>
      </c>
      <c r="C397" s="141" t="s">
        <v>521</v>
      </c>
      <c r="D397" s="141" t="s">
        <v>524</v>
      </c>
      <c r="E397" s="141" t="s">
        <v>68</v>
      </c>
      <c r="F397" s="141">
        <v>289.4436</v>
      </c>
      <c r="G397" s="141">
        <v>289.4436</v>
      </c>
      <c r="H397" s="141">
        <v>289.4436</v>
      </c>
      <c r="I397" s="141">
        <v>289.4436</v>
      </c>
      <c r="J397" s="141">
        <v>289.4436</v>
      </c>
      <c r="K397" s="141">
        <v>289.4436</v>
      </c>
      <c r="L397" s="141">
        <v>289.4436</v>
      </c>
      <c r="M397" s="141">
        <v>289.4436</v>
      </c>
      <c r="N397" s="141">
        <v>289.4436</v>
      </c>
      <c r="O397" s="141">
        <v>289.4436</v>
      </c>
      <c r="P397" s="141">
        <v>289.4436</v>
      </c>
      <c r="Q397" s="141">
        <v>289.4436</v>
      </c>
      <c r="R397" s="141">
        <v>289.4436</v>
      </c>
      <c r="S397" s="141">
        <v>289.4436</v>
      </c>
      <c r="T397" s="141">
        <v>289.4436</v>
      </c>
      <c r="U397" s="141">
        <v>289.4436</v>
      </c>
      <c r="V397" s="141">
        <v>289.4436</v>
      </c>
      <c r="W397" s="141">
        <v>289.4436</v>
      </c>
      <c r="X397" s="141">
        <v>289.4436</v>
      </c>
      <c r="Y397" s="141">
        <v>289.4436</v>
      </c>
      <c r="Z397" s="141">
        <v>289.4436</v>
      </c>
      <c r="AA397" s="141">
        <v>289.4436</v>
      </c>
      <c r="AB397" s="141">
        <v>289.4436</v>
      </c>
      <c r="AC397" s="141">
        <v>289.4436</v>
      </c>
      <c r="AD397" s="141">
        <v>289.4436</v>
      </c>
      <c r="AE397" s="141">
        <v>289.4436</v>
      </c>
      <c r="AF397" s="141">
        <v>289.4436</v>
      </c>
      <c r="AG397" s="141">
        <v>289.4436</v>
      </c>
      <c r="AH397" s="141">
        <v>289.4436</v>
      </c>
      <c r="AI397" s="141">
        <v>289.4436</v>
      </c>
    </row>
    <row r="398" spans="1:35" ht="13.5" thickBot="1" x14ac:dyDescent="0.35">
      <c r="A398" s="141" t="s">
        <v>508</v>
      </c>
      <c r="B398" s="141" t="s">
        <v>510</v>
      </c>
      <c r="C398" s="141" t="s">
        <v>521</v>
      </c>
      <c r="D398" s="141" t="s">
        <v>525</v>
      </c>
      <c r="E398" s="141" t="s">
        <v>68</v>
      </c>
      <c r="F398" s="141">
        <v>322.57173999999998</v>
      </c>
      <c r="G398" s="141">
        <v>322.57173999999998</v>
      </c>
      <c r="H398" s="141">
        <v>322.57173999999998</v>
      </c>
      <c r="I398" s="141">
        <v>322.57173999999998</v>
      </c>
      <c r="J398" s="141">
        <v>322.57173999999998</v>
      </c>
      <c r="K398" s="141">
        <v>322.57173999999998</v>
      </c>
      <c r="L398" s="141">
        <v>322.57173999999998</v>
      </c>
      <c r="M398" s="141">
        <v>322.57173999999998</v>
      </c>
      <c r="N398" s="141">
        <v>322.57173999999998</v>
      </c>
      <c r="O398" s="141">
        <v>322.57173999999998</v>
      </c>
      <c r="P398" s="141">
        <v>322.57173999999998</v>
      </c>
      <c r="Q398" s="141">
        <v>322.57173999999998</v>
      </c>
      <c r="R398" s="141">
        <v>322.57173999999998</v>
      </c>
      <c r="S398" s="141">
        <v>322.57173999999998</v>
      </c>
      <c r="T398" s="141">
        <v>322.57173999999998</v>
      </c>
      <c r="U398" s="141">
        <v>322.57173999999998</v>
      </c>
      <c r="V398" s="141">
        <v>322.57173999999998</v>
      </c>
      <c r="W398" s="141">
        <v>322.57173999999998</v>
      </c>
      <c r="X398" s="141">
        <v>322.57173999999998</v>
      </c>
      <c r="Y398" s="141">
        <v>322.57173999999998</v>
      </c>
      <c r="Z398" s="141">
        <v>322.57173999999998</v>
      </c>
      <c r="AA398" s="141">
        <v>322.57173999999998</v>
      </c>
      <c r="AB398" s="141">
        <v>322.57173999999998</v>
      </c>
      <c r="AC398" s="141">
        <v>322.57173999999998</v>
      </c>
      <c r="AD398" s="141">
        <v>322.57173999999998</v>
      </c>
      <c r="AE398" s="141">
        <v>322.57173999999998</v>
      </c>
      <c r="AF398" s="141">
        <v>322.57173999999998</v>
      </c>
      <c r="AG398" s="141">
        <v>322.57173999999998</v>
      </c>
      <c r="AH398" s="141">
        <v>322.57173999999998</v>
      </c>
      <c r="AI398" s="141">
        <v>322.57173999999998</v>
      </c>
    </row>
    <row r="399" spans="1:35" ht="13.5" thickBot="1" x14ac:dyDescent="0.35">
      <c r="A399" s="141" t="s">
        <v>508</v>
      </c>
      <c r="B399" s="141" t="s">
        <v>510</v>
      </c>
      <c r="C399" s="141" t="s">
        <v>521</v>
      </c>
      <c r="D399" s="141" t="s">
        <v>526</v>
      </c>
      <c r="E399" s="141" t="s">
        <v>68</v>
      </c>
      <c r="F399" s="141">
        <v>93.892259999999993</v>
      </c>
      <c r="G399" s="141">
        <v>93.892259999999993</v>
      </c>
      <c r="H399" s="141">
        <v>93.892259999999993</v>
      </c>
      <c r="I399" s="141">
        <v>93.892259999999993</v>
      </c>
      <c r="J399" s="141">
        <v>93.892259999999993</v>
      </c>
      <c r="K399" s="141">
        <v>93.892259999999993</v>
      </c>
      <c r="L399" s="141">
        <v>93.892259999999993</v>
      </c>
      <c r="M399" s="141">
        <v>93.892259999999993</v>
      </c>
      <c r="N399" s="141">
        <v>93.892259999999993</v>
      </c>
      <c r="O399" s="141">
        <v>93.892259999999993</v>
      </c>
      <c r="P399" s="141">
        <v>93.892259999999993</v>
      </c>
      <c r="Q399" s="141">
        <v>93.892259999999993</v>
      </c>
      <c r="R399" s="141">
        <v>93.892259999999993</v>
      </c>
      <c r="S399" s="141">
        <v>93.892259999999993</v>
      </c>
      <c r="T399" s="141">
        <v>93.892259999999993</v>
      </c>
      <c r="U399" s="141">
        <v>93.892259999999993</v>
      </c>
      <c r="V399" s="141">
        <v>93.892259999999993</v>
      </c>
      <c r="W399" s="141">
        <v>93.892259999999993</v>
      </c>
      <c r="X399" s="141">
        <v>93.892259999999993</v>
      </c>
      <c r="Y399" s="141">
        <v>93.892259999999993</v>
      </c>
      <c r="Z399" s="141">
        <v>93.892259999999993</v>
      </c>
      <c r="AA399" s="141">
        <v>93.892259999999993</v>
      </c>
      <c r="AB399" s="141">
        <v>93.892259999999993</v>
      </c>
      <c r="AC399" s="141">
        <v>93.892259999999993</v>
      </c>
      <c r="AD399" s="141">
        <v>93.892259999999993</v>
      </c>
      <c r="AE399" s="141">
        <v>93.892259999999993</v>
      </c>
      <c r="AF399" s="141">
        <v>93.892259999999993</v>
      </c>
      <c r="AG399" s="141">
        <v>93.892259999999993</v>
      </c>
      <c r="AH399" s="141">
        <v>93.892259999999993</v>
      </c>
      <c r="AI399" s="141">
        <v>93.892259999999993</v>
      </c>
    </row>
    <row r="400" spans="1:35" ht="13.5" thickBot="1" x14ac:dyDescent="0.35">
      <c r="A400" s="141" t="s">
        <v>508</v>
      </c>
      <c r="B400" s="141" t="s">
        <v>510</v>
      </c>
      <c r="C400" s="141" t="s">
        <v>521</v>
      </c>
      <c r="D400" s="141" t="s">
        <v>527</v>
      </c>
      <c r="E400" s="141" t="s">
        <v>68</v>
      </c>
      <c r="F400" s="141">
        <v>123.8379269</v>
      </c>
      <c r="G400" s="141">
        <v>123.8379269</v>
      </c>
      <c r="H400" s="141">
        <v>123.8379269</v>
      </c>
      <c r="I400" s="141">
        <v>123.8379269</v>
      </c>
      <c r="J400" s="141">
        <v>123.8379269</v>
      </c>
      <c r="K400" s="141">
        <v>123.8379269</v>
      </c>
      <c r="L400" s="141">
        <v>123.8379269</v>
      </c>
      <c r="M400" s="141">
        <v>123.8379269</v>
      </c>
      <c r="N400" s="141">
        <v>123.8379269</v>
      </c>
      <c r="O400" s="141">
        <v>123.8379269</v>
      </c>
      <c r="P400" s="141">
        <v>199.28888000000001</v>
      </c>
      <c r="Q400" s="141">
        <v>199.28888000000001</v>
      </c>
      <c r="R400" s="141">
        <v>199.28888000000001</v>
      </c>
      <c r="S400" s="141">
        <v>199.28888000000001</v>
      </c>
      <c r="T400" s="141">
        <v>199.28888000000001</v>
      </c>
      <c r="U400" s="141">
        <v>199.28888000000001</v>
      </c>
      <c r="V400" s="141">
        <v>199.28888000000001</v>
      </c>
      <c r="W400" s="141">
        <v>199.28888000000001</v>
      </c>
      <c r="X400" s="141">
        <v>199.28888000000001</v>
      </c>
      <c r="Y400" s="141">
        <v>199.28888000000001</v>
      </c>
      <c r="Z400" s="141">
        <v>199.28888000000001</v>
      </c>
      <c r="AA400" s="141">
        <v>199.28888000000001</v>
      </c>
      <c r="AB400" s="141">
        <v>199.28888000000001</v>
      </c>
      <c r="AC400" s="141">
        <v>199.28888000000001</v>
      </c>
      <c r="AD400" s="141">
        <v>199.28888000000001</v>
      </c>
      <c r="AE400" s="141">
        <v>199.28888000000001</v>
      </c>
      <c r="AF400" s="141">
        <v>199.28888000000001</v>
      </c>
      <c r="AG400" s="141">
        <v>199.28888000000001</v>
      </c>
      <c r="AH400" s="141">
        <v>199.28888000000001</v>
      </c>
      <c r="AI400" s="141">
        <v>199.28888000000001</v>
      </c>
    </row>
    <row r="401" spans="1:35" ht="13.5" thickBot="1" x14ac:dyDescent="0.35">
      <c r="A401" s="141" t="s">
        <v>508</v>
      </c>
      <c r="B401" s="141" t="s">
        <v>510</v>
      </c>
      <c r="C401" s="141" t="s">
        <v>521</v>
      </c>
      <c r="D401" s="141" t="s">
        <v>528</v>
      </c>
      <c r="E401" s="141" t="s">
        <v>68</v>
      </c>
      <c r="F401" s="141">
        <v>205.19372999999999</v>
      </c>
      <c r="G401" s="141">
        <v>205.19372999999999</v>
      </c>
      <c r="H401" s="141">
        <v>205.19372999999999</v>
      </c>
      <c r="I401" s="141">
        <v>205.19372999999999</v>
      </c>
      <c r="J401" s="141">
        <v>205.19372999999999</v>
      </c>
      <c r="K401" s="141">
        <v>205.19372999999999</v>
      </c>
      <c r="L401" s="141">
        <v>205.19372999999999</v>
      </c>
      <c r="M401" s="141">
        <v>205.19372999999999</v>
      </c>
      <c r="N401" s="141">
        <v>205.19372999999999</v>
      </c>
      <c r="O401" s="141">
        <v>205.19372999999999</v>
      </c>
      <c r="P401" s="141">
        <v>205.19372999999999</v>
      </c>
      <c r="Q401" s="141">
        <v>205.19372999999999</v>
      </c>
      <c r="R401" s="141">
        <v>205.19372999999999</v>
      </c>
      <c r="S401" s="141">
        <v>205.19372999999999</v>
      </c>
      <c r="T401" s="141">
        <v>205.19372999999999</v>
      </c>
      <c r="U401" s="141">
        <v>205.19372999999999</v>
      </c>
      <c r="V401" s="141">
        <v>205.19372999999999</v>
      </c>
      <c r="W401" s="141">
        <v>205.19372999999999</v>
      </c>
      <c r="X401" s="141">
        <v>205.19372999999999</v>
      </c>
      <c r="Y401" s="141">
        <v>205.19372999999999</v>
      </c>
      <c r="Z401" s="141">
        <v>205.19372999999999</v>
      </c>
      <c r="AA401" s="141">
        <v>205.19372999999999</v>
      </c>
      <c r="AB401" s="141">
        <v>205.19372999999999</v>
      </c>
      <c r="AC401" s="141">
        <v>205.19372999999999</v>
      </c>
      <c r="AD401" s="141">
        <v>205.19372999999999</v>
      </c>
      <c r="AE401" s="141">
        <v>205.19372999999999</v>
      </c>
      <c r="AF401" s="141">
        <v>205.19372999999999</v>
      </c>
      <c r="AG401" s="141">
        <v>205.19372999999999</v>
      </c>
      <c r="AH401" s="141">
        <v>205.19372999999999</v>
      </c>
      <c r="AI401" s="141">
        <v>205.19372999999999</v>
      </c>
    </row>
    <row r="402" spans="1:35" ht="13.5" thickBot="1" x14ac:dyDescent="0.35">
      <c r="A402" s="141" t="s">
        <v>508</v>
      </c>
      <c r="B402" s="141" t="s">
        <v>510</v>
      </c>
      <c r="C402" s="141" t="s">
        <v>521</v>
      </c>
      <c r="D402" s="141" t="s">
        <v>529</v>
      </c>
      <c r="E402" s="141" t="s">
        <v>68</v>
      </c>
      <c r="F402" s="141">
        <v>171.53147999999999</v>
      </c>
      <c r="G402" s="141">
        <v>171.53147999999999</v>
      </c>
      <c r="H402" s="141">
        <v>171.53147999999999</v>
      </c>
      <c r="I402" s="141">
        <v>171.53147999999999</v>
      </c>
      <c r="J402" s="141">
        <v>171.53147999999999</v>
      </c>
      <c r="K402" s="141">
        <v>171.53147999999999</v>
      </c>
      <c r="L402" s="141">
        <v>171.53147999999999</v>
      </c>
      <c r="M402" s="141">
        <v>171.53147999999999</v>
      </c>
      <c r="N402" s="141">
        <v>171.53147999999999</v>
      </c>
      <c r="O402" s="141">
        <v>171.53147999999999</v>
      </c>
      <c r="P402" s="141">
        <v>171.53147999999999</v>
      </c>
      <c r="Q402" s="141">
        <v>171.53147999999999</v>
      </c>
      <c r="R402" s="141">
        <v>171.53147999999999</v>
      </c>
      <c r="S402" s="141">
        <v>171.53147999999999</v>
      </c>
      <c r="T402" s="141">
        <v>171.53147999999999</v>
      </c>
      <c r="U402" s="141">
        <v>171.53147999999999</v>
      </c>
      <c r="V402" s="141">
        <v>171.53147999999999</v>
      </c>
      <c r="W402" s="141">
        <v>171.53147999999999</v>
      </c>
      <c r="X402" s="141">
        <v>171.53147999999999</v>
      </c>
      <c r="Y402" s="141">
        <v>171.53147999999999</v>
      </c>
      <c r="Z402" s="141">
        <v>171.53147999999999</v>
      </c>
      <c r="AA402" s="141">
        <v>171.53147999999999</v>
      </c>
      <c r="AB402" s="141">
        <v>171.53147999999999</v>
      </c>
      <c r="AC402" s="141">
        <v>171.53147999999999</v>
      </c>
      <c r="AD402" s="141">
        <v>171.53147999999999</v>
      </c>
      <c r="AE402" s="141">
        <v>171.53147999999999</v>
      </c>
      <c r="AF402" s="141">
        <v>171.53147999999999</v>
      </c>
      <c r="AG402" s="141">
        <v>171.53147999999999</v>
      </c>
      <c r="AH402" s="141">
        <v>171.53147999999999</v>
      </c>
      <c r="AI402" s="141">
        <v>171.53147999999999</v>
      </c>
    </row>
    <row r="403" spans="1:35" ht="13.5" thickBot="1" x14ac:dyDescent="0.35">
      <c r="A403" s="141" t="s">
        <v>508</v>
      </c>
      <c r="B403" s="141" t="s">
        <v>510</v>
      </c>
      <c r="C403" s="141" t="s">
        <v>521</v>
      </c>
      <c r="D403" s="141" t="s">
        <v>530</v>
      </c>
      <c r="E403" s="141" t="s">
        <v>95</v>
      </c>
      <c r="F403" s="141">
        <v>422.05676758999999</v>
      </c>
      <c r="G403" s="141">
        <v>422.05676758999999</v>
      </c>
      <c r="H403" s="141">
        <v>415.53436164999999</v>
      </c>
      <c r="I403" s="141">
        <v>415.53436164999999</v>
      </c>
      <c r="J403" s="141">
        <v>415.53436164999999</v>
      </c>
      <c r="K403" s="141">
        <v>415.53436164999999</v>
      </c>
      <c r="L403" s="141">
        <v>415.53436164999999</v>
      </c>
      <c r="M403" s="141">
        <v>415.53436164999999</v>
      </c>
      <c r="N403" s="141">
        <v>415.53436164999999</v>
      </c>
      <c r="O403" s="141">
        <v>415.53436164999999</v>
      </c>
      <c r="P403" s="141">
        <v>415.53436164999999</v>
      </c>
      <c r="Q403" s="141">
        <v>415.53436164999999</v>
      </c>
      <c r="R403" s="141">
        <v>415.53436164999999</v>
      </c>
      <c r="S403" s="141">
        <v>415.53436164999999</v>
      </c>
      <c r="T403" s="141">
        <v>415.53436164999999</v>
      </c>
      <c r="U403" s="141">
        <v>415.53436164999999</v>
      </c>
      <c r="V403" s="141">
        <v>399.34538301999999</v>
      </c>
      <c r="W403" s="141">
        <v>399.34538301999999</v>
      </c>
      <c r="X403" s="141">
        <v>399.34538301999999</v>
      </c>
      <c r="Y403" s="141">
        <v>399.34538301999999</v>
      </c>
      <c r="Z403" s="141">
        <v>412.14894923999998</v>
      </c>
      <c r="AA403" s="141">
        <v>412.14894923999998</v>
      </c>
      <c r="AB403" s="141">
        <v>412.14894923999998</v>
      </c>
      <c r="AC403" s="141">
        <v>412.14894923999998</v>
      </c>
      <c r="AD403" s="141">
        <v>412.14894923999998</v>
      </c>
      <c r="AE403" s="141">
        <v>412.14894923999998</v>
      </c>
      <c r="AF403" s="141">
        <v>412.14894923999998</v>
      </c>
      <c r="AG403" s="141">
        <v>412.14894923999998</v>
      </c>
      <c r="AH403" s="141">
        <v>412.14894923999998</v>
      </c>
      <c r="AI403" s="141">
        <v>412.14894923999998</v>
      </c>
    </row>
    <row r="404" spans="1:35" ht="13.5" thickBot="1" x14ac:dyDescent="0.35">
      <c r="A404" s="141" t="s">
        <v>508</v>
      </c>
      <c r="B404" s="141" t="s">
        <v>510</v>
      </c>
      <c r="C404" s="141" t="s">
        <v>521</v>
      </c>
      <c r="D404" s="141" t="s">
        <v>767</v>
      </c>
      <c r="E404" s="141" t="s">
        <v>68</v>
      </c>
      <c r="F404" s="141">
        <v>0</v>
      </c>
      <c r="G404" s="141">
        <v>0</v>
      </c>
      <c r="H404" s="141">
        <v>0</v>
      </c>
      <c r="I404" s="141">
        <v>0</v>
      </c>
      <c r="J404" s="141">
        <v>0</v>
      </c>
      <c r="K404" s="141">
        <v>0</v>
      </c>
      <c r="L404" s="141">
        <v>0</v>
      </c>
      <c r="M404" s="141">
        <v>0</v>
      </c>
      <c r="N404" s="141">
        <v>0</v>
      </c>
      <c r="O404" s="141">
        <v>0</v>
      </c>
      <c r="P404" s="141">
        <v>0</v>
      </c>
      <c r="Q404" s="141">
        <v>0</v>
      </c>
      <c r="R404" s="141">
        <v>0</v>
      </c>
      <c r="S404" s="141">
        <v>0</v>
      </c>
      <c r="T404" s="141">
        <v>0</v>
      </c>
      <c r="U404" s="141">
        <v>0</v>
      </c>
      <c r="V404" s="141">
        <v>0</v>
      </c>
      <c r="W404" s="141">
        <v>0</v>
      </c>
      <c r="X404" s="141">
        <v>0</v>
      </c>
      <c r="Y404" s="141">
        <v>0</v>
      </c>
      <c r="Z404" s="141">
        <v>0</v>
      </c>
      <c r="AA404" s="141">
        <v>0</v>
      </c>
      <c r="AB404" s="141">
        <v>0</v>
      </c>
      <c r="AC404" s="141">
        <v>0</v>
      </c>
      <c r="AD404" s="141">
        <v>0</v>
      </c>
      <c r="AE404" s="141">
        <v>0</v>
      </c>
      <c r="AF404" s="141">
        <v>0</v>
      </c>
      <c r="AG404" s="141">
        <v>0</v>
      </c>
      <c r="AH404" s="141">
        <v>0</v>
      </c>
      <c r="AI404" s="141">
        <v>0</v>
      </c>
    </row>
    <row r="405" spans="1:35" ht="13.5" thickBot="1" x14ac:dyDescent="0.35">
      <c r="A405" s="141" t="s">
        <v>508</v>
      </c>
      <c r="B405" s="141" t="s">
        <v>510</v>
      </c>
      <c r="C405" s="141" t="s">
        <v>521</v>
      </c>
      <c r="D405" s="141" t="s">
        <v>531</v>
      </c>
      <c r="E405" s="141" t="s">
        <v>68</v>
      </c>
      <c r="F405" s="141">
        <v>360.32866999999999</v>
      </c>
      <c r="G405" s="141">
        <v>360.32866999999999</v>
      </c>
      <c r="H405" s="141">
        <v>360.32866999999999</v>
      </c>
      <c r="I405" s="141">
        <v>360.32866999999999</v>
      </c>
      <c r="J405" s="141">
        <v>360.32866999999999</v>
      </c>
      <c r="K405" s="141">
        <v>360.32866999999999</v>
      </c>
      <c r="L405" s="141">
        <v>360.32866999999999</v>
      </c>
      <c r="M405" s="141">
        <v>360.32866999999999</v>
      </c>
      <c r="N405" s="141">
        <v>360.32866999999999</v>
      </c>
      <c r="O405" s="141">
        <v>360.32866999999999</v>
      </c>
      <c r="P405" s="141">
        <v>360.32866999999999</v>
      </c>
      <c r="Q405" s="141">
        <v>360.32866999999999</v>
      </c>
      <c r="R405" s="141">
        <v>360.32866999999999</v>
      </c>
      <c r="S405" s="141">
        <v>360.32866999999999</v>
      </c>
      <c r="T405" s="141">
        <v>360.32866999999999</v>
      </c>
      <c r="U405" s="141">
        <v>360.32866999999999</v>
      </c>
      <c r="V405" s="141">
        <v>360.32866999999999</v>
      </c>
      <c r="W405" s="141">
        <v>360.32866999999999</v>
      </c>
      <c r="X405" s="141">
        <v>360.32866999999999</v>
      </c>
      <c r="Y405" s="141">
        <v>360.32866999999999</v>
      </c>
      <c r="Z405" s="141">
        <v>360.32866999999999</v>
      </c>
      <c r="AA405" s="141">
        <v>360.32866999999999</v>
      </c>
      <c r="AB405" s="141">
        <v>360.32866999999999</v>
      </c>
      <c r="AC405" s="141">
        <v>360.32866999999999</v>
      </c>
      <c r="AD405" s="141">
        <v>360.32866999999999</v>
      </c>
      <c r="AE405" s="141">
        <v>360.32866999999999</v>
      </c>
      <c r="AF405" s="141">
        <v>360.32866999999999</v>
      </c>
      <c r="AG405" s="141">
        <v>360.32866999999999</v>
      </c>
      <c r="AH405" s="141">
        <v>360.32866999999999</v>
      </c>
      <c r="AI405" s="141">
        <v>360.32866999999999</v>
      </c>
    </row>
    <row r="406" spans="1:35" ht="13.5" thickBot="1" x14ac:dyDescent="0.35">
      <c r="A406" s="141" t="s">
        <v>508</v>
      </c>
      <c r="B406" s="141" t="s">
        <v>510</v>
      </c>
      <c r="C406" s="141" t="s">
        <v>521</v>
      </c>
      <c r="D406" s="141" t="s">
        <v>532</v>
      </c>
      <c r="E406" s="141" t="s">
        <v>68</v>
      </c>
      <c r="F406" s="141">
        <v>288.87464999999997</v>
      </c>
      <c r="G406" s="141">
        <v>288.87464999999997</v>
      </c>
      <c r="H406" s="141">
        <v>288.87464999999997</v>
      </c>
      <c r="I406" s="141">
        <v>288.87464999999997</v>
      </c>
      <c r="J406" s="141">
        <v>288.87464999999997</v>
      </c>
      <c r="K406" s="141">
        <v>288.87464999999997</v>
      </c>
      <c r="L406" s="141">
        <v>288.87464999999997</v>
      </c>
      <c r="M406" s="141">
        <v>288.87464999999997</v>
      </c>
      <c r="N406" s="141">
        <v>288.87464999999997</v>
      </c>
      <c r="O406" s="141">
        <v>288.87464999999997</v>
      </c>
      <c r="P406" s="141">
        <v>288.87464999999997</v>
      </c>
      <c r="Q406" s="141">
        <v>288.87464999999997</v>
      </c>
      <c r="R406" s="141">
        <v>288.87464999999997</v>
      </c>
      <c r="S406" s="141">
        <v>288.87464999999997</v>
      </c>
      <c r="T406" s="141">
        <v>288.87464999999997</v>
      </c>
      <c r="U406" s="141">
        <v>288.87464999999997</v>
      </c>
      <c r="V406" s="141">
        <v>288.87464999999997</v>
      </c>
      <c r="W406" s="141">
        <v>288.87464999999997</v>
      </c>
      <c r="X406" s="141">
        <v>288.87464999999997</v>
      </c>
      <c r="Y406" s="141">
        <v>288.87464999999997</v>
      </c>
      <c r="Z406" s="141">
        <v>288.87464999999997</v>
      </c>
      <c r="AA406" s="141">
        <v>288.87464999999997</v>
      </c>
      <c r="AB406" s="141">
        <v>288.87464999999997</v>
      </c>
      <c r="AC406" s="141">
        <v>288.87464999999997</v>
      </c>
      <c r="AD406" s="141">
        <v>288.87464999999997</v>
      </c>
      <c r="AE406" s="141">
        <v>288.87464999999997</v>
      </c>
      <c r="AF406" s="141">
        <v>288.87464999999997</v>
      </c>
      <c r="AG406" s="141">
        <v>288.87464999999997</v>
      </c>
      <c r="AH406" s="141">
        <v>288.87464999999997</v>
      </c>
      <c r="AI406" s="141">
        <v>288.87464999999997</v>
      </c>
    </row>
    <row r="407" spans="1:35" ht="13.5" thickBot="1" x14ac:dyDescent="0.35">
      <c r="A407" s="141" t="s">
        <v>508</v>
      </c>
      <c r="B407" s="141" t="s">
        <v>510</v>
      </c>
      <c r="C407" s="141" t="s">
        <v>521</v>
      </c>
      <c r="D407" s="141" t="s">
        <v>533</v>
      </c>
      <c r="E407" s="141" t="s">
        <v>68</v>
      </c>
      <c r="F407" s="141">
        <v>289.4436</v>
      </c>
      <c r="G407" s="141">
        <v>289.4436</v>
      </c>
      <c r="H407" s="141">
        <v>289.4436</v>
      </c>
      <c r="I407" s="141">
        <v>289.4436</v>
      </c>
      <c r="J407" s="141">
        <v>289.4436</v>
      </c>
      <c r="K407" s="141">
        <v>289.4436</v>
      </c>
      <c r="L407" s="141">
        <v>289.4436</v>
      </c>
      <c r="M407" s="141">
        <v>289.4436</v>
      </c>
      <c r="N407" s="141">
        <v>289.4436</v>
      </c>
      <c r="O407" s="141">
        <v>289.4436</v>
      </c>
      <c r="P407" s="141">
        <v>289.4436</v>
      </c>
      <c r="Q407" s="141">
        <v>289.4436</v>
      </c>
      <c r="R407" s="141">
        <v>289.4436</v>
      </c>
      <c r="S407" s="141">
        <v>289.4436</v>
      </c>
      <c r="T407" s="141">
        <v>289.4436</v>
      </c>
      <c r="U407" s="141">
        <v>289.4436</v>
      </c>
      <c r="V407" s="141">
        <v>289.4436</v>
      </c>
      <c r="W407" s="141">
        <v>289.4436</v>
      </c>
      <c r="X407" s="141">
        <v>289.4436</v>
      </c>
      <c r="Y407" s="141">
        <v>289.4436</v>
      </c>
      <c r="Z407" s="141">
        <v>289.4436</v>
      </c>
      <c r="AA407" s="141">
        <v>289.4436</v>
      </c>
      <c r="AB407" s="141">
        <v>289.4436</v>
      </c>
      <c r="AC407" s="141">
        <v>289.4436</v>
      </c>
      <c r="AD407" s="141">
        <v>289.4436</v>
      </c>
      <c r="AE407" s="141">
        <v>289.4436</v>
      </c>
      <c r="AF407" s="141">
        <v>289.4436</v>
      </c>
      <c r="AG407" s="141">
        <v>289.4436</v>
      </c>
      <c r="AH407" s="141">
        <v>289.4436</v>
      </c>
      <c r="AI407" s="141">
        <v>289.4436</v>
      </c>
    </row>
    <row r="408" spans="1:35" ht="13.5" thickBot="1" x14ac:dyDescent="0.35">
      <c r="A408" s="141" t="s">
        <v>508</v>
      </c>
      <c r="B408" s="141" t="s">
        <v>510</v>
      </c>
      <c r="C408" s="141" t="s">
        <v>521</v>
      </c>
      <c r="D408" s="141" t="s">
        <v>534</v>
      </c>
      <c r="E408" s="141" t="s">
        <v>68</v>
      </c>
      <c r="F408" s="141">
        <v>322.57173999999998</v>
      </c>
      <c r="G408" s="141">
        <v>322.57173999999998</v>
      </c>
      <c r="H408" s="141">
        <v>322.57173999999998</v>
      </c>
      <c r="I408" s="141">
        <v>322.57173999999998</v>
      </c>
      <c r="J408" s="141">
        <v>322.57173999999998</v>
      </c>
      <c r="K408" s="141">
        <v>322.57173999999998</v>
      </c>
      <c r="L408" s="141">
        <v>322.57173999999998</v>
      </c>
      <c r="M408" s="141">
        <v>322.57173999999998</v>
      </c>
      <c r="N408" s="141">
        <v>322.57173999999998</v>
      </c>
      <c r="O408" s="141">
        <v>322.57173999999998</v>
      </c>
      <c r="P408" s="141">
        <v>322.57173999999998</v>
      </c>
      <c r="Q408" s="141">
        <v>322.57173999999998</v>
      </c>
      <c r="R408" s="141">
        <v>322.57173999999998</v>
      </c>
      <c r="S408" s="141">
        <v>322.57173999999998</v>
      </c>
      <c r="T408" s="141">
        <v>322.57173999999998</v>
      </c>
      <c r="U408" s="141">
        <v>322.57173999999998</v>
      </c>
      <c r="V408" s="141">
        <v>322.57173999999998</v>
      </c>
      <c r="W408" s="141">
        <v>322.57173999999998</v>
      </c>
      <c r="X408" s="141">
        <v>322.57173999999998</v>
      </c>
      <c r="Y408" s="141">
        <v>322.57173999999998</v>
      </c>
      <c r="Z408" s="141">
        <v>322.57173999999998</v>
      </c>
      <c r="AA408" s="141">
        <v>322.57173999999998</v>
      </c>
      <c r="AB408" s="141">
        <v>322.57173999999998</v>
      </c>
      <c r="AC408" s="141">
        <v>322.57173999999998</v>
      </c>
      <c r="AD408" s="141">
        <v>322.57173999999998</v>
      </c>
      <c r="AE408" s="141">
        <v>322.57173999999998</v>
      </c>
      <c r="AF408" s="141">
        <v>322.57173999999998</v>
      </c>
      <c r="AG408" s="141">
        <v>322.57173999999998</v>
      </c>
      <c r="AH408" s="141">
        <v>322.57173999999998</v>
      </c>
      <c r="AI408" s="141">
        <v>322.57173999999998</v>
      </c>
    </row>
    <row r="409" spans="1:35" ht="13.5" thickBot="1" x14ac:dyDescent="0.35">
      <c r="A409" s="141" t="s">
        <v>508</v>
      </c>
      <c r="B409" s="141" t="s">
        <v>510</v>
      </c>
      <c r="C409" s="141" t="s">
        <v>521</v>
      </c>
      <c r="D409" s="141" t="s">
        <v>535</v>
      </c>
      <c r="E409" s="141" t="s">
        <v>68</v>
      </c>
      <c r="F409" s="141">
        <v>93.892259999999993</v>
      </c>
      <c r="G409" s="141">
        <v>93.892259999999993</v>
      </c>
      <c r="H409" s="141">
        <v>93.892259999999993</v>
      </c>
      <c r="I409" s="141">
        <v>93.892259999999993</v>
      </c>
      <c r="J409" s="141">
        <v>93.892259999999993</v>
      </c>
      <c r="K409" s="141">
        <v>93.892259999999993</v>
      </c>
      <c r="L409" s="141">
        <v>93.892259999999993</v>
      </c>
      <c r="M409" s="141">
        <v>93.892259999999993</v>
      </c>
      <c r="N409" s="141">
        <v>93.892259999999993</v>
      </c>
      <c r="O409" s="141">
        <v>93.892259999999993</v>
      </c>
      <c r="P409" s="141">
        <v>93.892259999999993</v>
      </c>
      <c r="Q409" s="141">
        <v>93.892259999999993</v>
      </c>
      <c r="R409" s="141">
        <v>93.892259999999993</v>
      </c>
      <c r="S409" s="141">
        <v>93.892259999999993</v>
      </c>
      <c r="T409" s="141">
        <v>93.892259999999993</v>
      </c>
      <c r="U409" s="141">
        <v>93.892259999999993</v>
      </c>
      <c r="V409" s="141">
        <v>93.892259999999993</v>
      </c>
      <c r="W409" s="141">
        <v>93.892259999999993</v>
      </c>
      <c r="X409" s="141">
        <v>93.892259999999993</v>
      </c>
      <c r="Y409" s="141">
        <v>93.892259999999993</v>
      </c>
      <c r="Z409" s="141">
        <v>93.892259999999993</v>
      </c>
      <c r="AA409" s="141">
        <v>93.892259999999993</v>
      </c>
      <c r="AB409" s="141">
        <v>93.892259999999993</v>
      </c>
      <c r="AC409" s="141">
        <v>93.892259999999993</v>
      </c>
      <c r="AD409" s="141">
        <v>93.892259999999993</v>
      </c>
      <c r="AE409" s="141">
        <v>93.892259999999993</v>
      </c>
      <c r="AF409" s="141">
        <v>93.892259999999993</v>
      </c>
      <c r="AG409" s="141">
        <v>93.892259999999993</v>
      </c>
      <c r="AH409" s="141">
        <v>93.892259999999993</v>
      </c>
      <c r="AI409" s="141">
        <v>93.892259999999993</v>
      </c>
    </row>
    <row r="410" spans="1:35" ht="13.5" thickBot="1" x14ac:dyDescent="0.35">
      <c r="A410" s="141" t="s">
        <v>508</v>
      </c>
      <c r="B410" s="141" t="s">
        <v>510</v>
      </c>
      <c r="C410" s="141" t="s">
        <v>521</v>
      </c>
      <c r="D410" s="141" t="s">
        <v>536</v>
      </c>
      <c r="E410" s="141" t="s">
        <v>68</v>
      </c>
      <c r="F410" s="141">
        <v>123.8379269</v>
      </c>
      <c r="G410" s="141">
        <v>123.8379269</v>
      </c>
      <c r="H410" s="141">
        <v>123.8379269</v>
      </c>
      <c r="I410" s="141">
        <v>123.8379269</v>
      </c>
      <c r="J410" s="141">
        <v>123.8379269</v>
      </c>
      <c r="K410" s="141">
        <v>123.8379269</v>
      </c>
      <c r="L410" s="141">
        <v>123.8379269</v>
      </c>
      <c r="M410" s="141">
        <v>123.8379269</v>
      </c>
      <c r="N410" s="141">
        <v>123.8379269</v>
      </c>
      <c r="O410" s="141">
        <v>123.8379269</v>
      </c>
      <c r="P410" s="141">
        <v>199.28888000000001</v>
      </c>
      <c r="Q410" s="141">
        <v>199.28888000000001</v>
      </c>
      <c r="R410" s="141">
        <v>199.28888000000001</v>
      </c>
      <c r="S410" s="141">
        <v>199.28888000000001</v>
      </c>
      <c r="T410" s="141">
        <v>199.28888000000001</v>
      </c>
      <c r="U410" s="141">
        <v>199.28888000000001</v>
      </c>
      <c r="V410" s="141">
        <v>199.28888000000001</v>
      </c>
      <c r="W410" s="141">
        <v>199.28888000000001</v>
      </c>
      <c r="X410" s="141">
        <v>199.28888000000001</v>
      </c>
      <c r="Y410" s="141">
        <v>199.28888000000001</v>
      </c>
      <c r="Z410" s="141">
        <v>199.28888000000001</v>
      </c>
      <c r="AA410" s="141">
        <v>199.28888000000001</v>
      </c>
      <c r="AB410" s="141">
        <v>199.28888000000001</v>
      </c>
      <c r="AC410" s="141">
        <v>199.28888000000001</v>
      </c>
      <c r="AD410" s="141">
        <v>199.28888000000001</v>
      </c>
      <c r="AE410" s="141">
        <v>199.28888000000001</v>
      </c>
      <c r="AF410" s="141">
        <v>199.28888000000001</v>
      </c>
      <c r="AG410" s="141">
        <v>199.28888000000001</v>
      </c>
      <c r="AH410" s="141">
        <v>199.28888000000001</v>
      </c>
      <c r="AI410" s="141">
        <v>199.28888000000001</v>
      </c>
    </row>
    <row r="411" spans="1:35" ht="13.5" thickBot="1" x14ac:dyDescent="0.35">
      <c r="A411" s="141" t="s">
        <v>508</v>
      </c>
      <c r="B411" s="141" t="s">
        <v>510</v>
      </c>
      <c r="C411" s="141" t="s">
        <v>521</v>
      </c>
      <c r="D411" s="141" t="s">
        <v>537</v>
      </c>
      <c r="E411" s="141" t="s">
        <v>68</v>
      </c>
      <c r="F411" s="141">
        <v>205.19372999999999</v>
      </c>
      <c r="G411" s="141">
        <v>205.19372999999999</v>
      </c>
      <c r="H411" s="141">
        <v>205.19372999999999</v>
      </c>
      <c r="I411" s="141">
        <v>205.19372999999999</v>
      </c>
      <c r="J411" s="141">
        <v>205.19372999999999</v>
      </c>
      <c r="K411" s="141">
        <v>205.19372999999999</v>
      </c>
      <c r="L411" s="141">
        <v>205.19372999999999</v>
      </c>
      <c r="M411" s="141">
        <v>205.19372999999999</v>
      </c>
      <c r="N411" s="141">
        <v>205.19372999999999</v>
      </c>
      <c r="O411" s="141">
        <v>205.19372999999999</v>
      </c>
      <c r="P411" s="141">
        <v>205.19372999999999</v>
      </c>
      <c r="Q411" s="141">
        <v>205.19372999999999</v>
      </c>
      <c r="R411" s="141">
        <v>205.19372999999999</v>
      </c>
      <c r="S411" s="141">
        <v>205.19372999999999</v>
      </c>
      <c r="T411" s="141">
        <v>205.19372999999999</v>
      </c>
      <c r="U411" s="141">
        <v>205.19372999999999</v>
      </c>
      <c r="V411" s="141">
        <v>205.19372999999999</v>
      </c>
      <c r="W411" s="141">
        <v>205.19372999999999</v>
      </c>
      <c r="X411" s="141">
        <v>205.19372999999999</v>
      </c>
      <c r="Y411" s="141">
        <v>205.19372999999999</v>
      </c>
      <c r="Z411" s="141">
        <v>205.19372999999999</v>
      </c>
      <c r="AA411" s="141">
        <v>205.19372999999999</v>
      </c>
      <c r="AB411" s="141">
        <v>205.19372999999999</v>
      </c>
      <c r="AC411" s="141">
        <v>205.19372999999999</v>
      </c>
      <c r="AD411" s="141">
        <v>205.19372999999999</v>
      </c>
      <c r="AE411" s="141">
        <v>205.19372999999999</v>
      </c>
      <c r="AF411" s="141">
        <v>205.19372999999999</v>
      </c>
      <c r="AG411" s="141">
        <v>205.19372999999999</v>
      </c>
      <c r="AH411" s="141">
        <v>205.19372999999999</v>
      </c>
      <c r="AI411" s="141">
        <v>205.19372999999999</v>
      </c>
    </row>
    <row r="412" spans="1:35" ht="13.5" thickBot="1" x14ac:dyDescent="0.35">
      <c r="A412" s="141" t="s">
        <v>508</v>
      </c>
      <c r="B412" s="141" t="s">
        <v>510</v>
      </c>
      <c r="C412" s="141" t="s">
        <v>521</v>
      </c>
      <c r="D412" s="141" t="s">
        <v>538</v>
      </c>
      <c r="E412" s="141" t="s">
        <v>68</v>
      </c>
      <c r="F412" s="141">
        <v>171.53147999999999</v>
      </c>
      <c r="G412" s="141">
        <v>171.53147999999999</v>
      </c>
      <c r="H412" s="141">
        <v>171.53147999999999</v>
      </c>
      <c r="I412" s="141">
        <v>171.53147999999999</v>
      </c>
      <c r="J412" s="141">
        <v>171.53147999999999</v>
      </c>
      <c r="K412" s="141">
        <v>171.53147999999999</v>
      </c>
      <c r="L412" s="141">
        <v>171.53147999999999</v>
      </c>
      <c r="M412" s="141">
        <v>171.53147999999999</v>
      </c>
      <c r="N412" s="141">
        <v>171.53147999999999</v>
      </c>
      <c r="O412" s="141">
        <v>171.53147999999999</v>
      </c>
      <c r="P412" s="141">
        <v>171.53147999999999</v>
      </c>
      <c r="Q412" s="141">
        <v>171.53147999999999</v>
      </c>
      <c r="R412" s="141">
        <v>171.53147999999999</v>
      </c>
      <c r="S412" s="141">
        <v>171.53147999999999</v>
      </c>
      <c r="T412" s="141">
        <v>171.53147999999999</v>
      </c>
      <c r="U412" s="141">
        <v>171.53147999999999</v>
      </c>
      <c r="V412" s="141">
        <v>171.53147999999999</v>
      </c>
      <c r="W412" s="141">
        <v>171.53147999999999</v>
      </c>
      <c r="X412" s="141">
        <v>171.53147999999999</v>
      </c>
      <c r="Y412" s="141">
        <v>171.53147999999999</v>
      </c>
      <c r="Z412" s="141">
        <v>171.53147999999999</v>
      </c>
      <c r="AA412" s="141">
        <v>171.53147999999999</v>
      </c>
      <c r="AB412" s="141">
        <v>171.53147999999999</v>
      </c>
      <c r="AC412" s="141">
        <v>171.53147999999999</v>
      </c>
      <c r="AD412" s="141">
        <v>171.53147999999999</v>
      </c>
      <c r="AE412" s="141">
        <v>171.53147999999999</v>
      </c>
      <c r="AF412" s="141">
        <v>171.53147999999999</v>
      </c>
      <c r="AG412" s="141">
        <v>171.53147999999999</v>
      </c>
      <c r="AH412" s="141">
        <v>171.53147999999999</v>
      </c>
      <c r="AI412" s="141">
        <v>171.53147999999999</v>
      </c>
    </row>
    <row r="413" spans="1:35" ht="13.5" thickBot="1" x14ac:dyDescent="0.35">
      <c r="A413" s="141" t="s">
        <v>508</v>
      </c>
      <c r="B413" s="141" t="s">
        <v>510</v>
      </c>
      <c r="C413" s="141" t="s">
        <v>539</v>
      </c>
      <c r="D413" s="141" t="s">
        <v>768</v>
      </c>
      <c r="E413" s="141" t="s">
        <v>68</v>
      </c>
      <c r="F413" s="141">
        <v>0</v>
      </c>
      <c r="G413" s="141">
        <v>0</v>
      </c>
      <c r="H413" s="141">
        <v>0</v>
      </c>
      <c r="I413" s="141">
        <v>0</v>
      </c>
      <c r="J413" s="141">
        <v>0</v>
      </c>
      <c r="K413" s="141">
        <v>0</v>
      </c>
      <c r="L413" s="141">
        <v>0</v>
      </c>
      <c r="M413" s="141">
        <v>0</v>
      </c>
      <c r="N413" s="141">
        <v>0</v>
      </c>
      <c r="O413" s="141">
        <v>0</v>
      </c>
      <c r="P413" s="141">
        <v>0</v>
      </c>
      <c r="Q413" s="141">
        <v>0</v>
      </c>
      <c r="R413" s="141">
        <v>0</v>
      </c>
      <c r="S413" s="141">
        <v>0</v>
      </c>
      <c r="T413" s="141">
        <v>0</v>
      </c>
      <c r="U413" s="141">
        <v>0</v>
      </c>
      <c r="V413" s="141">
        <v>0</v>
      </c>
      <c r="W413" s="141">
        <v>0</v>
      </c>
      <c r="X413" s="141">
        <v>0</v>
      </c>
      <c r="Y413" s="141">
        <v>0</v>
      </c>
      <c r="Z413" s="141">
        <v>0</v>
      </c>
      <c r="AA413" s="141">
        <v>0</v>
      </c>
      <c r="AB413" s="141">
        <v>0</v>
      </c>
      <c r="AC413" s="141">
        <v>0</v>
      </c>
      <c r="AD413" s="141">
        <v>0</v>
      </c>
      <c r="AE413" s="141">
        <v>0</v>
      </c>
      <c r="AF413" s="141">
        <v>0</v>
      </c>
      <c r="AG413" s="141">
        <v>0</v>
      </c>
      <c r="AH413" s="141">
        <v>0</v>
      </c>
      <c r="AI413" s="141">
        <v>0</v>
      </c>
    </row>
    <row r="414" spans="1:35" ht="13.5" thickBot="1" x14ac:dyDescent="0.35">
      <c r="A414" s="141" t="s">
        <v>508</v>
      </c>
      <c r="B414" s="141" t="s">
        <v>510</v>
      </c>
      <c r="C414" s="141" t="s">
        <v>539</v>
      </c>
      <c r="D414" s="141" t="s">
        <v>540</v>
      </c>
      <c r="E414" s="141" t="s">
        <v>68</v>
      </c>
      <c r="F414" s="141">
        <v>360.32866999999999</v>
      </c>
      <c r="G414" s="141">
        <v>360.32866999999999</v>
      </c>
      <c r="H414" s="141">
        <v>360.32866999999999</v>
      </c>
      <c r="I414" s="141">
        <v>360.32866999999999</v>
      </c>
      <c r="J414" s="141">
        <v>360.32866999999999</v>
      </c>
      <c r="K414" s="141">
        <v>360.32866999999999</v>
      </c>
      <c r="L414" s="141">
        <v>360.32866999999999</v>
      </c>
      <c r="M414" s="141">
        <v>360.32866999999999</v>
      </c>
      <c r="N414" s="141">
        <v>360.32866999999999</v>
      </c>
      <c r="O414" s="141">
        <v>360.32866999999999</v>
      </c>
      <c r="P414" s="141">
        <v>360.32866999999999</v>
      </c>
      <c r="Q414" s="141">
        <v>360.32866999999999</v>
      </c>
      <c r="R414" s="141">
        <v>360.32866999999999</v>
      </c>
      <c r="S414" s="141">
        <v>360.32866999999999</v>
      </c>
      <c r="T414" s="141">
        <v>360.32866999999999</v>
      </c>
      <c r="U414" s="141">
        <v>360.32866999999999</v>
      </c>
      <c r="V414" s="141">
        <v>360.32866999999999</v>
      </c>
      <c r="W414" s="141">
        <v>360.32866999999999</v>
      </c>
      <c r="X414" s="141">
        <v>360.32866999999999</v>
      </c>
      <c r="Y414" s="141">
        <v>360.32866999999999</v>
      </c>
      <c r="Z414" s="141">
        <v>360.32866999999999</v>
      </c>
      <c r="AA414" s="141">
        <v>360.32866999999999</v>
      </c>
      <c r="AB414" s="141">
        <v>360.32866999999999</v>
      </c>
      <c r="AC414" s="141">
        <v>360.32866999999999</v>
      </c>
      <c r="AD414" s="141">
        <v>360.32866999999999</v>
      </c>
      <c r="AE414" s="141">
        <v>360.32866999999999</v>
      </c>
      <c r="AF414" s="141">
        <v>360.32866999999999</v>
      </c>
      <c r="AG414" s="141">
        <v>360.32866999999999</v>
      </c>
      <c r="AH414" s="141">
        <v>360.32866999999999</v>
      </c>
      <c r="AI414" s="141">
        <v>360.32866999999999</v>
      </c>
    </row>
    <row r="415" spans="1:35" ht="13.5" thickBot="1" x14ac:dyDescent="0.35">
      <c r="A415" s="141" t="s">
        <v>508</v>
      </c>
      <c r="B415" s="141" t="s">
        <v>510</v>
      </c>
      <c r="C415" s="141" t="s">
        <v>539</v>
      </c>
      <c r="D415" s="141" t="s">
        <v>541</v>
      </c>
      <c r="E415" s="141" t="s">
        <v>68</v>
      </c>
      <c r="F415" s="141">
        <v>288.87464999999997</v>
      </c>
      <c r="G415" s="141">
        <v>288.87464999999997</v>
      </c>
      <c r="H415" s="141">
        <v>288.87464999999997</v>
      </c>
      <c r="I415" s="141">
        <v>288.87464999999997</v>
      </c>
      <c r="J415" s="141">
        <v>288.87464999999997</v>
      </c>
      <c r="K415" s="141">
        <v>288.87464999999997</v>
      </c>
      <c r="L415" s="141">
        <v>288.87464999999997</v>
      </c>
      <c r="M415" s="141">
        <v>288.87464999999997</v>
      </c>
      <c r="N415" s="141">
        <v>288.87464999999997</v>
      </c>
      <c r="O415" s="141">
        <v>288.87464999999997</v>
      </c>
      <c r="P415" s="141">
        <v>288.87464999999997</v>
      </c>
      <c r="Q415" s="141">
        <v>288.87464999999997</v>
      </c>
      <c r="R415" s="141">
        <v>288.87464999999997</v>
      </c>
      <c r="S415" s="141">
        <v>288.87464999999997</v>
      </c>
      <c r="T415" s="141">
        <v>288.87464999999997</v>
      </c>
      <c r="U415" s="141">
        <v>288.87464999999997</v>
      </c>
      <c r="V415" s="141">
        <v>288.87464999999997</v>
      </c>
      <c r="W415" s="141">
        <v>288.87464999999997</v>
      </c>
      <c r="X415" s="141">
        <v>288.87464999999997</v>
      </c>
      <c r="Y415" s="141">
        <v>288.87464999999997</v>
      </c>
      <c r="Z415" s="141">
        <v>288.87464999999997</v>
      </c>
      <c r="AA415" s="141">
        <v>288.87464999999997</v>
      </c>
      <c r="AB415" s="141">
        <v>288.87464999999997</v>
      </c>
      <c r="AC415" s="141">
        <v>288.87464999999997</v>
      </c>
      <c r="AD415" s="141">
        <v>288.87464999999997</v>
      </c>
      <c r="AE415" s="141">
        <v>288.87464999999997</v>
      </c>
      <c r="AF415" s="141">
        <v>288.87464999999997</v>
      </c>
      <c r="AG415" s="141">
        <v>288.87464999999997</v>
      </c>
      <c r="AH415" s="141">
        <v>288.87464999999997</v>
      </c>
      <c r="AI415" s="141">
        <v>288.87464999999997</v>
      </c>
    </row>
    <row r="416" spans="1:35" ht="13.5" thickBot="1" x14ac:dyDescent="0.35">
      <c r="A416" s="141" t="s">
        <v>508</v>
      </c>
      <c r="B416" s="141" t="s">
        <v>510</v>
      </c>
      <c r="C416" s="141" t="s">
        <v>539</v>
      </c>
      <c r="D416" s="141" t="s">
        <v>542</v>
      </c>
      <c r="E416" s="141" t="s">
        <v>68</v>
      </c>
      <c r="F416" s="141">
        <v>289.4436</v>
      </c>
      <c r="G416" s="141">
        <v>289.4436</v>
      </c>
      <c r="H416" s="141">
        <v>289.4436</v>
      </c>
      <c r="I416" s="141">
        <v>289.4436</v>
      </c>
      <c r="J416" s="141">
        <v>289.4436</v>
      </c>
      <c r="K416" s="141">
        <v>289.4436</v>
      </c>
      <c r="L416" s="141">
        <v>289.4436</v>
      </c>
      <c r="M416" s="141">
        <v>289.4436</v>
      </c>
      <c r="N416" s="141">
        <v>289.4436</v>
      </c>
      <c r="O416" s="141">
        <v>289.4436</v>
      </c>
      <c r="P416" s="141">
        <v>289.4436</v>
      </c>
      <c r="Q416" s="141">
        <v>289.4436</v>
      </c>
      <c r="R416" s="141">
        <v>289.4436</v>
      </c>
      <c r="S416" s="141">
        <v>289.4436</v>
      </c>
      <c r="T416" s="141">
        <v>289.4436</v>
      </c>
      <c r="U416" s="141">
        <v>289.4436</v>
      </c>
      <c r="V416" s="141">
        <v>289.4436</v>
      </c>
      <c r="W416" s="141">
        <v>289.4436</v>
      </c>
      <c r="X416" s="141">
        <v>289.4436</v>
      </c>
      <c r="Y416" s="141">
        <v>289.4436</v>
      </c>
      <c r="Z416" s="141">
        <v>289.4436</v>
      </c>
      <c r="AA416" s="141">
        <v>289.4436</v>
      </c>
      <c r="AB416" s="141">
        <v>289.4436</v>
      </c>
      <c r="AC416" s="141">
        <v>289.4436</v>
      </c>
      <c r="AD416" s="141">
        <v>289.4436</v>
      </c>
      <c r="AE416" s="141">
        <v>289.4436</v>
      </c>
      <c r="AF416" s="141">
        <v>289.4436</v>
      </c>
      <c r="AG416" s="141">
        <v>289.4436</v>
      </c>
      <c r="AH416" s="141">
        <v>289.4436</v>
      </c>
      <c r="AI416" s="141">
        <v>289.4436</v>
      </c>
    </row>
    <row r="417" spans="1:35" ht="13.5" thickBot="1" x14ac:dyDescent="0.35">
      <c r="A417" s="141" t="s">
        <v>508</v>
      </c>
      <c r="B417" s="141" t="s">
        <v>510</v>
      </c>
      <c r="C417" s="141" t="s">
        <v>539</v>
      </c>
      <c r="D417" s="141" t="s">
        <v>543</v>
      </c>
      <c r="E417" s="141" t="s">
        <v>68</v>
      </c>
      <c r="F417" s="141">
        <v>322.57173999999998</v>
      </c>
      <c r="G417" s="141">
        <v>322.57173999999998</v>
      </c>
      <c r="H417" s="141">
        <v>322.57173999999998</v>
      </c>
      <c r="I417" s="141">
        <v>322.57173999999998</v>
      </c>
      <c r="J417" s="141">
        <v>322.57173999999998</v>
      </c>
      <c r="K417" s="141">
        <v>322.57173999999998</v>
      </c>
      <c r="L417" s="141">
        <v>322.57173999999998</v>
      </c>
      <c r="M417" s="141">
        <v>322.57173999999998</v>
      </c>
      <c r="N417" s="141">
        <v>322.57173999999998</v>
      </c>
      <c r="O417" s="141">
        <v>322.57173999999998</v>
      </c>
      <c r="P417" s="141">
        <v>322.57173999999998</v>
      </c>
      <c r="Q417" s="141">
        <v>322.57173999999998</v>
      </c>
      <c r="R417" s="141">
        <v>322.57173999999998</v>
      </c>
      <c r="S417" s="141">
        <v>322.57173999999998</v>
      </c>
      <c r="T417" s="141">
        <v>322.57173999999998</v>
      </c>
      <c r="U417" s="141">
        <v>322.57173999999998</v>
      </c>
      <c r="V417" s="141">
        <v>322.57173999999998</v>
      </c>
      <c r="W417" s="141">
        <v>322.57173999999998</v>
      </c>
      <c r="X417" s="141">
        <v>322.57173999999998</v>
      </c>
      <c r="Y417" s="141">
        <v>322.57173999999998</v>
      </c>
      <c r="Z417" s="141">
        <v>322.57173999999998</v>
      </c>
      <c r="AA417" s="141">
        <v>322.57173999999998</v>
      </c>
      <c r="AB417" s="141">
        <v>322.57173999999998</v>
      </c>
      <c r="AC417" s="141">
        <v>322.57173999999998</v>
      </c>
      <c r="AD417" s="141">
        <v>322.57173999999998</v>
      </c>
      <c r="AE417" s="141">
        <v>322.57173999999998</v>
      </c>
      <c r="AF417" s="141">
        <v>322.57173999999998</v>
      </c>
      <c r="AG417" s="141">
        <v>322.57173999999998</v>
      </c>
      <c r="AH417" s="141">
        <v>322.57173999999998</v>
      </c>
      <c r="AI417" s="141">
        <v>322.57173999999998</v>
      </c>
    </row>
    <row r="418" spans="1:35" ht="13.5" thickBot="1" x14ac:dyDescent="0.35">
      <c r="A418" s="141" t="s">
        <v>508</v>
      </c>
      <c r="B418" s="141" t="s">
        <v>510</v>
      </c>
      <c r="C418" s="141" t="s">
        <v>539</v>
      </c>
      <c r="D418" s="141" t="s">
        <v>544</v>
      </c>
      <c r="E418" s="141" t="s">
        <v>68</v>
      </c>
      <c r="F418" s="141">
        <v>93.892259999999993</v>
      </c>
      <c r="G418" s="141">
        <v>93.892259999999993</v>
      </c>
      <c r="H418" s="141">
        <v>93.892259999999993</v>
      </c>
      <c r="I418" s="141">
        <v>93.892259999999993</v>
      </c>
      <c r="J418" s="141">
        <v>93.892259999999993</v>
      </c>
      <c r="K418" s="141">
        <v>93.892259999999993</v>
      </c>
      <c r="L418" s="141">
        <v>93.892259999999993</v>
      </c>
      <c r="M418" s="141">
        <v>93.892259999999993</v>
      </c>
      <c r="N418" s="141">
        <v>93.892259999999993</v>
      </c>
      <c r="O418" s="141">
        <v>93.892259999999993</v>
      </c>
      <c r="P418" s="141">
        <v>93.892259999999993</v>
      </c>
      <c r="Q418" s="141">
        <v>93.892259999999993</v>
      </c>
      <c r="R418" s="141">
        <v>93.892259999999993</v>
      </c>
      <c r="S418" s="141">
        <v>93.892259999999993</v>
      </c>
      <c r="T418" s="141">
        <v>93.892259999999993</v>
      </c>
      <c r="U418" s="141">
        <v>93.892259999999993</v>
      </c>
      <c r="V418" s="141">
        <v>93.892259999999993</v>
      </c>
      <c r="W418" s="141">
        <v>93.892259999999993</v>
      </c>
      <c r="X418" s="141">
        <v>93.892259999999993</v>
      </c>
      <c r="Y418" s="141">
        <v>93.892259999999993</v>
      </c>
      <c r="Z418" s="141">
        <v>93.892259999999993</v>
      </c>
      <c r="AA418" s="141">
        <v>93.892259999999993</v>
      </c>
      <c r="AB418" s="141">
        <v>93.892259999999993</v>
      </c>
      <c r="AC418" s="141">
        <v>93.892259999999993</v>
      </c>
      <c r="AD418" s="141">
        <v>93.892259999999993</v>
      </c>
      <c r="AE418" s="141">
        <v>93.892259999999993</v>
      </c>
      <c r="AF418" s="141">
        <v>93.892259999999993</v>
      </c>
      <c r="AG418" s="141">
        <v>93.892259999999993</v>
      </c>
      <c r="AH418" s="141">
        <v>93.892259999999993</v>
      </c>
      <c r="AI418" s="141">
        <v>93.892259999999993</v>
      </c>
    </row>
    <row r="419" spans="1:35" ht="13.5" thickBot="1" x14ac:dyDescent="0.35">
      <c r="A419" s="141" t="s">
        <v>508</v>
      </c>
      <c r="B419" s="141" t="s">
        <v>510</v>
      </c>
      <c r="C419" s="141" t="s">
        <v>539</v>
      </c>
      <c r="D419" s="141" t="s">
        <v>545</v>
      </c>
      <c r="E419" s="141" t="s">
        <v>68</v>
      </c>
      <c r="F419" s="141">
        <v>123.8379269</v>
      </c>
      <c r="G419" s="141">
        <v>123.8379269</v>
      </c>
      <c r="H419" s="141">
        <v>123.8379269</v>
      </c>
      <c r="I419" s="141">
        <v>123.8379269</v>
      </c>
      <c r="J419" s="141">
        <v>123.8379269</v>
      </c>
      <c r="K419" s="141">
        <v>123.8379269</v>
      </c>
      <c r="L419" s="141">
        <v>123.8379269</v>
      </c>
      <c r="M419" s="141">
        <v>123.8379269</v>
      </c>
      <c r="N419" s="141">
        <v>123.8379269</v>
      </c>
      <c r="O419" s="141">
        <v>123.8379269</v>
      </c>
      <c r="P419" s="141">
        <v>199.28888000000001</v>
      </c>
      <c r="Q419" s="141">
        <v>199.28888000000001</v>
      </c>
      <c r="R419" s="141">
        <v>199.28888000000001</v>
      </c>
      <c r="S419" s="141">
        <v>199.28888000000001</v>
      </c>
      <c r="T419" s="141">
        <v>199.28888000000001</v>
      </c>
      <c r="U419" s="141">
        <v>199.28888000000001</v>
      </c>
      <c r="V419" s="141">
        <v>199.28888000000001</v>
      </c>
      <c r="W419" s="141">
        <v>199.28888000000001</v>
      </c>
      <c r="X419" s="141">
        <v>199.28888000000001</v>
      </c>
      <c r="Y419" s="141">
        <v>199.28888000000001</v>
      </c>
      <c r="Z419" s="141">
        <v>199.28888000000001</v>
      </c>
      <c r="AA419" s="141">
        <v>199.28888000000001</v>
      </c>
      <c r="AB419" s="141">
        <v>199.28888000000001</v>
      </c>
      <c r="AC419" s="141">
        <v>199.28888000000001</v>
      </c>
      <c r="AD419" s="141">
        <v>199.28888000000001</v>
      </c>
      <c r="AE419" s="141">
        <v>199.28888000000001</v>
      </c>
      <c r="AF419" s="141">
        <v>199.28888000000001</v>
      </c>
      <c r="AG419" s="141">
        <v>199.28888000000001</v>
      </c>
      <c r="AH419" s="141">
        <v>199.28888000000001</v>
      </c>
      <c r="AI419" s="141">
        <v>199.28888000000001</v>
      </c>
    </row>
    <row r="420" spans="1:35" ht="13.5" thickBot="1" x14ac:dyDescent="0.35">
      <c r="A420" s="141" t="s">
        <v>508</v>
      </c>
      <c r="B420" s="141" t="s">
        <v>510</v>
      </c>
      <c r="C420" s="141" t="s">
        <v>539</v>
      </c>
      <c r="D420" s="141" t="s">
        <v>546</v>
      </c>
      <c r="E420" s="141" t="s">
        <v>68</v>
      </c>
      <c r="F420" s="141">
        <v>205.19372999999999</v>
      </c>
      <c r="G420" s="141">
        <v>205.19372999999999</v>
      </c>
      <c r="H420" s="141">
        <v>205.19372999999999</v>
      </c>
      <c r="I420" s="141">
        <v>205.19372999999999</v>
      </c>
      <c r="J420" s="141">
        <v>205.19372999999999</v>
      </c>
      <c r="K420" s="141">
        <v>205.19372999999999</v>
      </c>
      <c r="L420" s="141">
        <v>205.19372999999999</v>
      </c>
      <c r="M420" s="141">
        <v>205.19372999999999</v>
      </c>
      <c r="N420" s="141">
        <v>205.19372999999999</v>
      </c>
      <c r="O420" s="141">
        <v>205.19372999999999</v>
      </c>
      <c r="P420" s="141">
        <v>205.19372999999999</v>
      </c>
      <c r="Q420" s="141">
        <v>205.19372999999999</v>
      </c>
      <c r="R420" s="141">
        <v>205.19372999999999</v>
      </c>
      <c r="S420" s="141">
        <v>205.19372999999999</v>
      </c>
      <c r="T420" s="141">
        <v>205.19372999999999</v>
      </c>
      <c r="U420" s="141">
        <v>205.19372999999999</v>
      </c>
      <c r="V420" s="141">
        <v>205.19372999999999</v>
      </c>
      <c r="W420" s="141">
        <v>205.19372999999999</v>
      </c>
      <c r="X420" s="141">
        <v>205.19372999999999</v>
      </c>
      <c r="Y420" s="141">
        <v>205.19372999999999</v>
      </c>
      <c r="Z420" s="141">
        <v>205.19372999999999</v>
      </c>
      <c r="AA420" s="141">
        <v>205.19372999999999</v>
      </c>
      <c r="AB420" s="141">
        <v>205.19372999999999</v>
      </c>
      <c r="AC420" s="141">
        <v>205.19372999999999</v>
      </c>
      <c r="AD420" s="141">
        <v>205.19372999999999</v>
      </c>
      <c r="AE420" s="141">
        <v>205.19372999999999</v>
      </c>
      <c r="AF420" s="141">
        <v>205.19372999999999</v>
      </c>
      <c r="AG420" s="141">
        <v>205.19372999999999</v>
      </c>
      <c r="AH420" s="141">
        <v>205.19372999999999</v>
      </c>
      <c r="AI420" s="141">
        <v>205.19372999999999</v>
      </c>
    </row>
    <row r="421" spans="1:35" ht="13.5" thickBot="1" x14ac:dyDescent="0.35">
      <c r="A421" s="141" t="s">
        <v>508</v>
      </c>
      <c r="B421" s="141" t="s">
        <v>510</v>
      </c>
      <c r="C421" s="141" t="s">
        <v>539</v>
      </c>
      <c r="D421" s="141" t="s">
        <v>547</v>
      </c>
      <c r="E421" s="141" t="s">
        <v>68</v>
      </c>
      <c r="F421" s="141">
        <v>171.53147999999999</v>
      </c>
      <c r="G421" s="141">
        <v>171.53147999999999</v>
      </c>
      <c r="H421" s="141">
        <v>171.53147999999999</v>
      </c>
      <c r="I421" s="141">
        <v>171.53147999999999</v>
      </c>
      <c r="J421" s="141">
        <v>171.53147999999999</v>
      </c>
      <c r="K421" s="141">
        <v>171.53147999999999</v>
      </c>
      <c r="L421" s="141">
        <v>171.53147999999999</v>
      </c>
      <c r="M421" s="141">
        <v>171.53147999999999</v>
      </c>
      <c r="N421" s="141">
        <v>171.53147999999999</v>
      </c>
      <c r="O421" s="141">
        <v>171.53147999999999</v>
      </c>
      <c r="P421" s="141">
        <v>171.53147999999999</v>
      </c>
      <c r="Q421" s="141">
        <v>171.53147999999999</v>
      </c>
      <c r="R421" s="141">
        <v>171.53147999999999</v>
      </c>
      <c r="S421" s="141">
        <v>171.53147999999999</v>
      </c>
      <c r="T421" s="141">
        <v>171.53147999999999</v>
      </c>
      <c r="U421" s="141">
        <v>171.53147999999999</v>
      </c>
      <c r="V421" s="141">
        <v>171.53147999999999</v>
      </c>
      <c r="W421" s="141">
        <v>171.53147999999999</v>
      </c>
      <c r="X421" s="141">
        <v>171.53147999999999</v>
      </c>
      <c r="Y421" s="141">
        <v>171.53147999999999</v>
      </c>
      <c r="Z421" s="141">
        <v>171.53147999999999</v>
      </c>
      <c r="AA421" s="141">
        <v>171.53147999999999</v>
      </c>
      <c r="AB421" s="141">
        <v>171.53147999999999</v>
      </c>
      <c r="AC421" s="141">
        <v>171.53147999999999</v>
      </c>
      <c r="AD421" s="141">
        <v>171.53147999999999</v>
      </c>
      <c r="AE421" s="141">
        <v>171.53147999999999</v>
      </c>
      <c r="AF421" s="141">
        <v>171.53147999999999</v>
      </c>
      <c r="AG421" s="141">
        <v>171.53147999999999</v>
      </c>
      <c r="AH421" s="141">
        <v>171.53147999999999</v>
      </c>
      <c r="AI421" s="141">
        <v>171.53147999999999</v>
      </c>
    </row>
    <row r="422" spans="1:35" ht="13.5" thickBot="1" x14ac:dyDescent="0.35">
      <c r="A422" s="141" t="s">
        <v>508</v>
      </c>
      <c r="B422" s="141" t="s">
        <v>510</v>
      </c>
      <c r="C422" s="141" t="s">
        <v>539</v>
      </c>
      <c r="D422" s="141" t="s">
        <v>548</v>
      </c>
      <c r="E422" s="141" t="s">
        <v>95</v>
      </c>
      <c r="F422" s="141">
        <v>422.05676758999999</v>
      </c>
      <c r="G422" s="141">
        <v>422.05676758999999</v>
      </c>
      <c r="H422" s="141">
        <v>415.53436164999999</v>
      </c>
      <c r="I422" s="141">
        <v>415.53436164999999</v>
      </c>
      <c r="J422" s="141">
        <v>415.53436164999999</v>
      </c>
      <c r="K422" s="141">
        <v>415.53436164999999</v>
      </c>
      <c r="L422" s="141">
        <v>415.53436164999999</v>
      </c>
      <c r="M422" s="141">
        <v>415.53436164999999</v>
      </c>
      <c r="N422" s="141">
        <v>415.53436164999999</v>
      </c>
      <c r="O422" s="141">
        <v>415.53436164999999</v>
      </c>
      <c r="P422" s="141">
        <v>415.53436164999999</v>
      </c>
      <c r="Q422" s="141">
        <v>415.53436164999999</v>
      </c>
      <c r="R422" s="141">
        <v>415.53436164999999</v>
      </c>
      <c r="S422" s="141">
        <v>415.53436164999999</v>
      </c>
      <c r="T422" s="141">
        <v>415.53436164999999</v>
      </c>
      <c r="U422" s="141">
        <v>415.53436164999999</v>
      </c>
      <c r="V422" s="141">
        <v>399.34538301999999</v>
      </c>
      <c r="W422" s="141">
        <v>399.34538301999999</v>
      </c>
      <c r="X422" s="141">
        <v>399.34538301999999</v>
      </c>
      <c r="Y422" s="141">
        <v>399.34538301999999</v>
      </c>
      <c r="Z422" s="141">
        <v>412.14894923999998</v>
      </c>
      <c r="AA422" s="141">
        <v>412.14894923999998</v>
      </c>
      <c r="AB422" s="141">
        <v>412.14894923999998</v>
      </c>
      <c r="AC422" s="141">
        <v>412.14894923999998</v>
      </c>
      <c r="AD422" s="141">
        <v>412.14894923999998</v>
      </c>
      <c r="AE422" s="141">
        <v>412.14894923999998</v>
      </c>
      <c r="AF422" s="141">
        <v>412.14894923999998</v>
      </c>
      <c r="AG422" s="141">
        <v>412.14894923999998</v>
      </c>
      <c r="AH422" s="141">
        <v>412.14894923999998</v>
      </c>
      <c r="AI422" s="141">
        <v>412.14894923999998</v>
      </c>
    </row>
    <row r="423" spans="1:35" ht="13.5" thickBot="1" x14ac:dyDescent="0.35">
      <c r="A423" s="141" t="s">
        <v>508</v>
      </c>
      <c r="B423" s="141" t="s">
        <v>510</v>
      </c>
      <c r="C423" s="141" t="s">
        <v>539</v>
      </c>
      <c r="D423" s="141" t="s">
        <v>769</v>
      </c>
      <c r="E423" s="141" t="s">
        <v>68</v>
      </c>
      <c r="F423" s="141">
        <v>0</v>
      </c>
      <c r="G423" s="141">
        <v>0</v>
      </c>
      <c r="H423" s="141">
        <v>0</v>
      </c>
      <c r="I423" s="141">
        <v>0</v>
      </c>
      <c r="J423" s="141">
        <v>0</v>
      </c>
      <c r="K423" s="141">
        <v>0</v>
      </c>
      <c r="L423" s="141">
        <v>0</v>
      </c>
      <c r="M423" s="141">
        <v>0</v>
      </c>
      <c r="N423" s="141">
        <v>0</v>
      </c>
      <c r="O423" s="141">
        <v>0</v>
      </c>
      <c r="P423" s="141">
        <v>0</v>
      </c>
      <c r="Q423" s="141">
        <v>0</v>
      </c>
      <c r="R423" s="141">
        <v>0</v>
      </c>
      <c r="S423" s="141">
        <v>0</v>
      </c>
      <c r="T423" s="141">
        <v>0</v>
      </c>
      <c r="U423" s="141">
        <v>0</v>
      </c>
      <c r="V423" s="141">
        <v>0</v>
      </c>
      <c r="W423" s="141">
        <v>0</v>
      </c>
      <c r="X423" s="141">
        <v>0</v>
      </c>
      <c r="Y423" s="141">
        <v>0</v>
      </c>
      <c r="Z423" s="141">
        <v>0</v>
      </c>
      <c r="AA423" s="141">
        <v>0</v>
      </c>
      <c r="AB423" s="141">
        <v>0</v>
      </c>
      <c r="AC423" s="141">
        <v>0</v>
      </c>
      <c r="AD423" s="141">
        <v>0</v>
      </c>
      <c r="AE423" s="141">
        <v>0</v>
      </c>
      <c r="AF423" s="141">
        <v>0</v>
      </c>
      <c r="AG423" s="141">
        <v>0</v>
      </c>
      <c r="AH423" s="141">
        <v>0</v>
      </c>
      <c r="AI423" s="141">
        <v>0</v>
      </c>
    </row>
    <row r="424" spans="1:35" ht="13.5" thickBot="1" x14ac:dyDescent="0.35">
      <c r="A424" s="141" t="s">
        <v>508</v>
      </c>
      <c r="B424" s="141" t="s">
        <v>510</v>
      </c>
      <c r="C424" s="141" t="s">
        <v>539</v>
      </c>
      <c r="D424" s="141" t="s">
        <v>549</v>
      </c>
      <c r="E424" s="141" t="s">
        <v>68</v>
      </c>
      <c r="F424" s="141">
        <v>360.32866999999999</v>
      </c>
      <c r="G424" s="141">
        <v>360.32866999999999</v>
      </c>
      <c r="H424" s="141">
        <v>360.32866999999999</v>
      </c>
      <c r="I424" s="141">
        <v>360.32866999999999</v>
      </c>
      <c r="J424" s="141">
        <v>360.32866999999999</v>
      </c>
      <c r="K424" s="141">
        <v>360.32866999999999</v>
      </c>
      <c r="L424" s="141">
        <v>360.32866999999999</v>
      </c>
      <c r="M424" s="141">
        <v>360.32866999999999</v>
      </c>
      <c r="N424" s="141">
        <v>360.32866999999999</v>
      </c>
      <c r="O424" s="141">
        <v>360.32866999999999</v>
      </c>
      <c r="P424" s="141">
        <v>360.32866999999999</v>
      </c>
      <c r="Q424" s="141">
        <v>360.32866999999999</v>
      </c>
      <c r="R424" s="141">
        <v>360.32866999999999</v>
      </c>
      <c r="S424" s="141">
        <v>360.32866999999999</v>
      </c>
      <c r="T424" s="141">
        <v>360.32866999999999</v>
      </c>
      <c r="U424" s="141">
        <v>360.32866999999999</v>
      </c>
      <c r="V424" s="141">
        <v>360.32866999999999</v>
      </c>
      <c r="W424" s="141">
        <v>360.32866999999999</v>
      </c>
      <c r="X424" s="141">
        <v>360.32866999999999</v>
      </c>
      <c r="Y424" s="141">
        <v>360.32866999999999</v>
      </c>
      <c r="Z424" s="141">
        <v>360.32866999999999</v>
      </c>
      <c r="AA424" s="141">
        <v>360.32866999999999</v>
      </c>
      <c r="AB424" s="141">
        <v>360.32866999999999</v>
      </c>
      <c r="AC424" s="141">
        <v>360.32866999999999</v>
      </c>
      <c r="AD424" s="141">
        <v>360.32866999999999</v>
      </c>
      <c r="AE424" s="141">
        <v>360.32866999999999</v>
      </c>
      <c r="AF424" s="141">
        <v>360.32866999999999</v>
      </c>
      <c r="AG424" s="141">
        <v>360.32866999999999</v>
      </c>
      <c r="AH424" s="141">
        <v>360.32866999999999</v>
      </c>
      <c r="AI424" s="141">
        <v>360.32866999999999</v>
      </c>
    </row>
    <row r="425" spans="1:35" ht="13.5" thickBot="1" x14ac:dyDescent="0.35">
      <c r="A425" s="141" t="s">
        <v>508</v>
      </c>
      <c r="B425" s="141" t="s">
        <v>510</v>
      </c>
      <c r="C425" s="141" t="s">
        <v>539</v>
      </c>
      <c r="D425" s="141" t="s">
        <v>550</v>
      </c>
      <c r="E425" s="141" t="s">
        <v>68</v>
      </c>
      <c r="F425" s="141">
        <v>288.87464999999997</v>
      </c>
      <c r="G425" s="141">
        <v>288.87464999999997</v>
      </c>
      <c r="H425" s="141">
        <v>288.87464999999997</v>
      </c>
      <c r="I425" s="141">
        <v>288.87464999999997</v>
      </c>
      <c r="J425" s="141">
        <v>288.87464999999997</v>
      </c>
      <c r="K425" s="141">
        <v>288.87464999999997</v>
      </c>
      <c r="L425" s="141">
        <v>288.87464999999997</v>
      </c>
      <c r="M425" s="141">
        <v>288.87464999999997</v>
      </c>
      <c r="N425" s="141">
        <v>288.87464999999997</v>
      </c>
      <c r="O425" s="141">
        <v>288.87464999999997</v>
      </c>
      <c r="P425" s="141">
        <v>288.87464999999997</v>
      </c>
      <c r="Q425" s="141">
        <v>288.87464999999997</v>
      </c>
      <c r="R425" s="141">
        <v>288.87464999999997</v>
      </c>
      <c r="S425" s="141">
        <v>288.87464999999997</v>
      </c>
      <c r="T425" s="141">
        <v>288.87464999999997</v>
      </c>
      <c r="U425" s="141">
        <v>288.87464999999997</v>
      </c>
      <c r="V425" s="141">
        <v>288.87464999999997</v>
      </c>
      <c r="W425" s="141">
        <v>288.87464999999997</v>
      </c>
      <c r="X425" s="141">
        <v>288.87464999999997</v>
      </c>
      <c r="Y425" s="141">
        <v>288.87464999999997</v>
      </c>
      <c r="Z425" s="141">
        <v>288.87464999999997</v>
      </c>
      <c r="AA425" s="141">
        <v>288.87464999999997</v>
      </c>
      <c r="AB425" s="141">
        <v>288.87464999999997</v>
      </c>
      <c r="AC425" s="141">
        <v>288.87464999999997</v>
      </c>
      <c r="AD425" s="141">
        <v>288.87464999999997</v>
      </c>
      <c r="AE425" s="141">
        <v>288.87464999999997</v>
      </c>
      <c r="AF425" s="141">
        <v>288.87464999999997</v>
      </c>
      <c r="AG425" s="141">
        <v>288.87464999999997</v>
      </c>
      <c r="AH425" s="141">
        <v>288.87464999999997</v>
      </c>
      <c r="AI425" s="141">
        <v>288.87464999999997</v>
      </c>
    </row>
    <row r="426" spans="1:35" ht="13.5" thickBot="1" x14ac:dyDescent="0.35">
      <c r="A426" s="141" t="s">
        <v>508</v>
      </c>
      <c r="B426" s="141" t="s">
        <v>510</v>
      </c>
      <c r="C426" s="141" t="s">
        <v>539</v>
      </c>
      <c r="D426" s="141" t="s">
        <v>551</v>
      </c>
      <c r="E426" s="141" t="s">
        <v>68</v>
      </c>
      <c r="F426" s="141">
        <v>289.4436</v>
      </c>
      <c r="G426" s="141">
        <v>289.4436</v>
      </c>
      <c r="H426" s="141">
        <v>289.4436</v>
      </c>
      <c r="I426" s="141">
        <v>289.4436</v>
      </c>
      <c r="J426" s="141">
        <v>289.4436</v>
      </c>
      <c r="K426" s="141">
        <v>289.4436</v>
      </c>
      <c r="L426" s="141">
        <v>289.4436</v>
      </c>
      <c r="M426" s="141">
        <v>289.4436</v>
      </c>
      <c r="N426" s="141">
        <v>289.4436</v>
      </c>
      <c r="O426" s="141">
        <v>289.4436</v>
      </c>
      <c r="P426" s="141">
        <v>289.4436</v>
      </c>
      <c r="Q426" s="141">
        <v>289.4436</v>
      </c>
      <c r="R426" s="141">
        <v>289.4436</v>
      </c>
      <c r="S426" s="141">
        <v>289.4436</v>
      </c>
      <c r="T426" s="141">
        <v>289.4436</v>
      </c>
      <c r="U426" s="141">
        <v>289.4436</v>
      </c>
      <c r="V426" s="141">
        <v>289.4436</v>
      </c>
      <c r="W426" s="141">
        <v>289.4436</v>
      </c>
      <c r="X426" s="141">
        <v>289.4436</v>
      </c>
      <c r="Y426" s="141">
        <v>289.4436</v>
      </c>
      <c r="Z426" s="141">
        <v>289.4436</v>
      </c>
      <c r="AA426" s="141">
        <v>289.4436</v>
      </c>
      <c r="AB426" s="141">
        <v>289.4436</v>
      </c>
      <c r="AC426" s="141">
        <v>289.4436</v>
      </c>
      <c r="AD426" s="141">
        <v>289.4436</v>
      </c>
      <c r="AE426" s="141">
        <v>289.4436</v>
      </c>
      <c r="AF426" s="141">
        <v>289.4436</v>
      </c>
      <c r="AG426" s="141">
        <v>289.4436</v>
      </c>
      <c r="AH426" s="141">
        <v>289.4436</v>
      </c>
      <c r="AI426" s="141">
        <v>289.4436</v>
      </c>
    </row>
    <row r="427" spans="1:35" ht="13.5" thickBot="1" x14ac:dyDescent="0.35">
      <c r="A427" s="141" t="s">
        <v>508</v>
      </c>
      <c r="B427" s="141" t="s">
        <v>510</v>
      </c>
      <c r="C427" s="141" t="s">
        <v>539</v>
      </c>
      <c r="D427" s="141" t="s">
        <v>552</v>
      </c>
      <c r="E427" s="141" t="s">
        <v>68</v>
      </c>
      <c r="F427" s="141">
        <v>322.57173999999998</v>
      </c>
      <c r="G427" s="141">
        <v>322.57173999999998</v>
      </c>
      <c r="H427" s="141">
        <v>322.57173999999998</v>
      </c>
      <c r="I427" s="141">
        <v>322.57173999999998</v>
      </c>
      <c r="J427" s="141">
        <v>322.57173999999998</v>
      </c>
      <c r="K427" s="141">
        <v>322.57173999999998</v>
      </c>
      <c r="L427" s="141">
        <v>322.57173999999998</v>
      </c>
      <c r="M427" s="141">
        <v>322.57173999999998</v>
      </c>
      <c r="N427" s="141">
        <v>322.57173999999998</v>
      </c>
      <c r="O427" s="141">
        <v>322.57173999999998</v>
      </c>
      <c r="P427" s="141">
        <v>322.57173999999998</v>
      </c>
      <c r="Q427" s="141">
        <v>322.57173999999998</v>
      </c>
      <c r="R427" s="141">
        <v>322.57173999999998</v>
      </c>
      <c r="S427" s="141">
        <v>322.57173999999998</v>
      </c>
      <c r="T427" s="141">
        <v>322.57173999999998</v>
      </c>
      <c r="U427" s="141">
        <v>322.57173999999998</v>
      </c>
      <c r="V427" s="141">
        <v>322.57173999999998</v>
      </c>
      <c r="W427" s="141">
        <v>322.57173999999998</v>
      </c>
      <c r="X427" s="141">
        <v>322.57173999999998</v>
      </c>
      <c r="Y427" s="141">
        <v>322.57173999999998</v>
      </c>
      <c r="Z427" s="141">
        <v>322.57173999999998</v>
      </c>
      <c r="AA427" s="141">
        <v>322.57173999999998</v>
      </c>
      <c r="AB427" s="141">
        <v>322.57173999999998</v>
      </c>
      <c r="AC427" s="141">
        <v>322.57173999999998</v>
      </c>
      <c r="AD427" s="141">
        <v>322.57173999999998</v>
      </c>
      <c r="AE427" s="141">
        <v>322.57173999999998</v>
      </c>
      <c r="AF427" s="141">
        <v>322.57173999999998</v>
      </c>
      <c r="AG427" s="141">
        <v>322.57173999999998</v>
      </c>
      <c r="AH427" s="141">
        <v>322.57173999999998</v>
      </c>
      <c r="AI427" s="141">
        <v>322.57173999999998</v>
      </c>
    </row>
    <row r="428" spans="1:35" ht="13.5" thickBot="1" x14ac:dyDescent="0.35">
      <c r="A428" s="141" t="s">
        <v>508</v>
      </c>
      <c r="B428" s="141" t="s">
        <v>510</v>
      </c>
      <c r="C428" s="141" t="s">
        <v>539</v>
      </c>
      <c r="D428" s="141" t="s">
        <v>553</v>
      </c>
      <c r="E428" s="141" t="s">
        <v>68</v>
      </c>
      <c r="F428" s="141">
        <v>93.892259999999993</v>
      </c>
      <c r="G428" s="141">
        <v>93.892259999999993</v>
      </c>
      <c r="H428" s="141">
        <v>93.892259999999993</v>
      </c>
      <c r="I428" s="141">
        <v>93.892259999999993</v>
      </c>
      <c r="J428" s="141">
        <v>93.892259999999993</v>
      </c>
      <c r="K428" s="141">
        <v>93.892259999999993</v>
      </c>
      <c r="L428" s="141">
        <v>93.892259999999993</v>
      </c>
      <c r="M428" s="141">
        <v>93.892259999999993</v>
      </c>
      <c r="N428" s="141">
        <v>93.892259999999993</v>
      </c>
      <c r="O428" s="141">
        <v>93.892259999999993</v>
      </c>
      <c r="P428" s="141">
        <v>93.892259999999993</v>
      </c>
      <c r="Q428" s="141">
        <v>93.892259999999993</v>
      </c>
      <c r="R428" s="141">
        <v>93.892259999999993</v>
      </c>
      <c r="S428" s="141">
        <v>93.892259999999993</v>
      </c>
      <c r="T428" s="141">
        <v>93.892259999999993</v>
      </c>
      <c r="U428" s="141">
        <v>93.892259999999993</v>
      </c>
      <c r="V428" s="141">
        <v>93.892259999999993</v>
      </c>
      <c r="W428" s="141">
        <v>93.892259999999993</v>
      </c>
      <c r="X428" s="141">
        <v>93.892259999999993</v>
      </c>
      <c r="Y428" s="141">
        <v>93.892259999999993</v>
      </c>
      <c r="Z428" s="141">
        <v>93.892259999999993</v>
      </c>
      <c r="AA428" s="141">
        <v>93.892259999999993</v>
      </c>
      <c r="AB428" s="141">
        <v>93.892259999999993</v>
      </c>
      <c r="AC428" s="141">
        <v>93.892259999999993</v>
      </c>
      <c r="AD428" s="141">
        <v>93.892259999999993</v>
      </c>
      <c r="AE428" s="141">
        <v>93.892259999999993</v>
      </c>
      <c r="AF428" s="141">
        <v>93.892259999999993</v>
      </c>
      <c r="AG428" s="141">
        <v>93.892259999999993</v>
      </c>
      <c r="AH428" s="141">
        <v>93.892259999999993</v>
      </c>
      <c r="AI428" s="141">
        <v>93.892259999999993</v>
      </c>
    </row>
    <row r="429" spans="1:35" ht="13.5" thickBot="1" x14ac:dyDescent="0.35">
      <c r="A429" s="141" t="s">
        <v>508</v>
      </c>
      <c r="B429" s="141" t="s">
        <v>510</v>
      </c>
      <c r="C429" s="141" t="s">
        <v>539</v>
      </c>
      <c r="D429" s="141" t="s">
        <v>554</v>
      </c>
      <c r="E429" s="141" t="s">
        <v>68</v>
      </c>
      <c r="F429" s="141">
        <v>123.8379269</v>
      </c>
      <c r="G429" s="141">
        <v>123.8379269</v>
      </c>
      <c r="H429" s="141">
        <v>123.8379269</v>
      </c>
      <c r="I429" s="141">
        <v>123.8379269</v>
      </c>
      <c r="J429" s="141">
        <v>123.8379269</v>
      </c>
      <c r="K429" s="141">
        <v>123.8379269</v>
      </c>
      <c r="L429" s="141">
        <v>123.8379269</v>
      </c>
      <c r="M429" s="141">
        <v>123.8379269</v>
      </c>
      <c r="N429" s="141">
        <v>123.8379269</v>
      </c>
      <c r="O429" s="141">
        <v>123.8379269</v>
      </c>
      <c r="P429" s="141">
        <v>199.28888000000001</v>
      </c>
      <c r="Q429" s="141">
        <v>199.28888000000001</v>
      </c>
      <c r="R429" s="141">
        <v>199.28888000000001</v>
      </c>
      <c r="S429" s="141">
        <v>199.28888000000001</v>
      </c>
      <c r="T429" s="141">
        <v>199.28888000000001</v>
      </c>
      <c r="U429" s="141">
        <v>199.28888000000001</v>
      </c>
      <c r="V429" s="141">
        <v>199.28888000000001</v>
      </c>
      <c r="W429" s="141">
        <v>199.28888000000001</v>
      </c>
      <c r="X429" s="141">
        <v>199.28888000000001</v>
      </c>
      <c r="Y429" s="141">
        <v>199.28888000000001</v>
      </c>
      <c r="Z429" s="141">
        <v>199.28888000000001</v>
      </c>
      <c r="AA429" s="141">
        <v>199.28888000000001</v>
      </c>
      <c r="AB429" s="141">
        <v>199.28888000000001</v>
      </c>
      <c r="AC429" s="141">
        <v>199.28888000000001</v>
      </c>
      <c r="AD429" s="141">
        <v>199.28888000000001</v>
      </c>
      <c r="AE429" s="141">
        <v>199.28888000000001</v>
      </c>
      <c r="AF429" s="141">
        <v>199.28888000000001</v>
      </c>
      <c r="AG429" s="141">
        <v>199.28888000000001</v>
      </c>
      <c r="AH429" s="141">
        <v>199.28888000000001</v>
      </c>
      <c r="AI429" s="141">
        <v>199.28888000000001</v>
      </c>
    </row>
    <row r="430" spans="1:35" ht="13.5" thickBot="1" x14ac:dyDescent="0.35">
      <c r="A430" s="141" t="s">
        <v>508</v>
      </c>
      <c r="B430" s="141" t="s">
        <v>510</v>
      </c>
      <c r="C430" s="141" t="s">
        <v>539</v>
      </c>
      <c r="D430" s="141" t="s">
        <v>555</v>
      </c>
      <c r="E430" s="141" t="s">
        <v>68</v>
      </c>
      <c r="F430" s="141">
        <v>205.19372999999999</v>
      </c>
      <c r="G430" s="141">
        <v>205.19372999999999</v>
      </c>
      <c r="H430" s="141">
        <v>205.19372999999999</v>
      </c>
      <c r="I430" s="141">
        <v>205.19372999999999</v>
      </c>
      <c r="J430" s="141">
        <v>205.19372999999999</v>
      </c>
      <c r="K430" s="141">
        <v>205.19372999999999</v>
      </c>
      <c r="L430" s="141">
        <v>205.19372999999999</v>
      </c>
      <c r="M430" s="141">
        <v>205.19372999999999</v>
      </c>
      <c r="N430" s="141">
        <v>205.19372999999999</v>
      </c>
      <c r="O430" s="141">
        <v>205.19372999999999</v>
      </c>
      <c r="P430" s="141">
        <v>205.19372999999999</v>
      </c>
      <c r="Q430" s="141">
        <v>205.19372999999999</v>
      </c>
      <c r="R430" s="141">
        <v>205.19372999999999</v>
      </c>
      <c r="S430" s="141">
        <v>205.19372999999999</v>
      </c>
      <c r="T430" s="141">
        <v>205.19372999999999</v>
      </c>
      <c r="U430" s="141">
        <v>205.19372999999999</v>
      </c>
      <c r="V430" s="141">
        <v>205.19372999999999</v>
      </c>
      <c r="W430" s="141">
        <v>205.19372999999999</v>
      </c>
      <c r="X430" s="141">
        <v>205.19372999999999</v>
      </c>
      <c r="Y430" s="141">
        <v>205.19372999999999</v>
      </c>
      <c r="Z430" s="141">
        <v>205.19372999999999</v>
      </c>
      <c r="AA430" s="141">
        <v>205.19372999999999</v>
      </c>
      <c r="AB430" s="141">
        <v>205.19372999999999</v>
      </c>
      <c r="AC430" s="141">
        <v>205.19372999999999</v>
      </c>
      <c r="AD430" s="141">
        <v>205.19372999999999</v>
      </c>
      <c r="AE430" s="141">
        <v>205.19372999999999</v>
      </c>
      <c r="AF430" s="141">
        <v>205.19372999999999</v>
      </c>
      <c r="AG430" s="141">
        <v>205.19372999999999</v>
      </c>
      <c r="AH430" s="141">
        <v>205.19372999999999</v>
      </c>
      <c r="AI430" s="141">
        <v>205.19372999999999</v>
      </c>
    </row>
    <row r="431" spans="1:35" ht="13.5" thickBot="1" x14ac:dyDescent="0.35">
      <c r="A431" s="141" t="s">
        <v>508</v>
      </c>
      <c r="B431" s="141" t="s">
        <v>510</v>
      </c>
      <c r="C431" s="141" t="s">
        <v>539</v>
      </c>
      <c r="D431" s="141" t="s">
        <v>556</v>
      </c>
      <c r="E431" s="141" t="s">
        <v>68</v>
      </c>
      <c r="F431" s="141">
        <v>171.53147999999999</v>
      </c>
      <c r="G431" s="141">
        <v>171.53147999999999</v>
      </c>
      <c r="H431" s="141">
        <v>171.53147999999999</v>
      </c>
      <c r="I431" s="141">
        <v>171.53147999999999</v>
      </c>
      <c r="J431" s="141">
        <v>171.53147999999999</v>
      </c>
      <c r="K431" s="141">
        <v>171.53147999999999</v>
      </c>
      <c r="L431" s="141">
        <v>171.53147999999999</v>
      </c>
      <c r="M431" s="141">
        <v>171.53147999999999</v>
      </c>
      <c r="N431" s="141">
        <v>171.53147999999999</v>
      </c>
      <c r="O431" s="141">
        <v>171.53147999999999</v>
      </c>
      <c r="P431" s="141">
        <v>171.53147999999999</v>
      </c>
      <c r="Q431" s="141">
        <v>171.53147999999999</v>
      </c>
      <c r="R431" s="141">
        <v>171.53147999999999</v>
      </c>
      <c r="S431" s="141">
        <v>171.53147999999999</v>
      </c>
      <c r="T431" s="141">
        <v>171.53147999999999</v>
      </c>
      <c r="U431" s="141">
        <v>171.53147999999999</v>
      </c>
      <c r="V431" s="141">
        <v>171.53147999999999</v>
      </c>
      <c r="W431" s="141">
        <v>171.53147999999999</v>
      </c>
      <c r="X431" s="141">
        <v>171.53147999999999</v>
      </c>
      <c r="Y431" s="141">
        <v>171.53147999999999</v>
      </c>
      <c r="Z431" s="141">
        <v>171.53147999999999</v>
      </c>
      <c r="AA431" s="141">
        <v>171.53147999999999</v>
      </c>
      <c r="AB431" s="141">
        <v>171.53147999999999</v>
      </c>
      <c r="AC431" s="141">
        <v>171.53147999999999</v>
      </c>
      <c r="AD431" s="141">
        <v>171.53147999999999</v>
      </c>
      <c r="AE431" s="141">
        <v>171.53147999999999</v>
      </c>
      <c r="AF431" s="141">
        <v>171.53147999999999</v>
      </c>
      <c r="AG431" s="141">
        <v>171.53147999999999</v>
      </c>
      <c r="AH431" s="141">
        <v>171.53147999999999</v>
      </c>
      <c r="AI431" s="141">
        <v>171.53147999999999</v>
      </c>
    </row>
    <row r="432" spans="1:35" ht="13.5" thickBot="1" x14ac:dyDescent="0.35">
      <c r="A432" s="141" t="s">
        <v>508</v>
      </c>
      <c r="B432" s="141" t="s">
        <v>510</v>
      </c>
      <c r="C432" s="141" t="s">
        <v>539</v>
      </c>
      <c r="D432" s="141" t="s">
        <v>557</v>
      </c>
      <c r="E432" s="141" t="s">
        <v>68</v>
      </c>
      <c r="F432" s="141">
        <v>360.32866999999999</v>
      </c>
      <c r="G432" s="141">
        <v>360.32866999999999</v>
      </c>
      <c r="H432" s="141">
        <v>360.32866999999999</v>
      </c>
      <c r="I432" s="141">
        <v>360.32866999999999</v>
      </c>
      <c r="J432" s="141">
        <v>360.32866999999999</v>
      </c>
      <c r="K432" s="141">
        <v>360.32866999999999</v>
      </c>
      <c r="L432" s="141">
        <v>360.32866999999999</v>
      </c>
      <c r="M432" s="141">
        <v>360.32866999999999</v>
      </c>
      <c r="N432" s="141">
        <v>360.32866999999999</v>
      </c>
      <c r="O432" s="141">
        <v>360.32866999999999</v>
      </c>
      <c r="P432" s="141">
        <v>360.32866999999999</v>
      </c>
      <c r="Q432" s="141">
        <v>360.32866999999999</v>
      </c>
      <c r="R432" s="141">
        <v>360.32866999999999</v>
      </c>
      <c r="S432" s="141">
        <v>360.32866999999999</v>
      </c>
      <c r="T432" s="141">
        <v>360.32866999999999</v>
      </c>
      <c r="U432" s="141">
        <v>360.32866999999999</v>
      </c>
      <c r="V432" s="141">
        <v>360.32866999999999</v>
      </c>
      <c r="W432" s="141">
        <v>360.32866999999999</v>
      </c>
      <c r="X432" s="141">
        <v>360.32866999999999</v>
      </c>
      <c r="Y432" s="141">
        <v>360.32866999999999</v>
      </c>
      <c r="Z432" s="141">
        <v>360.32866999999999</v>
      </c>
      <c r="AA432" s="141">
        <v>360.32866999999999</v>
      </c>
      <c r="AB432" s="141">
        <v>360.32866999999999</v>
      </c>
      <c r="AC432" s="141">
        <v>360.32866999999999</v>
      </c>
      <c r="AD432" s="141">
        <v>360.32866999999999</v>
      </c>
      <c r="AE432" s="141">
        <v>360.32866999999999</v>
      </c>
      <c r="AF432" s="141">
        <v>360.32866999999999</v>
      </c>
      <c r="AG432" s="141">
        <v>360.32866999999999</v>
      </c>
      <c r="AH432" s="141">
        <v>360.32866999999999</v>
      </c>
      <c r="AI432" s="141">
        <v>360.32866999999999</v>
      </c>
    </row>
    <row r="433" spans="1:35" ht="13.5" thickBot="1" x14ac:dyDescent="0.35">
      <c r="A433" s="141" t="s">
        <v>508</v>
      </c>
      <c r="B433" s="141" t="s">
        <v>510</v>
      </c>
      <c r="C433" s="141" t="s">
        <v>539</v>
      </c>
      <c r="D433" s="141" t="s">
        <v>558</v>
      </c>
      <c r="E433" s="141" t="s">
        <v>68</v>
      </c>
      <c r="F433" s="141">
        <v>288.87464999999997</v>
      </c>
      <c r="G433" s="141">
        <v>288.87464999999997</v>
      </c>
      <c r="H433" s="141">
        <v>288.87464999999997</v>
      </c>
      <c r="I433" s="141">
        <v>288.87464999999997</v>
      </c>
      <c r="J433" s="141">
        <v>288.87464999999997</v>
      </c>
      <c r="K433" s="141">
        <v>288.87464999999997</v>
      </c>
      <c r="L433" s="141">
        <v>288.87464999999997</v>
      </c>
      <c r="M433" s="141">
        <v>288.87464999999997</v>
      </c>
      <c r="N433" s="141">
        <v>288.87464999999997</v>
      </c>
      <c r="O433" s="141">
        <v>288.87464999999997</v>
      </c>
      <c r="P433" s="141">
        <v>288.87464999999997</v>
      </c>
      <c r="Q433" s="141">
        <v>288.87464999999997</v>
      </c>
      <c r="R433" s="141">
        <v>288.87464999999997</v>
      </c>
      <c r="S433" s="141">
        <v>288.87464999999997</v>
      </c>
      <c r="T433" s="141">
        <v>288.87464999999997</v>
      </c>
      <c r="U433" s="141">
        <v>288.87464999999997</v>
      </c>
      <c r="V433" s="141">
        <v>288.87464999999997</v>
      </c>
      <c r="W433" s="141">
        <v>288.87464999999997</v>
      </c>
      <c r="X433" s="141">
        <v>288.87464999999997</v>
      </c>
      <c r="Y433" s="141">
        <v>288.87464999999997</v>
      </c>
      <c r="Z433" s="141">
        <v>288.87464999999997</v>
      </c>
      <c r="AA433" s="141">
        <v>288.87464999999997</v>
      </c>
      <c r="AB433" s="141">
        <v>288.87464999999997</v>
      </c>
      <c r="AC433" s="141">
        <v>288.87464999999997</v>
      </c>
      <c r="AD433" s="141">
        <v>288.87464999999997</v>
      </c>
      <c r="AE433" s="141">
        <v>288.87464999999997</v>
      </c>
      <c r="AF433" s="141">
        <v>288.87464999999997</v>
      </c>
      <c r="AG433" s="141">
        <v>288.87464999999997</v>
      </c>
      <c r="AH433" s="141">
        <v>288.87464999999997</v>
      </c>
      <c r="AI433" s="141">
        <v>288.87464999999997</v>
      </c>
    </row>
    <row r="434" spans="1:35" ht="13.5" thickBot="1" x14ac:dyDescent="0.35">
      <c r="A434" s="141" t="s">
        <v>508</v>
      </c>
      <c r="B434" s="141" t="s">
        <v>510</v>
      </c>
      <c r="C434" s="141" t="s">
        <v>539</v>
      </c>
      <c r="D434" s="141" t="s">
        <v>559</v>
      </c>
      <c r="E434" s="141" t="s">
        <v>68</v>
      </c>
      <c r="F434" s="141">
        <v>289.4436</v>
      </c>
      <c r="G434" s="141">
        <v>289.4436</v>
      </c>
      <c r="H434" s="141">
        <v>289.4436</v>
      </c>
      <c r="I434" s="141">
        <v>289.4436</v>
      </c>
      <c r="J434" s="141">
        <v>289.4436</v>
      </c>
      <c r="K434" s="141">
        <v>289.4436</v>
      </c>
      <c r="L434" s="141">
        <v>289.4436</v>
      </c>
      <c r="M434" s="141">
        <v>289.4436</v>
      </c>
      <c r="N434" s="141">
        <v>289.4436</v>
      </c>
      <c r="O434" s="141">
        <v>289.4436</v>
      </c>
      <c r="P434" s="141">
        <v>289.4436</v>
      </c>
      <c r="Q434" s="141">
        <v>289.4436</v>
      </c>
      <c r="R434" s="141">
        <v>289.4436</v>
      </c>
      <c r="S434" s="141">
        <v>289.4436</v>
      </c>
      <c r="T434" s="141">
        <v>289.4436</v>
      </c>
      <c r="U434" s="141">
        <v>289.4436</v>
      </c>
      <c r="V434" s="141">
        <v>289.4436</v>
      </c>
      <c r="W434" s="141">
        <v>289.4436</v>
      </c>
      <c r="X434" s="141">
        <v>289.4436</v>
      </c>
      <c r="Y434" s="141">
        <v>289.4436</v>
      </c>
      <c r="Z434" s="141">
        <v>289.4436</v>
      </c>
      <c r="AA434" s="141">
        <v>289.4436</v>
      </c>
      <c r="AB434" s="141">
        <v>289.4436</v>
      </c>
      <c r="AC434" s="141">
        <v>289.4436</v>
      </c>
      <c r="AD434" s="141">
        <v>289.4436</v>
      </c>
      <c r="AE434" s="141">
        <v>289.4436</v>
      </c>
      <c r="AF434" s="141">
        <v>289.4436</v>
      </c>
      <c r="AG434" s="141">
        <v>289.4436</v>
      </c>
      <c r="AH434" s="141">
        <v>289.4436</v>
      </c>
      <c r="AI434" s="141">
        <v>289.4436</v>
      </c>
    </row>
    <row r="435" spans="1:35" ht="13.5" thickBot="1" x14ac:dyDescent="0.35">
      <c r="A435" s="141" t="s">
        <v>508</v>
      </c>
      <c r="B435" s="141" t="s">
        <v>510</v>
      </c>
      <c r="C435" s="141" t="s">
        <v>539</v>
      </c>
      <c r="D435" s="141" t="s">
        <v>57</v>
      </c>
      <c r="E435" s="141" t="s">
        <v>68</v>
      </c>
      <c r="F435" s="141">
        <v>322.57173999999998</v>
      </c>
      <c r="G435" s="141">
        <v>322.57173999999998</v>
      </c>
      <c r="H435" s="141">
        <v>322.57173999999998</v>
      </c>
      <c r="I435" s="141">
        <v>322.57173999999998</v>
      </c>
      <c r="J435" s="141">
        <v>322.57173999999998</v>
      </c>
      <c r="K435" s="141">
        <v>322.57173999999998</v>
      </c>
      <c r="L435" s="141">
        <v>322.57173999999998</v>
      </c>
      <c r="M435" s="141">
        <v>322.57173999999998</v>
      </c>
      <c r="N435" s="141">
        <v>322.57173999999998</v>
      </c>
      <c r="O435" s="141">
        <v>322.57173999999998</v>
      </c>
      <c r="P435" s="141">
        <v>322.57173999999998</v>
      </c>
      <c r="Q435" s="141">
        <v>322.57173999999998</v>
      </c>
      <c r="R435" s="141">
        <v>322.57173999999998</v>
      </c>
      <c r="S435" s="141">
        <v>322.57173999999998</v>
      </c>
      <c r="T435" s="141">
        <v>322.57173999999998</v>
      </c>
      <c r="U435" s="141">
        <v>322.57173999999998</v>
      </c>
      <c r="V435" s="141">
        <v>322.57173999999998</v>
      </c>
      <c r="W435" s="141">
        <v>322.57173999999998</v>
      </c>
      <c r="X435" s="141">
        <v>322.57173999999998</v>
      </c>
      <c r="Y435" s="141">
        <v>322.57173999999998</v>
      </c>
      <c r="Z435" s="141">
        <v>322.57173999999998</v>
      </c>
      <c r="AA435" s="141">
        <v>322.57173999999998</v>
      </c>
      <c r="AB435" s="141">
        <v>322.57173999999998</v>
      </c>
      <c r="AC435" s="141">
        <v>322.57173999999998</v>
      </c>
      <c r="AD435" s="141">
        <v>322.57173999999998</v>
      </c>
      <c r="AE435" s="141">
        <v>322.57173999999998</v>
      </c>
      <c r="AF435" s="141">
        <v>322.57173999999998</v>
      </c>
      <c r="AG435" s="141">
        <v>322.57173999999998</v>
      </c>
      <c r="AH435" s="141">
        <v>322.57173999999998</v>
      </c>
      <c r="AI435" s="141">
        <v>322.57173999999998</v>
      </c>
    </row>
    <row r="436" spans="1:35" ht="13.5" thickBot="1" x14ac:dyDescent="0.35">
      <c r="A436" s="141" t="s">
        <v>508</v>
      </c>
      <c r="B436" s="141" t="s">
        <v>510</v>
      </c>
      <c r="C436" s="141" t="s">
        <v>539</v>
      </c>
      <c r="D436" s="141" t="s">
        <v>56</v>
      </c>
      <c r="E436" s="141" t="s">
        <v>68</v>
      </c>
      <c r="F436" s="141">
        <v>93.892259999999993</v>
      </c>
      <c r="G436" s="141">
        <v>93.892259999999993</v>
      </c>
      <c r="H436" s="141">
        <v>93.892259999999993</v>
      </c>
      <c r="I436" s="141">
        <v>93.892259999999993</v>
      </c>
      <c r="J436" s="141">
        <v>93.892259999999993</v>
      </c>
      <c r="K436" s="141">
        <v>93.892259999999993</v>
      </c>
      <c r="L436" s="141">
        <v>93.892259999999993</v>
      </c>
      <c r="M436" s="141">
        <v>93.892259999999993</v>
      </c>
      <c r="N436" s="141">
        <v>93.892259999999993</v>
      </c>
      <c r="O436" s="141">
        <v>93.892259999999993</v>
      </c>
      <c r="P436" s="141">
        <v>93.892259999999993</v>
      </c>
      <c r="Q436" s="141">
        <v>93.892259999999993</v>
      </c>
      <c r="R436" s="141">
        <v>93.892259999999993</v>
      </c>
      <c r="S436" s="141">
        <v>93.892259999999993</v>
      </c>
      <c r="T436" s="141">
        <v>93.892259999999993</v>
      </c>
      <c r="U436" s="141">
        <v>93.892259999999993</v>
      </c>
      <c r="V436" s="141">
        <v>93.892259999999993</v>
      </c>
      <c r="W436" s="141">
        <v>93.892259999999993</v>
      </c>
      <c r="X436" s="141">
        <v>93.892259999999993</v>
      </c>
      <c r="Y436" s="141">
        <v>93.892259999999993</v>
      </c>
      <c r="Z436" s="141">
        <v>93.892259999999993</v>
      </c>
      <c r="AA436" s="141">
        <v>93.892259999999993</v>
      </c>
      <c r="AB436" s="141">
        <v>93.892259999999993</v>
      </c>
      <c r="AC436" s="141">
        <v>93.892259999999993</v>
      </c>
      <c r="AD436" s="141">
        <v>93.892259999999993</v>
      </c>
      <c r="AE436" s="141">
        <v>93.892259999999993</v>
      </c>
      <c r="AF436" s="141">
        <v>93.892259999999993</v>
      </c>
      <c r="AG436" s="141">
        <v>93.892259999999993</v>
      </c>
      <c r="AH436" s="141">
        <v>93.892259999999993</v>
      </c>
      <c r="AI436" s="141">
        <v>93.892259999999993</v>
      </c>
    </row>
    <row r="437" spans="1:35" ht="13.5" thickBot="1" x14ac:dyDescent="0.35">
      <c r="A437" s="141" t="s">
        <v>508</v>
      </c>
      <c r="B437" s="141" t="s">
        <v>510</v>
      </c>
      <c r="C437" s="141" t="s">
        <v>539</v>
      </c>
      <c r="D437" s="141" t="s">
        <v>560</v>
      </c>
      <c r="E437" s="141" t="s">
        <v>68</v>
      </c>
      <c r="F437" s="141">
        <v>123.8379269</v>
      </c>
      <c r="G437" s="141">
        <v>123.8379269</v>
      </c>
      <c r="H437" s="141">
        <v>123.8379269</v>
      </c>
      <c r="I437" s="141">
        <v>123.8379269</v>
      </c>
      <c r="J437" s="141">
        <v>123.8379269</v>
      </c>
      <c r="K437" s="141">
        <v>123.8379269</v>
      </c>
      <c r="L437" s="141">
        <v>123.8379269</v>
      </c>
      <c r="M437" s="141">
        <v>123.8379269</v>
      </c>
      <c r="N437" s="141">
        <v>123.8379269</v>
      </c>
      <c r="O437" s="141">
        <v>123.8379269</v>
      </c>
      <c r="P437" s="141">
        <v>199.28888000000001</v>
      </c>
      <c r="Q437" s="141">
        <v>199.28888000000001</v>
      </c>
      <c r="R437" s="141">
        <v>199.28888000000001</v>
      </c>
      <c r="S437" s="141">
        <v>199.28888000000001</v>
      </c>
      <c r="T437" s="141">
        <v>199.28888000000001</v>
      </c>
      <c r="U437" s="141">
        <v>199.28888000000001</v>
      </c>
      <c r="V437" s="141">
        <v>199.28888000000001</v>
      </c>
      <c r="W437" s="141">
        <v>199.28888000000001</v>
      </c>
      <c r="X437" s="141">
        <v>199.28888000000001</v>
      </c>
      <c r="Y437" s="141">
        <v>199.28888000000001</v>
      </c>
      <c r="Z437" s="141">
        <v>199.28888000000001</v>
      </c>
      <c r="AA437" s="141">
        <v>199.28888000000001</v>
      </c>
      <c r="AB437" s="141">
        <v>199.28888000000001</v>
      </c>
      <c r="AC437" s="141">
        <v>199.28888000000001</v>
      </c>
      <c r="AD437" s="141">
        <v>199.28888000000001</v>
      </c>
      <c r="AE437" s="141">
        <v>199.28888000000001</v>
      </c>
      <c r="AF437" s="141">
        <v>199.28888000000001</v>
      </c>
      <c r="AG437" s="141">
        <v>199.28888000000001</v>
      </c>
      <c r="AH437" s="141">
        <v>199.28888000000001</v>
      </c>
      <c r="AI437" s="141">
        <v>199.28888000000001</v>
      </c>
    </row>
    <row r="438" spans="1:35" ht="13.5" thickBot="1" x14ac:dyDescent="0.35">
      <c r="A438" s="141" t="s">
        <v>508</v>
      </c>
      <c r="B438" s="141" t="s">
        <v>510</v>
      </c>
      <c r="C438" s="141" t="s">
        <v>539</v>
      </c>
      <c r="D438" s="141" t="s">
        <v>561</v>
      </c>
      <c r="E438" s="141" t="s">
        <v>68</v>
      </c>
      <c r="F438" s="141">
        <v>205.19372999999999</v>
      </c>
      <c r="G438" s="141">
        <v>205.19372999999999</v>
      </c>
      <c r="H438" s="141">
        <v>205.19372999999999</v>
      </c>
      <c r="I438" s="141">
        <v>205.19372999999999</v>
      </c>
      <c r="J438" s="141">
        <v>205.19372999999999</v>
      </c>
      <c r="K438" s="141">
        <v>205.19372999999999</v>
      </c>
      <c r="L438" s="141">
        <v>205.19372999999999</v>
      </c>
      <c r="M438" s="141">
        <v>205.19372999999999</v>
      </c>
      <c r="N438" s="141">
        <v>205.19372999999999</v>
      </c>
      <c r="O438" s="141">
        <v>205.19372999999999</v>
      </c>
      <c r="P438" s="141">
        <v>205.19372999999999</v>
      </c>
      <c r="Q438" s="141">
        <v>205.19372999999999</v>
      </c>
      <c r="R438" s="141">
        <v>205.19372999999999</v>
      </c>
      <c r="S438" s="141">
        <v>205.19372999999999</v>
      </c>
      <c r="T438" s="141">
        <v>205.19372999999999</v>
      </c>
      <c r="U438" s="141">
        <v>205.19372999999999</v>
      </c>
      <c r="V438" s="141">
        <v>205.19372999999999</v>
      </c>
      <c r="W438" s="141">
        <v>205.19372999999999</v>
      </c>
      <c r="X438" s="141">
        <v>205.19372999999999</v>
      </c>
      <c r="Y438" s="141">
        <v>205.19372999999999</v>
      </c>
      <c r="Z438" s="141">
        <v>205.19372999999999</v>
      </c>
      <c r="AA438" s="141">
        <v>205.19372999999999</v>
      </c>
      <c r="AB438" s="141">
        <v>205.19372999999999</v>
      </c>
      <c r="AC438" s="141">
        <v>205.19372999999999</v>
      </c>
      <c r="AD438" s="141">
        <v>205.19372999999999</v>
      </c>
      <c r="AE438" s="141">
        <v>205.19372999999999</v>
      </c>
      <c r="AF438" s="141">
        <v>205.19372999999999</v>
      </c>
      <c r="AG438" s="141">
        <v>205.19372999999999</v>
      </c>
      <c r="AH438" s="141">
        <v>205.19372999999999</v>
      </c>
      <c r="AI438" s="141">
        <v>205.19372999999999</v>
      </c>
    </row>
    <row r="439" spans="1:35" ht="13.5" thickBot="1" x14ac:dyDescent="0.35">
      <c r="A439" s="141" t="s">
        <v>508</v>
      </c>
      <c r="B439" s="141" t="s">
        <v>510</v>
      </c>
      <c r="C439" s="141" t="s">
        <v>539</v>
      </c>
      <c r="D439" s="141" t="s">
        <v>562</v>
      </c>
      <c r="E439" s="141" t="s">
        <v>68</v>
      </c>
      <c r="F439" s="141">
        <v>171.53147999999999</v>
      </c>
      <c r="G439" s="141">
        <v>171.53147999999999</v>
      </c>
      <c r="H439" s="141">
        <v>171.53147999999999</v>
      </c>
      <c r="I439" s="141">
        <v>171.53147999999999</v>
      </c>
      <c r="J439" s="141">
        <v>171.53147999999999</v>
      </c>
      <c r="K439" s="141">
        <v>171.53147999999999</v>
      </c>
      <c r="L439" s="141">
        <v>171.53147999999999</v>
      </c>
      <c r="M439" s="141">
        <v>171.53147999999999</v>
      </c>
      <c r="N439" s="141">
        <v>171.53147999999999</v>
      </c>
      <c r="O439" s="141">
        <v>171.53147999999999</v>
      </c>
      <c r="P439" s="141">
        <v>171.53147999999999</v>
      </c>
      <c r="Q439" s="141">
        <v>171.53147999999999</v>
      </c>
      <c r="R439" s="141">
        <v>171.53147999999999</v>
      </c>
      <c r="S439" s="141">
        <v>171.53147999999999</v>
      </c>
      <c r="T439" s="141">
        <v>171.53147999999999</v>
      </c>
      <c r="U439" s="141">
        <v>171.53147999999999</v>
      </c>
      <c r="V439" s="141">
        <v>171.53147999999999</v>
      </c>
      <c r="W439" s="141">
        <v>171.53147999999999</v>
      </c>
      <c r="X439" s="141">
        <v>171.53147999999999</v>
      </c>
      <c r="Y439" s="141">
        <v>171.53147999999999</v>
      </c>
      <c r="Z439" s="141">
        <v>171.53147999999999</v>
      </c>
      <c r="AA439" s="141">
        <v>171.53147999999999</v>
      </c>
      <c r="AB439" s="141">
        <v>171.53147999999999</v>
      </c>
      <c r="AC439" s="141">
        <v>171.53147999999999</v>
      </c>
      <c r="AD439" s="141">
        <v>171.53147999999999</v>
      </c>
      <c r="AE439" s="141">
        <v>171.53147999999999</v>
      </c>
      <c r="AF439" s="141">
        <v>171.53147999999999</v>
      </c>
      <c r="AG439" s="141">
        <v>171.53147999999999</v>
      </c>
      <c r="AH439" s="141">
        <v>171.53147999999999</v>
      </c>
      <c r="AI439" s="141">
        <v>171.53147999999999</v>
      </c>
    </row>
    <row r="440" spans="1:35" ht="13.5" thickBot="1" x14ac:dyDescent="0.35">
      <c r="A440" s="141" t="s">
        <v>508</v>
      </c>
      <c r="B440" s="141" t="s">
        <v>563</v>
      </c>
      <c r="C440" s="141" t="s">
        <v>564</v>
      </c>
      <c r="D440" s="141" t="s">
        <v>564</v>
      </c>
      <c r="E440" s="141" t="s">
        <v>95</v>
      </c>
      <c r="F440" s="141">
        <v>431.69811807999997</v>
      </c>
      <c r="G440" s="141">
        <v>431.69811807999997</v>
      </c>
      <c r="H440" s="141">
        <v>425.19253433</v>
      </c>
      <c r="I440" s="141">
        <v>425.19253433</v>
      </c>
      <c r="J440" s="141">
        <v>425.19253433</v>
      </c>
      <c r="K440" s="141">
        <v>425.19253433</v>
      </c>
      <c r="L440" s="141">
        <v>425.19253433</v>
      </c>
      <c r="M440" s="141">
        <v>425.19253433</v>
      </c>
      <c r="N440" s="141">
        <v>425.19253433</v>
      </c>
      <c r="O440" s="141">
        <v>425.19253433</v>
      </c>
      <c r="P440" s="141">
        <v>425.19253433</v>
      </c>
      <c r="Q440" s="141">
        <v>425.19253433</v>
      </c>
      <c r="R440" s="141">
        <v>425.19253433</v>
      </c>
      <c r="S440" s="141">
        <v>425.19253433</v>
      </c>
      <c r="T440" s="141">
        <v>425.19253433</v>
      </c>
      <c r="U440" s="141">
        <v>425.19253433</v>
      </c>
      <c r="V440" s="141">
        <v>408.68604630999999</v>
      </c>
      <c r="W440" s="141">
        <v>408.68604630999999</v>
      </c>
      <c r="X440" s="141">
        <v>408.68604630999999</v>
      </c>
      <c r="Y440" s="141">
        <v>408.68604630999999</v>
      </c>
      <c r="Z440" s="141">
        <v>421.39619861</v>
      </c>
      <c r="AA440" s="141">
        <v>421.39619861</v>
      </c>
      <c r="AB440" s="141">
        <v>421.39619861</v>
      </c>
      <c r="AC440" s="141">
        <v>421.39619861</v>
      </c>
      <c r="AD440" s="141">
        <v>421.39619861</v>
      </c>
      <c r="AE440" s="141">
        <v>421.39619861</v>
      </c>
      <c r="AF440" s="141">
        <v>421.39619861</v>
      </c>
      <c r="AG440" s="141">
        <v>421.39619861</v>
      </c>
      <c r="AH440" s="141">
        <v>421.39619861</v>
      </c>
      <c r="AI440" s="141">
        <v>421.39619861</v>
      </c>
    </row>
    <row r="441" spans="1:35" ht="13.5" thickBot="1" x14ac:dyDescent="0.35">
      <c r="A441" s="141" t="s">
        <v>508</v>
      </c>
      <c r="B441" s="141" t="s">
        <v>565</v>
      </c>
      <c r="C441" s="141" t="s">
        <v>566</v>
      </c>
      <c r="D441" s="141" t="s">
        <v>770</v>
      </c>
      <c r="E441" s="141" t="s">
        <v>68</v>
      </c>
      <c r="F441" s="141">
        <v>0</v>
      </c>
      <c r="G441" s="141">
        <v>0</v>
      </c>
      <c r="H441" s="141">
        <v>0</v>
      </c>
      <c r="I441" s="141">
        <v>0</v>
      </c>
      <c r="J441" s="141">
        <v>0</v>
      </c>
      <c r="K441" s="141">
        <v>0</v>
      </c>
      <c r="L441" s="141">
        <v>0</v>
      </c>
      <c r="M441" s="141">
        <v>0</v>
      </c>
      <c r="N441" s="141">
        <v>0</v>
      </c>
      <c r="O441" s="141">
        <v>0</v>
      </c>
      <c r="P441" s="141">
        <v>0</v>
      </c>
      <c r="Q441" s="141">
        <v>0</v>
      </c>
      <c r="R441" s="141">
        <v>0</v>
      </c>
      <c r="S441" s="141">
        <v>0</v>
      </c>
      <c r="T441" s="141">
        <v>0</v>
      </c>
      <c r="U441" s="141">
        <v>0</v>
      </c>
      <c r="V441" s="141">
        <v>0</v>
      </c>
      <c r="W441" s="141">
        <v>0</v>
      </c>
      <c r="X441" s="141">
        <v>0</v>
      </c>
      <c r="Y441" s="141">
        <v>0</v>
      </c>
      <c r="Z441" s="141">
        <v>0</v>
      </c>
      <c r="AA441" s="141">
        <v>0</v>
      </c>
      <c r="AB441" s="141">
        <v>0</v>
      </c>
      <c r="AC441" s="141">
        <v>0</v>
      </c>
      <c r="AD441" s="141">
        <v>0</v>
      </c>
      <c r="AE441" s="141">
        <v>0</v>
      </c>
      <c r="AF441" s="141">
        <v>0</v>
      </c>
      <c r="AG441" s="141">
        <v>0</v>
      </c>
      <c r="AH441" s="141">
        <v>0</v>
      </c>
      <c r="AI441" s="141">
        <v>0</v>
      </c>
    </row>
    <row r="442" spans="1:35" ht="13.5" thickBot="1" x14ac:dyDescent="0.35">
      <c r="A442" s="141" t="s">
        <v>508</v>
      </c>
      <c r="B442" s="141" t="s">
        <v>565</v>
      </c>
      <c r="C442" s="141" t="s">
        <v>566</v>
      </c>
      <c r="D442" s="141" t="s">
        <v>567</v>
      </c>
      <c r="E442" s="141" t="s">
        <v>68</v>
      </c>
      <c r="F442" s="141">
        <v>384.82866999999999</v>
      </c>
      <c r="G442" s="141">
        <v>384.82866999999999</v>
      </c>
      <c r="H442" s="141">
        <v>384.82866999999999</v>
      </c>
      <c r="I442" s="141">
        <v>384.82866999999999</v>
      </c>
      <c r="J442" s="141">
        <v>384.82866999999999</v>
      </c>
      <c r="K442" s="141">
        <v>384.82866999999999</v>
      </c>
      <c r="L442" s="141">
        <v>384.82866999999999</v>
      </c>
      <c r="M442" s="141">
        <v>384.82866999999999</v>
      </c>
      <c r="N442" s="141">
        <v>384.82866999999999</v>
      </c>
      <c r="O442" s="141">
        <v>384.82866999999999</v>
      </c>
      <c r="P442" s="141">
        <v>384.82866999999999</v>
      </c>
      <c r="Q442" s="141">
        <v>384.82866999999999</v>
      </c>
      <c r="R442" s="141">
        <v>384.82866999999999</v>
      </c>
      <c r="S442" s="141">
        <v>384.82866999999999</v>
      </c>
      <c r="T442" s="141">
        <v>384.82866999999999</v>
      </c>
      <c r="U442" s="141">
        <v>384.82866999999999</v>
      </c>
      <c r="V442" s="141">
        <v>384.82866999999999</v>
      </c>
      <c r="W442" s="141">
        <v>384.82866999999999</v>
      </c>
      <c r="X442" s="141">
        <v>384.82866999999999</v>
      </c>
      <c r="Y442" s="141">
        <v>384.82866999999999</v>
      </c>
      <c r="Z442" s="141">
        <v>384.82866999999999</v>
      </c>
      <c r="AA442" s="141">
        <v>384.82866999999999</v>
      </c>
      <c r="AB442" s="141">
        <v>384.82866999999999</v>
      </c>
      <c r="AC442" s="141">
        <v>384.82866999999999</v>
      </c>
      <c r="AD442" s="141">
        <v>384.82866999999999</v>
      </c>
      <c r="AE442" s="141">
        <v>384.82866999999999</v>
      </c>
      <c r="AF442" s="141">
        <v>384.82866999999999</v>
      </c>
      <c r="AG442" s="141">
        <v>384.82866999999999</v>
      </c>
      <c r="AH442" s="141">
        <v>384.82866999999999</v>
      </c>
      <c r="AI442" s="141">
        <v>384.82866999999999</v>
      </c>
    </row>
    <row r="443" spans="1:35" ht="13.5" thickBot="1" x14ac:dyDescent="0.35">
      <c r="A443" s="141" t="s">
        <v>508</v>
      </c>
      <c r="B443" s="141" t="s">
        <v>565</v>
      </c>
      <c r="C443" s="141" t="s">
        <v>566</v>
      </c>
      <c r="D443" s="141" t="s">
        <v>568</v>
      </c>
      <c r="E443" s="141" t="s">
        <v>68</v>
      </c>
      <c r="F443" s="141">
        <v>313.37464999999997</v>
      </c>
      <c r="G443" s="141">
        <v>313.37464999999997</v>
      </c>
      <c r="H443" s="141">
        <v>313.37464999999997</v>
      </c>
      <c r="I443" s="141">
        <v>313.37464999999997</v>
      </c>
      <c r="J443" s="141">
        <v>313.37464999999997</v>
      </c>
      <c r="K443" s="141">
        <v>313.37464999999997</v>
      </c>
      <c r="L443" s="141">
        <v>313.37464999999997</v>
      </c>
      <c r="M443" s="141">
        <v>313.37464999999997</v>
      </c>
      <c r="N443" s="141">
        <v>313.37464999999997</v>
      </c>
      <c r="O443" s="141">
        <v>313.37464999999997</v>
      </c>
      <c r="P443" s="141">
        <v>313.37464999999997</v>
      </c>
      <c r="Q443" s="141">
        <v>313.37464999999997</v>
      </c>
      <c r="R443" s="141">
        <v>313.37464999999997</v>
      </c>
      <c r="S443" s="141">
        <v>313.37464999999997</v>
      </c>
      <c r="T443" s="141">
        <v>313.37464999999997</v>
      </c>
      <c r="U443" s="141">
        <v>313.37464999999997</v>
      </c>
      <c r="V443" s="141">
        <v>313.37464999999997</v>
      </c>
      <c r="W443" s="141">
        <v>313.37464999999997</v>
      </c>
      <c r="X443" s="141">
        <v>313.37464999999997</v>
      </c>
      <c r="Y443" s="141">
        <v>313.37464999999997</v>
      </c>
      <c r="Z443" s="141">
        <v>313.37464999999997</v>
      </c>
      <c r="AA443" s="141">
        <v>313.37464999999997</v>
      </c>
      <c r="AB443" s="141">
        <v>313.37464999999997</v>
      </c>
      <c r="AC443" s="141">
        <v>313.37464999999997</v>
      </c>
      <c r="AD443" s="141">
        <v>313.37464999999997</v>
      </c>
      <c r="AE443" s="141">
        <v>313.37464999999997</v>
      </c>
      <c r="AF443" s="141">
        <v>313.37464999999997</v>
      </c>
      <c r="AG443" s="141">
        <v>313.37464999999997</v>
      </c>
      <c r="AH443" s="141">
        <v>313.37464999999997</v>
      </c>
      <c r="AI443" s="141">
        <v>313.37464999999997</v>
      </c>
    </row>
    <row r="444" spans="1:35" ht="13.5" thickBot="1" x14ac:dyDescent="0.35">
      <c r="A444" s="141" t="s">
        <v>508</v>
      </c>
      <c r="B444" s="141" t="s">
        <v>565</v>
      </c>
      <c r="C444" s="141" t="s">
        <v>566</v>
      </c>
      <c r="D444" s="141" t="s">
        <v>569</v>
      </c>
      <c r="E444" s="141" t="s">
        <v>68</v>
      </c>
      <c r="F444" s="141">
        <v>313.9436</v>
      </c>
      <c r="G444" s="141">
        <v>313.9436</v>
      </c>
      <c r="H444" s="141">
        <v>313.9436</v>
      </c>
      <c r="I444" s="141">
        <v>313.9436</v>
      </c>
      <c r="J444" s="141">
        <v>313.9436</v>
      </c>
      <c r="K444" s="141">
        <v>313.9436</v>
      </c>
      <c r="L444" s="141">
        <v>313.9436</v>
      </c>
      <c r="M444" s="141">
        <v>313.9436</v>
      </c>
      <c r="N444" s="141">
        <v>313.9436</v>
      </c>
      <c r="O444" s="141">
        <v>313.9436</v>
      </c>
      <c r="P444" s="141">
        <v>313.9436</v>
      </c>
      <c r="Q444" s="141">
        <v>313.9436</v>
      </c>
      <c r="R444" s="141">
        <v>313.9436</v>
      </c>
      <c r="S444" s="141">
        <v>313.9436</v>
      </c>
      <c r="T444" s="141">
        <v>313.9436</v>
      </c>
      <c r="U444" s="141">
        <v>313.9436</v>
      </c>
      <c r="V444" s="141">
        <v>313.9436</v>
      </c>
      <c r="W444" s="141">
        <v>313.9436</v>
      </c>
      <c r="X444" s="141">
        <v>313.9436</v>
      </c>
      <c r="Y444" s="141">
        <v>313.9436</v>
      </c>
      <c r="Z444" s="141">
        <v>313.9436</v>
      </c>
      <c r="AA444" s="141">
        <v>313.9436</v>
      </c>
      <c r="AB444" s="141">
        <v>313.9436</v>
      </c>
      <c r="AC444" s="141">
        <v>313.9436</v>
      </c>
      <c r="AD444" s="141">
        <v>313.9436</v>
      </c>
      <c r="AE444" s="141">
        <v>313.9436</v>
      </c>
      <c r="AF444" s="141">
        <v>313.9436</v>
      </c>
      <c r="AG444" s="141">
        <v>313.9436</v>
      </c>
      <c r="AH444" s="141">
        <v>313.9436</v>
      </c>
      <c r="AI444" s="141">
        <v>313.9436</v>
      </c>
    </row>
    <row r="445" spans="1:35" ht="13.5" thickBot="1" x14ac:dyDescent="0.35">
      <c r="A445" s="141" t="s">
        <v>508</v>
      </c>
      <c r="B445" s="141" t="s">
        <v>565</v>
      </c>
      <c r="C445" s="141" t="s">
        <v>566</v>
      </c>
      <c r="D445" s="141" t="s">
        <v>570</v>
      </c>
      <c r="E445" s="141" t="s">
        <v>68</v>
      </c>
      <c r="F445" s="141">
        <v>347.07173999999998</v>
      </c>
      <c r="G445" s="141">
        <v>347.07173999999998</v>
      </c>
      <c r="H445" s="141">
        <v>347.07173999999998</v>
      </c>
      <c r="I445" s="141">
        <v>347.07173999999998</v>
      </c>
      <c r="J445" s="141">
        <v>347.07173999999998</v>
      </c>
      <c r="K445" s="141">
        <v>347.07173999999998</v>
      </c>
      <c r="L445" s="141">
        <v>347.07173999999998</v>
      </c>
      <c r="M445" s="141">
        <v>347.07173999999998</v>
      </c>
      <c r="N445" s="141">
        <v>347.07173999999998</v>
      </c>
      <c r="O445" s="141">
        <v>347.07173999999998</v>
      </c>
      <c r="P445" s="141">
        <v>347.07173999999998</v>
      </c>
      <c r="Q445" s="141">
        <v>347.07173999999998</v>
      </c>
      <c r="R445" s="141">
        <v>347.07173999999998</v>
      </c>
      <c r="S445" s="141">
        <v>347.07173999999998</v>
      </c>
      <c r="T445" s="141">
        <v>347.07173999999998</v>
      </c>
      <c r="U445" s="141">
        <v>347.07173999999998</v>
      </c>
      <c r="V445" s="141">
        <v>347.07173999999998</v>
      </c>
      <c r="W445" s="141">
        <v>347.07173999999998</v>
      </c>
      <c r="X445" s="141">
        <v>347.07173999999998</v>
      </c>
      <c r="Y445" s="141">
        <v>347.07173999999998</v>
      </c>
      <c r="Z445" s="141">
        <v>347.07173999999998</v>
      </c>
      <c r="AA445" s="141">
        <v>347.07173999999998</v>
      </c>
      <c r="AB445" s="141">
        <v>347.07173999999998</v>
      </c>
      <c r="AC445" s="141">
        <v>347.07173999999998</v>
      </c>
      <c r="AD445" s="141">
        <v>347.07173999999998</v>
      </c>
      <c r="AE445" s="141">
        <v>347.07173999999998</v>
      </c>
      <c r="AF445" s="141">
        <v>347.07173999999998</v>
      </c>
      <c r="AG445" s="141">
        <v>347.07173999999998</v>
      </c>
      <c r="AH445" s="141">
        <v>347.07173999999998</v>
      </c>
      <c r="AI445" s="141">
        <v>347.07173999999998</v>
      </c>
    </row>
    <row r="446" spans="1:35" ht="13.5" thickBot="1" x14ac:dyDescent="0.35">
      <c r="A446" s="141" t="s">
        <v>508</v>
      </c>
      <c r="B446" s="141" t="s">
        <v>565</v>
      </c>
      <c r="C446" s="141" t="s">
        <v>566</v>
      </c>
      <c r="D446" s="141" t="s">
        <v>571</v>
      </c>
      <c r="E446" s="141" t="s">
        <v>68</v>
      </c>
      <c r="F446" s="141">
        <v>118.39225999999999</v>
      </c>
      <c r="G446" s="141">
        <v>118.39225999999999</v>
      </c>
      <c r="H446" s="141">
        <v>118.39225999999999</v>
      </c>
      <c r="I446" s="141">
        <v>118.39225999999999</v>
      </c>
      <c r="J446" s="141">
        <v>118.39225999999999</v>
      </c>
      <c r="K446" s="141">
        <v>118.39225999999999</v>
      </c>
      <c r="L446" s="141">
        <v>118.39225999999999</v>
      </c>
      <c r="M446" s="141">
        <v>118.39225999999999</v>
      </c>
      <c r="N446" s="141">
        <v>118.39225999999999</v>
      </c>
      <c r="O446" s="141">
        <v>118.39225999999999</v>
      </c>
      <c r="P446" s="141">
        <v>118.39225999999999</v>
      </c>
      <c r="Q446" s="141">
        <v>118.39225999999999</v>
      </c>
      <c r="R446" s="141">
        <v>118.39225999999999</v>
      </c>
      <c r="S446" s="141">
        <v>118.39225999999999</v>
      </c>
      <c r="T446" s="141">
        <v>118.39225999999999</v>
      </c>
      <c r="U446" s="141">
        <v>118.39225999999999</v>
      </c>
      <c r="V446" s="141">
        <v>118.39225999999999</v>
      </c>
      <c r="W446" s="141">
        <v>118.39225999999999</v>
      </c>
      <c r="X446" s="141">
        <v>118.39225999999999</v>
      </c>
      <c r="Y446" s="141">
        <v>118.39225999999999</v>
      </c>
      <c r="Z446" s="141">
        <v>118.39225999999999</v>
      </c>
      <c r="AA446" s="141">
        <v>118.39225999999999</v>
      </c>
      <c r="AB446" s="141">
        <v>118.39225999999999</v>
      </c>
      <c r="AC446" s="141">
        <v>118.39225999999999</v>
      </c>
      <c r="AD446" s="141">
        <v>118.39225999999999</v>
      </c>
      <c r="AE446" s="141">
        <v>118.39225999999999</v>
      </c>
      <c r="AF446" s="141">
        <v>118.39225999999999</v>
      </c>
      <c r="AG446" s="141">
        <v>118.39225999999999</v>
      </c>
      <c r="AH446" s="141">
        <v>118.39225999999999</v>
      </c>
      <c r="AI446" s="141">
        <v>118.39225999999999</v>
      </c>
    </row>
    <row r="447" spans="1:35" ht="13.5" thickBot="1" x14ac:dyDescent="0.35">
      <c r="A447" s="141" t="s">
        <v>508</v>
      </c>
      <c r="B447" s="141" t="s">
        <v>565</v>
      </c>
      <c r="C447" s="141" t="s">
        <v>566</v>
      </c>
      <c r="D447" s="141" t="s">
        <v>572</v>
      </c>
      <c r="E447" s="141" t="s">
        <v>68</v>
      </c>
      <c r="F447" s="141">
        <v>148.33792690000001</v>
      </c>
      <c r="G447" s="141">
        <v>148.33792690000001</v>
      </c>
      <c r="H447" s="141">
        <v>148.33792690000001</v>
      </c>
      <c r="I447" s="141">
        <v>148.33792690000001</v>
      </c>
      <c r="J447" s="141">
        <v>148.33792690000001</v>
      </c>
      <c r="K447" s="141">
        <v>148.33792690000001</v>
      </c>
      <c r="L447" s="141">
        <v>148.33792690000001</v>
      </c>
      <c r="M447" s="141">
        <v>148.33792690000001</v>
      </c>
      <c r="N447" s="141">
        <v>148.33792690000001</v>
      </c>
      <c r="O447" s="141">
        <v>148.33792690000001</v>
      </c>
      <c r="P447" s="141">
        <v>223.78888000000001</v>
      </c>
      <c r="Q447" s="141">
        <v>223.78888000000001</v>
      </c>
      <c r="R447" s="141">
        <v>223.78888000000001</v>
      </c>
      <c r="S447" s="141">
        <v>223.78888000000001</v>
      </c>
      <c r="T447" s="141">
        <v>223.78888000000001</v>
      </c>
      <c r="U447" s="141">
        <v>223.78888000000001</v>
      </c>
      <c r="V447" s="141">
        <v>223.78888000000001</v>
      </c>
      <c r="W447" s="141">
        <v>223.78888000000001</v>
      </c>
      <c r="X447" s="141">
        <v>223.78888000000001</v>
      </c>
      <c r="Y447" s="141">
        <v>223.78888000000001</v>
      </c>
      <c r="Z447" s="141">
        <v>223.78888000000001</v>
      </c>
      <c r="AA447" s="141">
        <v>223.78888000000001</v>
      </c>
      <c r="AB447" s="141">
        <v>223.78888000000001</v>
      </c>
      <c r="AC447" s="141">
        <v>223.78888000000001</v>
      </c>
      <c r="AD447" s="141">
        <v>223.78888000000001</v>
      </c>
      <c r="AE447" s="141">
        <v>223.78888000000001</v>
      </c>
      <c r="AF447" s="141">
        <v>223.78888000000001</v>
      </c>
      <c r="AG447" s="141">
        <v>223.78888000000001</v>
      </c>
      <c r="AH447" s="141">
        <v>223.78888000000001</v>
      </c>
      <c r="AI447" s="141">
        <v>223.78888000000001</v>
      </c>
    </row>
    <row r="448" spans="1:35" ht="13.5" thickBot="1" x14ac:dyDescent="0.35">
      <c r="A448" s="141" t="s">
        <v>508</v>
      </c>
      <c r="B448" s="141" t="s">
        <v>565</v>
      </c>
      <c r="C448" s="141" t="s">
        <v>566</v>
      </c>
      <c r="D448" s="141" t="s">
        <v>573</v>
      </c>
      <c r="E448" s="141" t="s">
        <v>68</v>
      </c>
      <c r="F448" s="141">
        <v>229.69372999999999</v>
      </c>
      <c r="G448" s="141">
        <v>229.69372999999999</v>
      </c>
      <c r="H448" s="141">
        <v>229.69372999999999</v>
      </c>
      <c r="I448" s="141">
        <v>229.69372999999999</v>
      </c>
      <c r="J448" s="141">
        <v>229.69372999999999</v>
      </c>
      <c r="K448" s="141">
        <v>229.69372999999999</v>
      </c>
      <c r="L448" s="141">
        <v>229.69372999999999</v>
      </c>
      <c r="M448" s="141">
        <v>229.69372999999999</v>
      </c>
      <c r="N448" s="141">
        <v>229.69372999999999</v>
      </c>
      <c r="O448" s="141">
        <v>229.69372999999999</v>
      </c>
      <c r="P448" s="141">
        <v>229.69372999999999</v>
      </c>
      <c r="Q448" s="141">
        <v>229.69372999999999</v>
      </c>
      <c r="R448" s="141">
        <v>229.69372999999999</v>
      </c>
      <c r="S448" s="141">
        <v>229.69372999999999</v>
      </c>
      <c r="T448" s="141">
        <v>229.69372999999999</v>
      </c>
      <c r="U448" s="141">
        <v>229.69372999999999</v>
      </c>
      <c r="V448" s="141">
        <v>229.69372999999999</v>
      </c>
      <c r="W448" s="141">
        <v>229.69372999999999</v>
      </c>
      <c r="X448" s="141">
        <v>229.69372999999999</v>
      </c>
      <c r="Y448" s="141">
        <v>229.69372999999999</v>
      </c>
      <c r="Z448" s="141">
        <v>229.69372999999999</v>
      </c>
      <c r="AA448" s="141">
        <v>229.69372999999999</v>
      </c>
      <c r="AB448" s="141">
        <v>229.69372999999999</v>
      </c>
      <c r="AC448" s="141">
        <v>229.69372999999999</v>
      </c>
      <c r="AD448" s="141">
        <v>229.69372999999999</v>
      </c>
      <c r="AE448" s="141">
        <v>229.69372999999999</v>
      </c>
      <c r="AF448" s="141">
        <v>229.69372999999999</v>
      </c>
      <c r="AG448" s="141">
        <v>229.69372999999999</v>
      </c>
      <c r="AH448" s="141">
        <v>229.69372999999999</v>
      </c>
      <c r="AI448" s="141">
        <v>229.69372999999999</v>
      </c>
    </row>
    <row r="449" spans="1:35" ht="13.5" thickBot="1" x14ac:dyDescent="0.35">
      <c r="A449" s="141" t="s">
        <v>508</v>
      </c>
      <c r="B449" s="141" t="s">
        <v>565</v>
      </c>
      <c r="C449" s="141" t="s">
        <v>566</v>
      </c>
      <c r="D449" s="141" t="s">
        <v>574</v>
      </c>
      <c r="E449" s="141" t="s">
        <v>68</v>
      </c>
      <c r="F449" s="141">
        <v>188.56817000000001</v>
      </c>
      <c r="G449" s="141">
        <v>188.56817000000001</v>
      </c>
      <c r="H449" s="141">
        <v>188.56817000000001</v>
      </c>
      <c r="I449" s="141">
        <v>188.56817000000001</v>
      </c>
      <c r="J449" s="141">
        <v>188.56817000000001</v>
      </c>
      <c r="K449" s="141">
        <v>188.56817000000001</v>
      </c>
      <c r="L449" s="141">
        <v>188.56817000000001</v>
      </c>
      <c r="M449" s="141">
        <v>188.56817000000001</v>
      </c>
      <c r="N449" s="141">
        <v>188.56817000000001</v>
      </c>
      <c r="O449" s="141">
        <v>188.56817000000001</v>
      </c>
      <c r="P449" s="141">
        <v>188.56817000000001</v>
      </c>
      <c r="Q449" s="141">
        <v>188.56817000000001</v>
      </c>
      <c r="R449" s="141">
        <v>188.56817000000001</v>
      </c>
      <c r="S449" s="141">
        <v>188.56817000000001</v>
      </c>
      <c r="T449" s="141">
        <v>188.56817000000001</v>
      </c>
      <c r="U449" s="141">
        <v>188.56817000000001</v>
      </c>
      <c r="V449" s="141">
        <v>188.56817000000001</v>
      </c>
      <c r="W449" s="141">
        <v>188.56817000000001</v>
      </c>
      <c r="X449" s="141">
        <v>188.56817000000001</v>
      </c>
      <c r="Y449" s="141">
        <v>188.56817000000001</v>
      </c>
      <c r="Z449" s="141">
        <v>188.56817000000001</v>
      </c>
      <c r="AA449" s="141">
        <v>188.56817000000001</v>
      </c>
      <c r="AB449" s="141">
        <v>188.56817000000001</v>
      </c>
      <c r="AC449" s="141">
        <v>188.56817000000001</v>
      </c>
      <c r="AD449" s="141">
        <v>188.56817000000001</v>
      </c>
      <c r="AE449" s="141">
        <v>188.56817000000001</v>
      </c>
      <c r="AF449" s="141">
        <v>188.56817000000001</v>
      </c>
      <c r="AG449" s="141">
        <v>188.56817000000001</v>
      </c>
      <c r="AH449" s="141">
        <v>188.56817000000001</v>
      </c>
      <c r="AI449" s="141">
        <v>188.56817000000001</v>
      </c>
    </row>
    <row r="450" spans="1:35" ht="13.5" thickBot="1" x14ac:dyDescent="0.35">
      <c r="A450" s="141" t="s">
        <v>508</v>
      </c>
      <c r="B450" s="141" t="s">
        <v>565</v>
      </c>
      <c r="C450" s="141" t="s">
        <v>566</v>
      </c>
      <c r="D450" s="141" t="s">
        <v>575</v>
      </c>
      <c r="E450" s="141" t="s">
        <v>95</v>
      </c>
      <c r="F450" s="141">
        <v>441.61919216000001</v>
      </c>
      <c r="G450" s="141">
        <v>441.61919216000001</v>
      </c>
      <c r="H450" s="141">
        <v>435.46391141999999</v>
      </c>
      <c r="I450" s="141">
        <v>435.46391141999999</v>
      </c>
      <c r="J450" s="141">
        <v>435.46391141999999</v>
      </c>
      <c r="K450" s="141">
        <v>435.46391141999999</v>
      </c>
      <c r="L450" s="141">
        <v>435.46391141999999</v>
      </c>
      <c r="M450" s="141">
        <v>435.46391141999999</v>
      </c>
      <c r="N450" s="141">
        <v>435.46391141999999</v>
      </c>
      <c r="O450" s="141">
        <v>435.46391141999999</v>
      </c>
      <c r="P450" s="141">
        <v>435.46391141999999</v>
      </c>
      <c r="Q450" s="141">
        <v>435.46391141999999</v>
      </c>
      <c r="R450" s="141">
        <v>435.46391141999999</v>
      </c>
      <c r="S450" s="141">
        <v>435.46391141999999</v>
      </c>
      <c r="T450" s="141">
        <v>435.46391141999999</v>
      </c>
      <c r="U450" s="141">
        <v>435.46391141999999</v>
      </c>
      <c r="V450" s="141">
        <v>420.16294496</v>
      </c>
      <c r="W450" s="141">
        <v>420.16294496</v>
      </c>
      <c r="X450" s="141">
        <v>420.16294496</v>
      </c>
      <c r="Y450" s="141">
        <v>420.16294496</v>
      </c>
      <c r="Z450" s="141">
        <v>432.79805800000003</v>
      </c>
      <c r="AA450" s="141">
        <v>432.79805800000003</v>
      </c>
      <c r="AB450" s="141">
        <v>432.79805800000003</v>
      </c>
      <c r="AC450" s="141">
        <v>432.79805800000003</v>
      </c>
      <c r="AD450" s="141">
        <v>432.79805800000003</v>
      </c>
      <c r="AE450" s="141">
        <v>432.79805800000003</v>
      </c>
      <c r="AF450" s="141">
        <v>432.79805800000003</v>
      </c>
      <c r="AG450" s="141">
        <v>432.79805800000003</v>
      </c>
      <c r="AH450" s="141">
        <v>432.79805800000003</v>
      </c>
      <c r="AI450" s="141">
        <v>432.79805800000003</v>
      </c>
    </row>
    <row r="451" spans="1:35" ht="13.5" thickBot="1" x14ac:dyDescent="0.35">
      <c r="A451" s="141" t="s">
        <v>508</v>
      </c>
      <c r="B451" s="141" t="s">
        <v>565</v>
      </c>
      <c r="C451" s="141" t="s">
        <v>576</v>
      </c>
      <c r="D451" s="141" t="s">
        <v>771</v>
      </c>
      <c r="E451" s="141" t="s">
        <v>68</v>
      </c>
      <c r="F451" s="141">
        <v>0</v>
      </c>
      <c r="G451" s="141">
        <v>0</v>
      </c>
      <c r="H451" s="141">
        <v>0</v>
      </c>
      <c r="I451" s="141">
        <v>0</v>
      </c>
      <c r="J451" s="141">
        <v>0</v>
      </c>
      <c r="K451" s="141">
        <v>0</v>
      </c>
      <c r="L451" s="141">
        <v>0</v>
      </c>
      <c r="M451" s="141">
        <v>0</v>
      </c>
      <c r="N451" s="141">
        <v>0</v>
      </c>
      <c r="O451" s="141">
        <v>0</v>
      </c>
      <c r="P451" s="141">
        <v>0</v>
      </c>
      <c r="Q451" s="141">
        <v>0</v>
      </c>
      <c r="R451" s="141">
        <v>0</v>
      </c>
      <c r="S451" s="141">
        <v>0</v>
      </c>
      <c r="T451" s="141">
        <v>0</v>
      </c>
      <c r="U451" s="141">
        <v>0</v>
      </c>
      <c r="V451" s="141">
        <v>0</v>
      </c>
      <c r="W451" s="141">
        <v>0</v>
      </c>
      <c r="X451" s="141">
        <v>0</v>
      </c>
      <c r="Y451" s="141">
        <v>0</v>
      </c>
      <c r="Z451" s="141">
        <v>0</v>
      </c>
      <c r="AA451" s="141">
        <v>0</v>
      </c>
      <c r="AB451" s="141">
        <v>0</v>
      </c>
      <c r="AC451" s="141">
        <v>0</v>
      </c>
      <c r="AD451" s="141">
        <v>0</v>
      </c>
      <c r="AE451" s="141">
        <v>0</v>
      </c>
      <c r="AF451" s="141">
        <v>0</v>
      </c>
      <c r="AG451" s="141">
        <v>0</v>
      </c>
      <c r="AH451" s="141">
        <v>0</v>
      </c>
      <c r="AI451" s="141">
        <v>0</v>
      </c>
    </row>
    <row r="452" spans="1:35" ht="13.5" thickBot="1" x14ac:dyDescent="0.35">
      <c r="A452" s="141" t="s">
        <v>508</v>
      </c>
      <c r="B452" s="141" t="s">
        <v>565</v>
      </c>
      <c r="C452" s="141" t="s">
        <v>576</v>
      </c>
      <c r="D452" s="141" t="s">
        <v>577</v>
      </c>
      <c r="E452" s="141" t="s">
        <v>68</v>
      </c>
      <c r="F452" s="141">
        <v>384.82866999999999</v>
      </c>
      <c r="G452" s="141">
        <v>384.82866999999999</v>
      </c>
      <c r="H452" s="141">
        <v>384.82866999999999</v>
      </c>
      <c r="I452" s="141">
        <v>384.82866999999999</v>
      </c>
      <c r="J452" s="141">
        <v>384.82866999999999</v>
      </c>
      <c r="K452" s="141">
        <v>384.82866999999999</v>
      </c>
      <c r="L452" s="141">
        <v>384.82866999999999</v>
      </c>
      <c r="M452" s="141">
        <v>384.82866999999999</v>
      </c>
      <c r="N452" s="141">
        <v>384.82866999999999</v>
      </c>
      <c r="O452" s="141">
        <v>384.82866999999999</v>
      </c>
      <c r="P452" s="141">
        <v>384.82866999999999</v>
      </c>
      <c r="Q452" s="141">
        <v>384.82866999999999</v>
      </c>
      <c r="R452" s="141">
        <v>384.82866999999999</v>
      </c>
      <c r="S452" s="141">
        <v>384.82866999999999</v>
      </c>
      <c r="T452" s="141">
        <v>384.82866999999999</v>
      </c>
      <c r="U452" s="141">
        <v>384.82866999999999</v>
      </c>
      <c r="V452" s="141">
        <v>384.82866999999999</v>
      </c>
      <c r="W452" s="141">
        <v>384.82866999999999</v>
      </c>
      <c r="X452" s="141">
        <v>384.82866999999999</v>
      </c>
      <c r="Y452" s="141">
        <v>384.82866999999999</v>
      </c>
      <c r="Z452" s="141">
        <v>384.82866999999999</v>
      </c>
      <c r="AA452" s="141">
        <v>384.82866999999999</v>
      </c>
      <c r="AB452" s="141">
        <v>384.82866999999999</v>
      </c>
      <c r="AC452" s="141">
        <v>384.82866999999999</v>
      </c>
      <c r="AD452" s="141">
        <v>384.82866999999999</v>
      </c>
      <c r="AE452" s="141">
        <v>384.82866999999999</v>
      </c>
      <c r="AF452" s="141">
        <v>384.82866999999999</v>
      </c>
      <c r="AG452" s="141">
        <v>384.82866999999999</v>
      </c>
      <c r="AH452" s="141">
        <v>384.82866999999999</v>
      </c>
      <c r="AI452" s="141">
        <v>384.82866999999999</v>
      </c>
    </row>
    <row r="453" spans="1:35" ht="13.5" thickBot="1" x14ac:dyDescent="0.35">
      <c r="A453" s="141" t="s">
        <v>508</v>
      </c>
      <c r="B453" s="141" t="s">
        <v>565</v>
      </c>
      <c r="C453" s="141" t="s">
        <v>576</v>
      </c>
      <c r="D453" s="141" t="s">
        <v>578</v>
      </c>
      <c r="E453" s="141" t="s">
        <v>68</v>
      </c>
      <c r="F453" s="141">
        <v>313.37464999999997</v>
      </c>
      <c r="G453" s="141">
        <v>313.37464999999997</v>
      </c>
      <c r="H453" s="141">
        <v>313.37464999999997</v>
      </c>
      <c r="I453" s="141">
        <v>313.37464999999997</v>
      </c>
      <c r="J453" s="141">
        <v>313.37464999999997</v>
      </c>
      <c r="K453" s="141">
        <v>313.37464999999997</v>
      </c>
      <c r="L453" s="141">
        <v>313.37464999999997</v>
      </c>
      <c r="M453" s="141">
        <v>313.37464999999997</v>
      </c>
      <c r="N453" s="141">
        <v>313.37464999999997</v>
      </c>
      <c r="O453" s="141">
        <v>313.37464999999997</v>
      </c>
      <c r="P453" s="141">
        <v>313.37464999999997</v>
      </c>
      <c r="Q453" s="141">
        <v>313.37464999999997</v>
      </c>
      <c r="R453" s="141">
        <v>313.37464999999997</v>
      </c>
      <c r="S453" s="141">
        <v>313.37464999999997</v>
      </c>
      <c r="T453" s="141">
        <v>313.37464999999997</v>
      </c>
      <c r="U453" s="141">
        <v>313.37464999999997</v>
      </c>
      <c r="V453" s="141">
        <v>313.37464999999997</v>
      </c>
      <c r="W453" s="141">
        <v>313.37464999999997</v>
      </c>
      <c r="X453" s="141">
        <v>313.37464999999997</v>
      </c>
      <c r="Y453" s="141">
        <v>313.37464999999997</v>
      </c>
      <c r="Z453" s="141">
        <v>313.37464999999997</v>
      </c>
      <c r="AA453" s="141">
        <v>313.37464999999997</v>
      </c>
      <c r="AB453" s="141">
        <v>313.37464999999997</v>
      </c>
      <c r="AC453" s="141">
        <v>313.37464999999997</v>
      </c>
      <c r="AD453" s="141">
        <v>313.37464999999997</v>
      </c>
      <c r="AE453" s="141">
        <v>313.37464999999997</v>
      </c>
      <c r="AF453" s="141">
        <v>313.37464999999997</v>
      </c>
      <c r="AG453" s="141">
        <v>313.37464999999997</v>
      </c>
      <c r="AH453" s="141">
        <v>313.37464999999997</v>
      </c>
      <c r="AI453" s="141">
        <v>313.37464999999997</v>
      </c>
    </row>
    <row r="454" spans="1:35" ht="13.5" thickBot="1" x14ac:dyDescent="0.35">
      <c r="A454" s="141" t="s">
        <v>508</v>
      </c>
      <c r="B454" s="141" t="s">
        <v>565</v>
      </c>
      <c r="C454" s="141" t="s">
        <v>576</v>
      </c>
      <c r="D454" s="141" t="s">
        <v>579</v>
      </c>
      <c r="E454" s="141" t="s">
        <v>68</v>
      </c>
      <c r="F454" s="141">
        <v>313.9436</v>
      </c>
      <c r="G454" s="141">
        <v>313.9436</v>
      </c>
      <c r="H454" s="141">
        <v>313.9436</v>
      </c>
      <c r="I454" s="141">
        <v>313.9436</v>
      </c>
      <c r="J454" s="141">
        <v>313.9436</v>
      </c>
      <c r="K454" s="141">
        <v>313.9436</v>
      </c>
      <c r="L454" s="141">
        <v>313.9436</v>
      </c>
      <c r="M454" s="141">
        <v>313.9436</v>
      </c>
      <c r="N454" s="141">
        <v>313.9436</v>
      </c>
      <c r="O454" s="141">
        <v>313.9436</v>
      </c>
      <c r="P454" s="141">
        <v>313.9436</v>
      </c>
      <c r="Q454" s="141">
        <v>313.9436</v>
      </c>
      <c r="R454" s="141">
        <v>313.9436</v>
      </c>
      <c r="S454" s="141">
        <v>313.9436</v>
      </c>
      <c r="T454" s="141">
        <v>313.9436</v>
      </c>
      <c r="U454" s="141">
        <v>313.9436</v>
      </c>
      <c r="V454" s="141">
        <v>313.9436</v>
      </c>
      <c r="W454" s="141">
        <v>313.9436</v>
      </c>
      <c r="X454" s="141">
        <v>313.9436</v>
      </c>
      <c r="Y454" s="141">
        <v>313.9436</v>
      </c>
      <c r="Z454" s="141">
        <v>313.9436</v>
      </c>
      <c r="AA454" s="141">
        <v>313.9436</v>
      </c>
      <c r="AB454" s="141">
        <v>313.9436</v>
      </c>
      <c r="AC454" s="141">
        <v>313.9436</v>
      </c>
      <c r="AD454" s="141">
        <v>313.9436</v>
      </c>
      <c r="AE454" s="141">
        <v>313.9436</v>
      </c>
      <c r="AF454" s="141">
        <v>313.9436</v>
      </c>
      <c r="AG454" s="141">
        <v>313.9436</v>
      </c>
      <c r="AH454" s="141">
        <v>313.9436</v>
      </c>
      <c r="AI454" s="141">
        <v>313.9436</v>
      </c>
    </row>
    <row r="455" spans="1:35" ht="13.5" thickBot="1" x14ac:dyDescent="0.35">
      <c r="A455" s="141" t="s">
        <v>508</v>
      </c>
      <c r="B455" s="141" t="s">
        <v>565</v>
      </c>
      <c r="C455" s="141" t="s">
        <v>576</v>
      </c>
      <c r="D455" s="141" t="s">
        <v>580</v>
      </c>
      <c r="E455" s="141" t="s">
        <v>68</v>
      </c>
      <c r="F455" s="141">
        <v>347.07173999999998</v>
      </c>
      <c r="G455" s="141">
        <v>347.07173999999998</v>
      </c>
      <c r="H455" s="141">
        <v>347.07173999999998</v>
      </c>
      <c r="I455" s="141">
        <v>347.07173999999998</v>
      </c>
      <c r="J455" s="141">
        <v>347.07173999999998</v>
      </c>
      <c r="K455" s="141">
        <v>347.07173999999998</v>
      </c>
      <c r="L455" s="141">
        <v>347.07173999999998</v>
      </c>
      <c r="M455" s="141">
        <v>347.07173999999998</v>
      </c>
      <c r="N455" s="141">
        <v>347.07173999999998</v>
      </c>
      <c r="O455" s="141">
        <v>347.07173999999998</v>
      </c>
      <c r="P455" s="141">
        <v>347.07173999999998</v>
      </c>
      <c r="Q455" s="141">
        <v>347.07173999999998</v>
      </c>
      <c r="R455" s="141">
        <v>347.07173999999998</v>
      </c>
      <c r="S455" s="141">
        <v>347.07173999999998</v>
      </c>
      <c r="T455" s="141">
        <v>347.07173999999998</v>
      </c>
      <c r="U455" s="141">
        <v>347.07173999999998</v>
      </c>
      <c r="V455" s="141">
        <v>347.07173999999998</v>
      </c>
      <c r="W455" s="141">
        <v>347.07173999999998</v>
      </c>
      <c r="X455" s="141">
        <v>347.07173999999998</v>
      </c>
      <c r="Y455" s="141">
        <v>347.07173999999998</v>
      </c>
      <c r="Z455" s="141">
        <v>347.07173999999998</v>
      </c>
      <c r="AA455" s="141">
        <v>347.07173999999998</v>
      </c>
      <c r="AB455" s="141">
        <v>347.07173999999998</v>
      </c>
      <c r="AC455" s="141">
        <v>347.07173999999998</v>
      </c>
      <c r="AD455" s="141">
        <v>347.07173999999998</v>
      </c>
      <c r="AE455" s="141">
        <v>347.07173999999998</v>
      </c>
      <c r="AF455" s="141">
        <v>347.07173999999998</v>
      </c>
      <c r="AG455" s="141">
        <v>347.07173999999998</v>
      </c>
      <c r="AH455" s="141">
        <v>347.07173999999998</v>
      </c>
      <c r="AI455" s="141">
        <v>347.07173999999998</v>
      </c>
    </row>
    <row r="456" spans="1:35" ht="13.5" thickBot="1" x14ac:dyDescent="0.35">
      <c r="A456" s="141" t="s">
        <v>508</v>
      </c>
      <c r="B456" s="141" t="s">
        <v>565</v>
      </c>
      <c r="C456" s="141" t="s">
        <v>576</v>
      </c>
      <c r="D456" s="141" t="s">
        <v>581</v>
      </c>
      <c r="E456" s="141" t="s">
        <v>68</v>
      </c>
      <c r="F456" s="141">
        <v>118.39225999999999</v>
      </c>
      <c r="G456" s="141">
        <v>118.39225999999999</v>
      </c>
      <c r="H456" s="141">
        <v>118.39225999999999</v>
      </c>
      <c r="I456" s="141">
        <v>118.39225999999999</v>
      </c>
      <c r="J456" s="141">
        <v>118.39225999999999</v>
      </c>
      <c r="K456" s="141">
        <v>118.39225999999999</v>
      </c>
      <c r="L456" s="141">
        <v>118.39225999999999</v>
      </c>
      <c r="M456" s="141">
        <v>118.39225999999999</v>
      </c>
      <c r="N456" s="141">
        <v>118.39225999999999</v>
      </c>
      <c r="O456" s="141">
        <v>118.39225999999999</v>
      </c>
      <c r="P456" s="141">
        <v>118.39225999999999</v>
      </c>
      <c r="Q456" s="141">
        <v>118.39225999999999</v>
      </c>
      <c r="R456" s="141">
        <v>118.39225999999999</v>
      </c>
      <c r="S456" s="141">
        <v>118.39225999999999</v>
      </c>
      <c r="T456" s="141">
        <v>118.39225999999999</v>
      </c>
      <c r="U456" s="141">
        <v>118.39225999999999</v>
      </c>
      <c r="V456" s="141">
        <v>118.39225999999999</v>
      </c>
      <c r="W456" s="141">
        <v>118.39225999999999</v>
      </c>
      <c r="X456" s="141">
        <v>118.39225999999999</v>
      </c>
      <c r="Y456" s="141">
        <v>118.39225999999999</v>
      </c>
      <c r="Z456" s="141">
        <v>118.39225999999999</v>
      </c>
      <c r="AA456" s="141">
        <v>118.39225999999999</v>
      </c>
      <c r="AB456" s="141">
        <v>118.39225999999999</v>
      </c>
      <c r="AC456" s="141">
        <v>118.39225999999999</v>
      </c>
      <c r="AD456" s="141">
        <v>118.39225999999999</v>
      </c>
      <c r="AE456" s="141">
        <v>118.39225999999999</v>
      </c>
      <c r="AF456" s="141">
        <v>118.39225999999999</v>
      </c>
      <c r="AG456" s="141">
        <v>118.39225999999999</v>
      </c>
      <c r="AH456" s="141">
        <v>118.39225999999999</v>
      </c>
      <c r="AI456" s="141">
        <v>118.39225999999999</v>
      </c>
    </row>
    <row r="457" spans="1:35" ht="13.5" thickBot="1" x14ac:dyDescent="0.35">
      <c r="A457" s="141" t="s">
        <v>508</v>
      </c>
      <c r="B457" s="141" t="s">
        <v>565</v>
      </c>
      <c r="C457" s="141" t="s">
        <v>576</v>
      </c>
      <c r="D457" s="141" t="s">
        <v>582</v>
      </c>
      <c r="E457" s="141" t="s">
        <v>68</v>
      </c>
      <c r="F457" s="141">
        <v>148.33792690000001</v>
      </c>
      <c r="G457" s="141">
        <v>148.33792690000001</v>
      </c>
      <c r="H457" s="141">
        <v>148.33792690000001</v>
      </c>
      <c r="I457" s="141">
        <v>148.33792690000001</v>
      </c>
      <c r="J457" s="141">
        <v>148.33792690000001</v>
      </c>
      <c r="K457" s="141">
        <v>148.33792690000001</v>
      </c>
      <c r="L457" s="141">
        <v>148.33792690000001</v>
      </c>
      <c r="M457" s="141">
        <v>148.33792690000001</v>
      </c>
      <c r="N457" s="141">
        <v>148.33792690000001</v>
      </c>
      <c r="O457" s="141">
        <v>148.33792690000001</v>
      </c>
      <c r="P457" s="141">
        <v>223.78888000000001</v>
      </c>
      <c r="Q457" s="141">
        <v>223.78888000000001</v>
      </c>
      <c r="R457" s="141">
        <v>223.78888000000001</v>
      </c>
      <c r="S457" s="141">
        <v>223.78888000000001</v>
      </c>
      <c r="T457" s="141">
        <v>223.78888000000001</v>
      </c>
      <c r="U457" s="141">
        <v>223.78888000000001</v>
      </c>
      <c r="V457" s="141">
        <v>223.78888000000001</v>
      </c>
      <c r="W457" s="141">
        <v>223.78888000000001</v>
      </c>
      <c r="X457" s="141">
        <v>223.78888000000001</v>
      </c>
      <c r="Y457" s="141">
        <v>223.78888000000001</v>
      </c>
      <c r="Z457" s="141">
        <v>223.78888000000001</v>
      </c>
      <c r="AA457" s="141">
        <v>223.78888000000001</v>
      </c>
      <c r="AB457" s="141">
        <v>223.78888000000001</v>
      </c>
      <c r="AC457" s="141">
        <v>223.78888000000001</v>
      </c>
      <c r="AD457" s="141">
        <v>223.78888000000001</v>
      </c>
      <c r="AE457" s="141">
        <v>223.78888000000001</v>
      </c>
      <c r="AF457" s="141">
        <v>223.78888000000001</v>
      </c>
      <c r="AG457" s="141">
        <v>223.78888000000001</v>
      </c>
      <c r="AH457" s="141">
        <v>223.78888000000001</v>
      </c>
      <c r="AI457" s="141">
        <v>223.78888000000001</v>
      </c>
    </row>
    <row r="458" spans="1:35" ht="13.5" thickBot="1" x14ac:dyDescent="0.35">
      <c r="A458" s="141" t="s">
        <v>508</v>
      </c>
      <c r="B458" s="141" t="s">
        <v>565</v>
      </c>
      <c r="C458" s="141" t="s">
        <v>576</v>
      </c>
      <c r="D458" s="141" t="s">
        <v>583</v>
      </c>
      <c r="E458" s="141" t="s">
        <v>68</v>
      </c>
      <c r="F458" s="141">
        <v>229.69372999999999</v>
      </c>
      <c r="G458" s="141">
        <v>229.69372999999999</v>
      </c>
      <c r="H458" s="141">
        <v>229.69372999999999</v>
      </c>
      <c r="I458" s="141">
        <v>229.69372999999999</v>
      </c>
      <c r="J458" s="141">
        <v>229.69372999999999</v>
      </c>
      <c r="K458" s="141">
        <v>229.69372999999999</v>
      </c>
      <c r="L458" s="141">
        <v>229.69372999999999</v>
      </c>
      <c r="M458" s="141">
        <v>229.69372999999999</v>
      </c>
      <c r="N458" s="141">
        <v>229.69372999999999</v>
      </c>
      <c r="O458" s="141">
        <v>229.69372999999999</v>
      </c>
      <c r="P458" s="141">
        <v>229.69372999999999</v>
      </c>
      <c r="Q458" s="141">
        <v>229.69372999999999</v>
      </c>
      <c r="R458" s="141">
        <v>229.69372999999999</v>
      </c>
      <c r="S458" s="141">
        <v>229.69372999999999</v>
      </c>
      <c r="T458" s="141">
        <v>229.69372999999999</v>
      </c>
      <c r="U458" s="141">
        <v>229.69372999999999</v>
      </c>
      <c r="V458" s="141">
        <v>229.69372999999999</v>
      </c>
      <c r="W458" s="141">
        <v>229.69372999999999</v>
      </c>
      <c r="X458" s="141">
        <v>229.69372999999999</v>
      </c>
      <c r="Y458" s="141">
        <v>229.69372999999999</v>
      </c>
      <c r="Z458" s="141">
        <v>229.69372999999999</v>
      </c>
      <c r="AA458" s="141">
        <v>229.69372999999999</v>
      </c>
      <c r="AB458" s="141">
        <v>229.69372999999999</v>
      </c>
      <c r="AC458" s="141">
        <v>229.69372999999999</v>
      </c>
      <c r="AD458" s="141">
        <v>229.69372999999999</v>
      </c>
      <c r="AE458" s="141">
        <v>229.69372999999999</v>
      </c>
      <c r="AF458" s="141">
        <v>229.69372999999999</v>
      </c>
      <c r="AG458" s="141">
        <v>229.69372999999999</v>
      </c>
      <c r="AH458" s="141">
        <v>229.69372999999999</v>
      </c>
      <c r="AI458" s="141">
        <v>229.69372999999999</v>
      </c>
    </row>
    <row r="459" spans="1:35" ht="13.5" thickBot="1" x14ac:dyDescent="0.35">
      <c r="A459" s="141" t="s">
        <v>508</v>
      </c>
      <c r="B459" s="141" t="s">
        <v>565</v>
      </c>
      <c r="C459" s="141" t="s">
        <v>576</v>
      </c>
      <c r="D459" s="141" t="s">
        <v>584</v>
      </c>
      <c r="E459" s="141" t="s">
        <v>68</v>
      </c>
      <c r="F459" s="141">
        <v>188.56817000000001</v>
      </c>
      <c r="G459" s="141">
        <v>188.56817000000001</v>
      </c>
      <c r="H459" s="141">
        <v>188.56817000000001</v>
      </c>
      <c r="I459" s="141">
        <v>188.56817000000001</v>
      </c>
      <c r="J459" s="141">
        <v>188.56817000000001</v>
      </c>
      <c r="K459" s="141">
        <v>188.56817000000001</v>
      </c>
      <c r="L459" s="141">
        <v>188.56817000000001</v>
      </c>
      <c r="M459" s="141">
        <v>188.56817000000001</v>
      </c>
      <c r="N459" s="141">
        <v>188.56817000000001</v>
      </c>
      <c r="O459" s="141">
        <v>188.56817000000001</v>
      </c>
      <c r="P459" s="141">
        <v>188.56817000000001</v>
      </c>
      <c r="Q459" s="141">
        <v>188.56817000000001</v>
      </c>
      <c r="R459" s="141">
        <v>188.56817000000001</v>
      </c>
      <c r="S459" s="141">
        <v>188.56817000000001</v>
      </c>
      <c r="T459" s="141">
        <v>188.56817000000001</v>
      </c>
      <c r="U459" s="141">
        <v>188.56817000000001</v>
      </c>
      <c r="V459" s="141">
        <v>188.56817000000001</v>
      </c>
      <c r="W459" s="141">
        <v>188.56817000000001</v>
      </c>
      <c r="X459" s="141">
        <v>188.56817000000001</v>
      </c>
      <c r="Y459" s="141">
        <v>188.56817000000001</v>
      </c>
      <c r="Z459" s="141">
        <v>188.56817000000001</v>
      </c>
      <c r="AA459" s="141">
        <v>188.56817000000001</v>
      </c>
      <c r="AB459" s="141">
        <v>188.56817000000001</v>
      </c>
      <c r="AC459" s="141">
        <v>188.56817000000001</v>
      </c>
      <c r="AD459" s="141">
        <v>188.56817000000001</v>
      </c>
      <c r="AE459" s="141">
        <v>188.56817000000001</v>
      </c>
      <c r="AF459" s="141">
        <v>188.56817000000001</v>
      </c>
      <c r="AG459" s="141">
        <v>188.56817000000001</v>
      </c>
      <c r="AH459" s="141">
        <v>188.56817000000001</v>
      </c>
      <c r="AI459" s="141">
        <v>188.56817000000001</v>
      </c>
    </row>
    <row r="460" spans="1:35" ht="13.5" thickBot="1" x14ac:dyDescent="0.35">
      <c r="A460" s="141" t="s">
        <v>508</v>
      </c>
      <c r="B460" s="141" t="s">
        <v>565</v>
      </c>
      <c r="C460" s="141" t="s">
        <v>576</v>
      </c>
      <c r="D460" s="141" t="s">
        <v>585</v>
      </c>
      <c r="E460" s="141" t="s">
        <v>95</v>
      </c>
      <c r="F460" s="141">
        <v>441.61919216000001</v>
      </c>
      <c r="G460" s="141">
        <v>441.61919216000001</v>
      </c>
      <c r="H460" s="141">
        <v>435.46391141999999</v>
      </c>
      <c r="I460" s="141">
        <v>435.46391141999999</v>
      </c>
      <c r="J460" s="141">
        <v>435.46391141999999</v>
      </c>
      <c r="K460" s="141">
        <v>435.46391141999999</v>
      </c>
      <c r="L460" s="141">
        <v>435.46391141999999</v>
      </c>
      <c r="M460" s="141">
        <v>435.46391141999999</v>
      </c>
      <c r="N460" s="141">
        <v>435.46391141999999</v>
      </c>
      <c r="O460" s="141">
        <v>435.46391141999999</v>
      </c>
      <c r="P460" s="141">
        <v>435.46391141999999</v>
      </c>
      <c r="Q460" s="141">
        <v>435.46391141999999</v>
      </c>
      <c r="R460" s="141">
        <v>435.46391141999999</v>
      </c>
      <c r="S460" s="141">
        <v>435.46391141999999</v>
      </c>
      <c r="T460" s="141">
        <v>435.46391141999999</v>
      </c>
      <c r="U460" s="141">
        <v>435.46391141999999</v>
      </c>
      <c r="V460" s="141">
        <v>420.16294496</v>
      </c>
      <c r="W460" s="141">
        <v>420.16294496</v>
      </c>
      <c r="X460" s="141">
        <v>420.16294496</v>
      </c>
      <c r="Y460" s="141">
        <v>420.16294496</v>
      </c>
      <c r="Z460" s="141">
        <v>432.79805800000003</v>
      </c>
      <c r="AA460" s="141">
        <v>432.79805800000003</v>
      </c>
      <c r="AB460" s="141">
        <v>432.79805800000003</v>
      </c>
      <c r="AC460" s="141">
        <v>432.79805800000003</v>
      </c>
      <c r="AD460" s="141">
        <v>432.79805800000003</v>
      </c>
      <c r="AE460" s="141">
        <v>432.79805800000003</v>
      </c>
      <c r="AF460" s="141">
        <v>432.79805800000003</v>
      </c>
      <c r="AG460" s="141">
        <v>432.79805800000003</v>
      </c>
      <c r="AH460" s="141">
        <v>432.79805800000003</v>
      </c>
      <c r="AI460" s="141">
        <v>432.79805800000003</v>
      </c>
    </row>
    <row r="461" spans="1:35" ht="13.5" thickBot="1" x14ac:dyDescent="0.35">
      <c r="A461" s="141" t="s">
        <v>589</v>
      </c>
      <c r="B461" s="141" t="s">
        <v>589</v>
      </c>
      <c r="C461" s="141" t="s">
        <v>590</v>
      </c>
      <c r="D461" s="141" t="s">
        <v>590</v>
      </c>
      <c r="E461" s="141" t="s">
        <v>19</v>
      </c>
      <c r="F461" s="141">
        <v>62.077322109999997</v>
      </c>
      <c r="G461" s="141">
        <v>62.077322109999997</v>
      </c>
      <c r="H461" s="141">
        <v>62.077322109999997</v>
      </c>
      <c r="I461" s="141">
        <v>62.077322109999997</v>
      </c>
      <c r="J461" s="141">
        <v>63.170075629999999</v>
      </c>
      <c r="K461" s="141">
        <v>63.170075629999999</v>
      </c>
      <c r="L461" s="141">
        <v>63.170075629999999</v>
      </c>
      <c r="M461" s="141">
        <v>63.170075629999999</v>
      </c>
      <c r="N461" s="141">
        <v>63.170075629999999</v>
      </c>
      <c r="O461" s="141">
        <v>63.170075629999999</v>
      </c>
      <c r="P461" s="141">
        <v>63.170075629999999</v>
      </c>
      <c r="Q461" s="141">
        <v>63.170075629999999</v>
      </c>
      <c r="R461" s="141">
        <v>62.339979820000003</v>
      </c>
      <c r="S461" s="141">
        <v>62.339979820000003</v>
      </c>
      <c r="T461" s="141">
        <v>62.339979820000003</v>
      </c>
      <c r="U461" s="141">
        <v>62.339979820000003</v>
      </c>
      <c r="V461" s="141">
        <v>62.339979820000003</v>
      </c>
      <c r="W461" s="141">
        <v>62.339979820000003</v>
      </c>
      <c r="X461" s="141">
        <v>62.910351560000002</v>
      </c>
      <c r="Y461" s="141">
        <v>62.910351560000002</v>
      </c>
      <c r="Z461" s="141">
        <v>62.910351560000002</v>
      </c>
      <c r="AA461" s="141">
        <v>62.910351560000002</v>
      </c>
      <c r="AB461" s="141">
        <v>62.910351560000002</v>
      </c>
      <c r="AC461" s="141">
        <v>62.910351560000002</v>
      </c>
      <c r="AD461" s="141">
        <v>62.910351560000002</v>
      </c>
      <c r="AE461" s="141">
        <v>62.910351560000002</v>
      </c>
      <c r="AF461" s="141">
        <v>62.910351560000002</v>
      </c>
      <c r="AG461" s="141">
        <v>62.910351560000002</v>
      </c>
      <c r="AH461" s="141">
        <v>62.910351560000002</v>
      </c>
      <c r="AI461" s="141">
        <v>62.910351560000002</v>
      </c>
    </row>
    <row r="462" spans="1:35" ht="13.5" thickBot="1" x14ac:dyDescent="0.35">
      <c r="A462" s="141" t="s">
        <v>589</v>
      </c>
      <c r="B462" s="141" t="s">
        <v>589</v>
      </c>
      <c r="C462" s="141" t="s">
        <v>591</v>
      </c>
      <c r="D462" s="141" t="s">
        <v>591</v>
      </c>
      <c r="E462" s="141" t="s">
        <v>19</v>
      </c>
      <c r="F462" s="141">
        <v>62.077322109999997</v>
      </c>
      <c r="G462" s="141">
        <v>62.077322109999997</v>
      </c>
      <c r="H462" s="141">
        <v>62.077322109999997</v>
      </c>
      <c r="I462" s="141">
        <v>62.077322109999997</v>
      </c>
      <c r="J462" s="141">
        <v>63.170075629999999</v>
      </c>
      <c r="K462" s="141">
        <v>63.170075629999999</v>
      </c>
      <c r="L462" s="141">
        <v>63.170075629999999</v>
      </c>
      <c r="M462" s="141">
        <v>63.170075629999999</v>
      </c>
      <c r="N462" s="141">
        <v>63.170075629999999</v>
      </c>
      <c r="O462" s="141">
        <v>63.170075629999999</v>
      </c>
      <c r="P462" s="141">
        <v>63.170075629999999</v>
      </c>
      <c r="Q462" s="141">
        <v>63.170075629999999</v>
      </c>
      <c r="R462" s="141">
        <v>62.339979820000003</v>
      </c>
      <c r="S462" s="141">
        <v>62.339979820000003</v>
      </c>
      <c r="T462" s="141">
        <v>62.339979820000003</v>
      </c>
      <c r="U462" s="141">
        <v>62.339979820000003</v>
      </c>
      <c r="V462" s="141">
        <v>62.339979820000003</v>
      </c>
      <c r="W462" s="141">
        <v>62.339979820000003</v>
      </c>
      <c r="X462" s="141">
        <v>62.910351560000002</v>
      </c>
      <c r="Y462" s="141">
        <v>62.910351560000002</v>
      </c>
      <c r="Z462" s="141">
        <v>62.910351560000002</v>
      </c>
      <c r="AA462" s="141">
        <v>62.910351560000002</v>
      </c>
      <c r="AB462" s="141">
        <v>62.910351560000002</v>
      </c>
      <c r="AC462" s="141">
        <v>62.910351560000002</v>
      </c>
      <c r="AD462" s="141">
        <v>62.910351560000002</v>
      </c>
      <c r="AE462" s="141">
        <v>62.910351560000002</v>
      </c>
      <c r="AF462" s="141">
        <v>62.910351560000002</v>
      </c>
      <c r="AG462" s="141">
        <v>62.910351560000002</v>
      </c>
      <c r="AH462" s="141">
        <v>62.910351560000002</v>
      </c>
      <c r="AI462" s="141">
        <v>62.910351560000002</v>
      </c>
    </row>
    <row r="463" spans="1:35" ht="13.5" thickBot="1" x14ac:dyDescent="0.35">
      <c r="A463" s="141" t="s">
        <v>687</v>
      </c>
      <c r="B463" s="141" t="s">
        <v>151</v>
      </c>
      <c r="C463" s="141" t="s">
        <v>152</v>
      </c>
      <c r="D463" s="141" t="s">
        <v>153</v>
      </c>
      <c r="E463" s="141" t="s">
        <v>95</v>
      </c>
      <c r="F463" s="141">
        <v>427.64101083999998</v>
      </c>
      <c r="G463" s="141">
        <v>427.64101083999998</v>
      </c>
      <c r="H463" s="141">
        <v>427.64101083999998</v>
      </c>
      <c r="I463" s="141">
        <v>427.64101083999998</v>
      </c>
      <c r="J463" s="141">
        <v>427.64101083999998</v>
      </c>
      <c r="K463" s="141">
        <v>427.64101083999998</v>
      </c>
      <c r="L463" s="141">
        <v>419.93244041000003</v>
      </c>
      <c r="M463" s="141">
        <v>419.93244041000003</v>
      </c>
      <c r="N463" s="141">
        <v>419.93244041000003</v>
      </c>
      <c r="O463" s="141">
        <v>419.93244041000003</v>
      </c>
      <c r="P463" s="141">
        <v>419.93244041000003</v>
      </c>
      <c r="Q463" s="141">
        <v>419.93244041000003</v>
      </c>
      <c r="R463" s="141">
        <v>410.99354514999999</v>
      </c>
      <c r="S463" s="141">
        <v>410.99354514999999</v>
      </c>
      <c r="T463" s="141">
        <v>410.99354514999999</v>
      </c>
      <c r="U463" s="141">
        <v>410.99354514999999</v>
      </c>
      <c r="V463" s="141">
        <v>410.99354514999999</v>
      </c>
      <c r="W463" s="141">
        <v>410.99354514999999</v>
      </c>
      <c r="X463" s="141">
        <v>410.99354514999999</v>
      </c>
      <c r="Y463" s="141">
        <v>410.99354514999999</v>
      </c>
      <c r="Z463" s="141">
        <v>428.99132858000002</v>
      </c>
      <c r="AA463" s="141">
        <v>428.99132858000002</v>
      </c>
      <c r="AB463" s="141">
        <v>428.99132858000002</v>
      </c>
      <c r="AC463" s="141">
        <v>428.99132858000002</v>
      </c>
      <c r="AD463" s="141">
        <v>428.99132858000002</v>
      </c>
      <c r="AE463" s="141">
        <v>428.99132858000002</v>
      </c>
      <c r="AF463" s="141">
        <v>428.99132858000002</v>
      </c>
      <c r="AG463" s="141">
        <v>438.75894018999998</v>
      </c>
      <c r="AH463" s="141">
        <v>438.75894018999998</v>
      </c>
      <c r="AI463" s="141">
        <v>438.75894018999998</v>
      </c>
    </row>
    <row r="464" spans="1:35" ht="13.5" thickBot="1" x14ac:dyDescent="0.35">
      <c r="A464" s="141" t="s">
        <v>687</v>
      </c>
      <c r="B464" s="141" t="s">
        <v>151</v>
      </c>
      <c r="C464" s="141" t="s">
        <v>154</v>
      </c>
      <c r="D464" s="141" t="s">
        <v>772</v>
      </c>
      <c r="E464" s="141" t="s">
        <v>68</v>
      </c>
      <c r="F464" s="141">
        <v>904.15913201000001</v>
      </c>
      <c r="G464" s="141">
        <v>904.15913201000001</v>
      </c>
      <c r="H464" s="141">
        <v>904.15913201000001</v>
      </c>
      <c r="I464" s="141">
        <v>904.15913201000001</v>
      </c>
      <c r="J464" s="141">
        <v>904.15913201000001</v>
      </c>
      <c r="K464" s="141">
        <v>904.15913201000001</v>
      </c>
      <c r="L464" s="141">
        <v>904.15913201000001</v>
      </c>
      <c r="M464" s="141">
        <v>904.15913201000001</v>
      </c>
      <c r="N464" s="141">
        <v>904.15913201000001</v>
      </c>
      <c r="O464" s="141">
        <v>904.15913201000001</v>
      </c>
      <c r="P464" s="141">
        <v>904.15913201000001</v>
      </c>
      <c r="Q464" s="141">
        <v>904.15913201000001</v>
      </c>
      <c r="R464" s="141">
        <v>904.15913201000001</v>
      </c>
      <c r="S464" s="141">
        <v>904.15913201000001</v>
      </c>
      <c r="T464" s="141">
        <v>904.15913201000001</v>
      </c>
      <c r="U464" s="141">
        <v>904.15913201000001</v>
      </c>
      <c r="V464" s="141">
        <v>904.15913201000001</v>
      </c>
      <c r="W464" s="141">
        <v>904.15913201000001</v>
      </c>
      <c r="X464" s="141">
        <v>904.15913201000001</v>
      </c>
      <c r="Y464" s="141">
        <v>904.15913201000001</v>
      </c>
      <c r="Z464" s="141">
        <v>904.15913201000001</v>
      </c>
      <c r="AA464" s="141">
        <v>904.15913201000001</v>
      </c>
      <c r="AB464" s="141">
        <v>904.15913201000001</v>
      </c>
      <c r="AC464" s="141">
        <v>904.15913201000001</v>
      </c>
      <c r="AD464" s="141">
        <v>904.15913201000001</v>
      </c>
      <c r="AE464" s="141">
        <v>904.15913201000001</v>
      </c>
      <c r="AF464" s="141">
        <v>904.15913201000001</v>
      </c>
      <c r="AG464" s="141">
        <v>904.15913201000001</v>
      </c>
      <c r="AH464" s="141">
        <v>904.15913201000001</v>
      </c>
      <c r="AI464" s="141">
        <v>904.15913201000001</v>
      </c>
    </row>
    <row r="465" spans="1:35" ht="13.5" thickBot="1" x14ac:dyDescent="0.35">
      <c r="A465" s="141" t="s">
        <v>687</v>
      </c>
      <c r="B465" s="141" t="s">
        <v>151</v>
      </c>
      <c r="C465" s="141" t="s">
        <v>154</v>
      </c>
      <c r="D465" s="141" t="s">
        <v>155</v>
      </c>
      <c r="E465" s="141" t="s">
        <v>95</v>
      </c>
      <c r="F465" s="141">
        <v>427.64101083999998</v>
      </c>
      <c r="G465" s="141">
        <v>427.64101083999998</v>
      </c>
      <c r="H465" s="141">
        <v>427.64101083999998</v>
      </c>
      <c r="I465" s="141">
        <v>427.64101083999998</v>
      </c>
      <c r="J465" s="141">
        <v>427.64101083999998</v>
      </c>
      <c r="K465" s="141">
        <v>427.64101083999998</v>
      </c>
      <c r="L465" s="141">
        <v>419.93244041000003</v>
      </c>
      <c r="M465" s="141">
        <v>419.93244041000003</v>
      </c>
      <c r="N465" s="141">
        <v>419.93244041000003</v>
      </c>
      <c r="O465" s="141">
        <v>419.93244041000003</v>
      </c>
      <c r="P465" s="141">
        <v>419.93244041000003</v>
      </c>
      <c r="Q465" s="141">
        <v>419.93244041000003</v>
      </c>
      <c r="R465" s="141">
        <v>410.99354514999999</v>
      </c>
      <c r="S465" s="141">
        <v>410.99354514999999</v>
      </c>
      <c r="T465" s="141">
        <v>410.99354514999999</v>
      </c>
      <c r="U465" s="141">
        <v>410.99354514999999</v>
      </c>
      <c r="V465" s="141">
        <v>410.99354514999999</v>
      </c>
      <c r="W465" s="141">
        <v>410.99354514999999</v>
      </c>
      <c r="X465" s="141">
        <v>410.99354514999999</v>
      </c>
      <c r="Y465" s="141">
        <v>410.99354514999999</v>
      </c>
      <c r="Z465" s="141">
        <v>428.99132858000002</v>
      </c>
      <c r="AA465" s="141">
        <v>428.99132858000002</v>
      </c>
      <c r="AB465" s="141">
        <v>428.99132858000002</v>
      </c>
      <c r="AC465" s="141">
        <v>428.99132858000002</v>
      </c>
      <c r="AD465" s="141">
        <v>428.99132858000002</v>
      </c>
      <c r="AE465" s="141">
        <v>428.99132858000002</v>
      </c>
      <c r="AF465" s="141">
        <v>428.99132858000002</v>
      </c>
      <c r="AG465" s="141">
        <v>438.75894018999998</v>
      </c>
      <c r="AH465" s="141">
        <v>438.75894018999998</v>
      </c>
      <c r="AI465" s="141">
        <v>438.75894018999998</v>
      </c>
    </row>
    <row r="466" spans="1:35" ht="13.5" thickBot="1" x14ac:dyDescent="0.35">
      <c r="A466" s="141" t="s">
        <v>687</v>
      </c>
      <c r="B466" s="141" t="s">
        <v>151</v>
      </c>
      <c r="C466" s="141" t="s">
        <v>156</v>
      </c>
      <c r="D466" s="141" t="s">
        <v>773</v>
      </c>
      <c r="E466" s="141" t="s">
        <v>68</v>
      </c>
      <c r="F466" s="141">
        <v>904.15913201000001</v>
      </c>
      <c r="G466" s="141">
        <v>904.15913201000001</v>
      </c>
      <c r="H466" s="141">
        <v>904.15913201000001</v>
      </c>
      <c r="I466" s="141">
        <v>904.15913201000001</v>
      </c>
      <c r="J466" s="141">
        <v>904.15913201000001</v>
      </c>
      <c r="K466" s="141">
        <v>904.15913201000001</v>
      </c>
      <c r="L466" s="141">
        <v>904.15913201000001</v>
      </c>
      <c r="M466" s="141">
        <v>904.15913201000001</v>
      </c>
      <c r="N466" s="141">
        <v>904.15913201000001</v>
      </c>
      <c r="O466" s="141">
        <v>904.15913201000001</v>
      </c>
      <c r="P466" s="141">
        <v>904.15913201000001</v>
      </c>
      <c r="Q466" s="141">
        <v>904.15913201000001</v>
      </c>
      <c r="R466" s="141">
        <v>904.15913201000001</v>
      </c>
      <c r="S466" s="141">
        <v>904.15913201000001</v>
      </c>
      <c r="T466" s="141">
        <v>904.15913201000001</v>
      </c>
      <c r="U466" s="141">
        <v>904.15913201000001</v>
      </c>
      <c r="V466" s="141">
        <v>904.15913201000001</v>
      </c>
      <c r="W466" s="141">
        <v>904.15913201000001</v>
      </c>
      <c r="X466" s="141">
        <v>904.15913201000001</v>
      </c>
      <c r="Y466" s="141">
        <v>904.15913201000001</v>
      </c>
      <c r="Z466" s="141">
        <v>904.15913201000001</v>
      </c>
      <c r="AA466" s="141">
        <v>904.15913201000001</v>
      </c>
      <c r="AB466" s="141">
        <v>904.15913201000001</v>
      </c>
      <c r="AC466" s="141">
        <v>904.15913201000001</v>
      </c>
      <c r="AD466" s="141">
        <v>904.15913201000001</v>
      </c>
      <c r="AE466" s="141">
        <v>904.15913201000001</v>
      </c>
      <c r="AF466" s="141">
        <v>904.15913201000001</v>
      </c>
      <c r="AG466" s="141">
        <v>904.15913201000001</v>
      </c>
      <c r="AH466" s="141">
        <v>904.15913201000001</v>
      </c>
      <c r="AI466" s="141">
        <v>904.15913201000001</v>
      </c>
    </row>
    <row r="467" spans="1:35" ht="13.5" thickBot="1" x14ac:dyDescent="0.35">
      <c r="A467" s="141" t="s">
        <v>687</v>
      </c>
      <c r="B467" s="141" t="s">
        <v>151</v>
      </c>
      <c r="C467" s="141" t="s">
        <v>156</v>
      </c>
      <c r="D467" s="141" t="s">
        <v>157</v>
      </c>
      <c r="E467" s="141" t="s">
        <v>95</v>
      </c>
      <c r="F467" s="141">
        <v>427.64101083999998</v>
      </c>
      <c r="G467" s="141">
        <v>427.64101083999998</v>
      </c>
      <c r="H467" s="141">
        <v>427.64101083999998</v>
      </c>
      <c r="I467" s="141">
        <v>427.64101083999998</v>
      </c>
      <c r="J467" s="141">
        <v>427.64101083999998</v>
      </c>
      <c r="K467" s="141">
        <v>427.64101083999998</v>
      </c>
      <c r="L467" s="141">
        <v>419.93244041000003</v>
      </c>
      <c r="M467" s="141">
        <v>419.93244041000003</v>
      </c>
      <c r="N467" s="141">
        <v>419.93244041000003</v>
      </c>
      <c r="O467" s="141">
        <v>419.93244041000003</v>
      </c>
      <c r="P467" s="141">
        <v>419.93244041000003</v>
      </c>
      <c r="Q467" s="141">
        <v>419.93244041000003</v>
      </c>
      <c r="R467" s="141">
        <v>410.99354514999999</v>
      </c>
      <c r="S467" s="141">
        <v>410.99354514999999</v>
      </c>
      <c r="T467" s="141">
        <v>410.99354514999999</v>
      </c>
      <c r="U467" s="141">
        <v>410.99354514999999</v>
      </c>
      <c r="V467" s="141">
        <v>410.99354514999999</v>
      </c>
      <c r="W467" s="141">
        <v>410.99354514999999</v>
      </c>
      <c r="X467" s="141">
        <v>410.99354514999999</v>
      </c>
      <c r="Y467" s="141">
        <v>410.99354514999999</v>
      </c>
      <c r="Z467" s="141">
        <v>428.99132858000002</v>
      </c>
      <c r="AA467" s="141">
        <v>428.99132858000002</v>
      </c>
      <c r="AB467" s="141">
        <v>428.99132858000002</v>
      </c>
      <c r="AC467" s="141">
        <v>428.99132858000002</v>
      </c>
      <c r="AD467" s="141">
        <v>428.99132858000002</v>
      </c>
      <c r="AE467" s="141">
        <v>428.99132858000002</v>
      </c>
      <c r="AF467" s="141">
        <v>428.99132858000002</v>
      </c>
      <c r="AG467" s="141">
        <v>438.75894018999998</v>
      </c>
      <c r="AH467" s="141">
        <v>438.75894018999998</v>
      </c>
      <c r="AI467" s="141">
        <v>438.75894018999998</v>
      </c>
    </row>
    <row r="468" spans="1:35" ht="13.5" thickBot="1" x14ac:dyDescent="0.35">
      <c r="A468" s="141" t="s">
        <v>687</v>
      </c>
      <c r="B468" s="141" t="s">
        <v>151</v>
      </c>
      <c r="C468" s="141" t="s">
        <v>158</v>
      </c>
      <c r="D468" s="141" t="s">
        <v>774</v>
      </c>
      <c r="E468" s="141" t="s">
        <v>68</v>
      </c>
      <c r="F468" s="141">
        <v>904.15913201000001</v>
      </c>
      <c r="G468" s="141">
        <v>904.15913201000001</v>
      </c>
      <c r="H468" s="141">
        <v>904.15913201000001</v>
      </c>
      <c r="I468" s="141">
        <v>904.15913201000001</v>
      </c>
      <c r="J468" s="141">
        <v>904.15913201000001</v>
      </c>
      <c r="K468" s="141">
        <v>904.15913201000001</v>
      </c>
      <c r="L468" s="141">
        <v>904.15913201000001</v>
      </c>
      <c r="M468" s="141">
        <v>904.15913201000001</v>
      </c>
      <c r="N468" s="141">
        <v>904.15913201000001</v>
      </c>
      <c r="O468" s="141">
        <v>904.15913201000001</v>
      </c>
      <c r="P468" s="141">
        <v>904.15913201000001</v>
      </c>
      <c r="Q468" s="141">
        <v>904.15913201000001</v>
      </c>
      <c r="R468" s="141">
        <v>904.15913201000001</v>
      </c>
      <c r="S468" s="141">
        <v>904.15913201000001</v>
      </c>
      <c r="T468" s="141">
        <v>904.15913201000001</v>
      </c>
      <c r="U468" s="141">
        <v>904.15913201000001</v>
      </c>
      <c r="V468" s="141">
        <v>904.15913201000001</v>
      </c>
      <c r="W468" s="141">
        <v>904.15913201000001</v>
      </c>
      <c r="X468" s="141">
        <v>904.15913201000001</v>
      </c>
      <c r="Y468" s="141">
        <v>904.15913201000001</v>
      </c>
      <c r="Z468" s="141">
        <v>904.15913201000001</v>
      </c>
      <c r="AA468" s="141">
        <v>904.15913201000001</v>
      </c>
      <c r="AB468" s="141">
        <v>904.15913201000001</v>
      </c>
      <c r="AC468" s="141">
        <v>904.15913201000001</v>
      </c>
      <c r="AD468" s="141">
        <v>904.15913201000001</v>
      </c>
      <c r="AE468" s="141">
        <v>904.15913201000001</v>
      </c>
      <c r="AF468" s="141">
        <v>904.15913201000001</v>
      </c>
      <c r="AG468" s="141">
        <v>904.15913201000001</v>
      </c>
      <c r="AH468" s="141">
        <v>904.15913201000001</v>
      </c>
      <c r="AI468" s="141">
        <v>904.15913201000001</v>
      </c>
    </row>
    <row r="469" spans="1:35" ht="13.5" thickBot="1" x14ac:dyDescent="0.35">
      <c r="A469" s="141" t="s">
        <v>687</v>
      </c>
      <c r="B469" s="141" t="s">
        <v>151</v>
      </c>
      <c r="C469" s="141" t="s">
        <v>158</v>
      </c>
      <c r="D469" s="141" t="s">
        <v>159</v>
      </c>
      <c r="E469" s="141" t="s">
        <v>95</v>
      </c>
      <c r="F469" s="141">
        <v>427.64101083999998</v>
      </c>
      <c r="G469" s="141">
        <v>427.64101083999998</v>
      </c>
      <c r="H469" s="141">
        <v>427.64101083999998</v>
      </c>
      <c r="I469" s="141">
        <v>427.64101083999998</v>
      </c>
      <c r="J469" s="141">
        <v>427.64101083999998</v>
      </c>
      <c r="K469" s="141">
        <v>427.64101083999998</v>
      </c>
      <c r="L469" s="141">
        <v>419.93244041000003</v>
      </c>
      <c r="M469" s="141">
        <v>419.93244041000003</v>
      </c>
      <c r="N469" s="141">
        <v>419.93244041000003</v>
      </c>
      <c r="O469" s="141">
        <v>419.93244041000003</v>
      </c>
      <c r="P469" s="141">
        <v>419.93244041000003</v>
      </c>
      <c r="Q469" s="141">
        <v>419.93244041000003</v>
      </c>
      <c r="R469" s="141">
        <v>410.99354514999999</v>
      </c>
      <c r="S469" s="141">
        <v>410.99354514999999</v>
      </c>
      <c r="T469" s="141">
        <v>410.99354514999999</v>
      </c>
      <c r="U469" s="141">
        <v>410.99354514999999</v>
      </c>
      <c r="V469" s="141">
        <v>410.99354514999999</v>
      </c>
      <c r="W469" s="141">
        <v>410.99354514999999</v>
      </c>
      <c r="X469" s="141">
        <v>410.99354514999999</v>
      </c>
      <c r="Y469" s="141">
        <v>410.99354514999999</v>
      </c>
      <c r="Z469" s="141">
        <v>428.99132858000002</v>
      </c>
      <c r="AA469" s="141">
        <v>428.99132858000002</v>
      </c>
      <c r="AB469" s="141">
        <v>428.99132858000002</v>
      </c>
      <c r="AC469" s="141">
        <v>428.99132858000002</v>
      </c>
      <c r="AD469" s="141">
        <v>428.99132858000002</v>
      </c>
      <c r="AE469" s="141">
        <v>428.99132858000002</v>
      </c>
      <c r="AF469" s="141">
        <v>428.99132858000002</v>
      </c>
      <c r="AG469" s="141">
        <v>438.75894018999998</v>
      </c>
      <c r="AH469" s="141">
        <v>438.75894018999998</v>
      </c>
      <c r="AI469" s="141">
        <v>438.75894018999998</v>
      </c>
    </row>
    <row r="470" spans="1:35" ht="13.5" thickBot="1" x14ac:dyDescent="0.35">
      <c r="A470" s="141" t="s">
        <v>693</v>
      </c>
      <c r="B470" s="141" t="s">
        <v>92</v>
      </c>
      <c r="C470" s="141" t="s">
        <v>92</v>
      </c>
      <c r="D470" s="141" t="s">
        <v>775</v>
      </c>
      <c r="E470" s="141" t="s">
        <v>68</v>
      </c>
      <c r="F470" s="141">
        <v>0</v>
      </c>
      <c r="G470" s="141">
        <v>0</v>
      </c>
      <c r="H470" s="141">
        <v>0</v>
      </c>
      <c r="I470" s="141">
        <v>0</v>
      </c>
      <c r="J470" s="141">
        <v>0</v>
      </c>
      <c r="K470" s="141">
        <v>0</v>
      </c>
      <c r="L470" s="141">
        <v>0</v>
      </c>
      <c r="M470" s="141">
        <v>0</v>
      </c>
      <c r="N470" s="141">
        <v>0</v>
      </c>
      <c r="O470" s="141">
        <v>0</v>
      </c>
      <c r="P470" s="141">
        <v>0</v>
      </c>
      <c r="Q470" s="141">
        <v>0</v>
      </c>
      <c r="R470" s="141">
        <v>0</v>
      </c>
      <c r="S470" s="141">
        <v>0</v>
      </c>
      <c r="T470" s="141">
        <v>0</v>
      </c>
      <c r="U470" s="141">
        <v>0</v>
      </c>
      <c r="V470" s="141">
        <v>0</v>
      </c>
      <c r="W470" s="141">
        <v>0</v>
      </c>
      <c r="X470" s="141">
        <v>0</v>
      </c>
      <c r="Y470" s="141">
        <v>0</v>
      </c>
      <c r="Z470" s="141">
        <v>0</v>
      </c>
      <c r="AA470" s="141">
        <v>0</v>
      </c>
      <c r="AB470" s="141">
        <v>0</v>
      </c>
      <c r="AC470" s="141">
        <v>0</v>
      </c>
      <c r="AD470" s="141">
        <v>0</v>
      </c>
      <c r="AE470" s="141">
        <v>0</v>
      </c>
      <c r="AF470" s="141">
        <v>0</v>
      </c>
      <c r="AG470" s="141">
        <v>0</v>
      </c>
      <c r="AH470" s="141">
        <v>0</v>
      </c>
      <c r="AI470" s="141">
        <v>0</v>
      </c>
    </row>
    <row r="471" spans="1:35" ht="13.5" thickBot="1" x14ac:dyDescent="0.35">
      <c r="A471" s="141" t="s">
        <v>693</v>
      </c>
      <c r="B471" s="141" t="s">
        <v>92</v>
      </c>
      <c r="C471" s="141" t="s">
        <v>92</v>
      </c>
      <c r="D471" s="141" t="s">
        <v>93</v>
      </c>
      <c r="E471" s="141" t="s">
        <v>68</v>
      </c>
      <c r="F471" s="141">
        <v>265.97611116000002</v>
      </c>
      <c r="G471" s="141">
        <v>265.97611116000002</v>
      </c>
      <c r="H471" s="141">
        <v>265.97611116000002</v>
      </c>
      <c r="I471" s="141">
        <v>265.97611116000002</v>
      </c>
      <c r="J471" s="141">
        <v>265.97611116000002</v>
      </c>
      <c r="K471" s="141">
        <v>265.97611116000002</v>
      </c>
      <c r="L471" s="141">
        <v>265.97611116000002</v>
      </c>
      <c r="M471" s="141">
        <v>265.97611116000002</v>
      </c>
      <c r="N471" s="141">
        <v>265.97611116000002</v>
      </c>
      <c r="O471" s="141">
        <v>265.97611116000002</v>
      </c>
      <c r="P471" s="141">
        <v>265.97611116000002</v>
      </c>
      <c r="Q471" s="141">
        <v>265.97611116000002</v>
      </c>
      <c r="R471" s="141">
        <v>265.97611116000002</v>
      </c>
      <c r="S471" s="141">
        <v>265.97611116000002</v>
      </c>
      <c r="T471" s="141">
        <v>265.97611116000002</v>
      </c>
      <c r="U471" s="141">
        <v>265.97611116000002</v>
      </c>
      <c r="V471" s="141">
        <v>265.97611116000002</v>
      </c>
      <c r="W471" s="141">
        <v>265.97611116000002</v>
      </c>
      <c r="X471" s="141">
        <v>265.97611116000002</v>
      </c>
      <c r="Y471" s="141">
        <v>265.97611116000002</v>
      </c>
      <c r="Z471" s="141">
        <v>265.97611116000002</v>
      </c>
      <c r="AA471" s="141">
        <v>265.97611116000002</v>
      </c>
      <c r="AB471" s="141">
        <v>265.97611116000002</v>
      </c>
      <c r="AC471" s="141">
        <v>265.97611116000002</v>
      </c>
      <c r="AD471" s="141">
        <v>265.97611116000002</v>
      </c>
      <c r="AE471" s="141">
        <v>265.97611116000002</v>
      </c>
      <c r="AF471" s="141">
        <v>265.97611116000002</v>
      </c>
      <c r="AG471" s="141">
        <v>265.97611116000002</v>
      </c>
      <c r="AH471" s="141">
        <v>265.97611116000002</v>
      </c>
      <c r="AI471" s="141">
        <v>265.97611116000002</v>
      </c>
    </row>
    <row r="472" spans="1:35" ht="13.5" thickBot="1" x14ac:dyDescent="0.35">
      <c r="A472" s="141" t="s">
        <v>693</v>
      </c>
      <c r="B472" s="141" t="s">
        <v>92</v>
      </c>
      <c r="C472" s="141" t="s">
        <v>92</v>
      </c>
      <c r="D472" s="141" t="s">
        <v>38</v>
      </c>
      <c r="E472" s="141" t="s">
        <v>68</v>
      </c>
      <c r="F472" s="141">
        <v>304.79705000000001</v>
      </c>
      <c r="G472" s="141">
        <v>304.79705000000001</v>
      </c>
      <c r="H472" s="141">
        <v>304.79705000000001</v>
      </c>
      <c r="I472" s="141">
        <v>304.79705000000001</v>
      </c>
      <c r="J472" s="141">
        <v>304.79705000000001</v>
      </c>
      <c r="K472" s="141">
        <v>304.79705000000001</v>
      </c>
      <c r="L472" s="141">
        <v>304.79705000000001</v>
      </c>
      <c r="M472" s="141">
        <v>304.79705000000001</v>
      </c>
      <c r="N472" s="141">
        <v>304.79705000000001</v>
      </c>
      <c r="O472" s="141">
        <v>304.79705000000001</v>
      </c>
      <c r="P472" s="141">
        <v>304.79705000000001</v>
      </c>
      <c r="Q472" s="141">
        <v>304.79705000000001</v>
      </c>
      <c r="R472" s="141">
        <v>304.79705000000001</v>
      </c>
      <c r="S472" s="141">
        <v>304.79705000000001</v>
      </c>
      <c r="T472" s="141">
        <v>304.79705000000001</v>
      </c>
      <c r="U472" s="141">
        <v>304.79705000000001</v>
      </c>
      <c r="V472" s="141">
        <v>304.79705000000001</v>
      </c>
      <c r="W472" s="141">
        <v>304.79705000000001</v>
      </c>
      <c r="X472" s="141">
        <v>304.79705000000001</v>
      </c>
      <c r="Y472" s="141">
        <v>304.79705000000001</v>
      </c>
      <c r="Z472" s="141">
        <v>304.79705000000001</v>
      </c>
      <c r="AA472" s="141">
        <v>304.79705000000001</v>
      </c>
      <c r="AB472" s="141">
        <v>304.79705000000001</v>
      </c>
      <c r="AC472" s="141">
        <v>304.79705000000001</v>
      </c>
      <c r="AD472" s="141">
        <v>304.79705000000001</v>
      </c>
      <c r="AE472" s="141">
        <v>304.79705000000001</v>
      </c>
      <c r="AF472" s="141">
        <v>304.79705000000001</v>
      </c>
      <c r="AG472" s="141">
        <v>304.79705000000001</v>
      </c>
      <c r="AH472" s="141">
        <v>304.79705000000001</v>
      </c>
      <c r="AI472" s="141">
        <v>304.79705000000001</v>
      </c>
    </row>
    <row r="473" spans="1:35" ht="13.5" thickBot="1" x14ac:dyDescent="0.35">
      <c r="A473" s="141" t="s">
        <v>693</v>
      </c>
      <c r="B473" s="141" t="s">
        <v>92</v>
      </c>
      <c r="C473" s="141" t="s">
        <v>92</v>
      </c>
      <c r="D473" s="141" t="s">
        <v>94</v>
      </c>
      <c r="E473" s="141" t="s">
        <v>95</v>
      </c>
      <c r="F473" s="141">
        <v>414.84987149</v>
      </c>
      <c r="G473" s="141">
        <v>414.84987149</v>
      </c>
      <c r="H473" s="141">
        <v>414.84987149</v>
      </c>
      <c r="I473" s="141">
        <v>414.84987149</v>
      </c>
      <c r="J473" s="141">
        <v>414.84987149</v>
      </c>
      <c r="K473" s="141">
        <v>414.84987149</v>
      </c>
      <c r="L473" s="141">
        <v>407.07432953</v>
      </c>
      <c r="M473" s="141">
        <v>407.07432953</v>
      </c>
      <c r="N473" s="141">
        <v>407.07432953</v>
      </c>
      <c r="O473" s="141">
        <v>407.07432953</v>
      </c>
      <c r="P473" s="141">
        <v>407.07432953</v>
      </c>
      <c r="Q473" s="141">
        <v>407.07432953</v>
      </c>
      <c r="R473" s="141">
        <v>398.26196815999998</v>
      </c>
      <c r="S473" s="141">
        <v>398.26196815999998</v>
      </c>
      <c r="T473" s="141">
        <v>398.26196815999998</v>
      </c>
      <c r="U473" s="141">
        <v>398.26196815999998</v>
      </c>
      <c r="V473" s="141">
        <v>398.26196815999998</v>
      </c>
      <c r="W473" s="141">
        <v>398.26196815999998</v>
      </c>
      <c r="X473" s="141">
        <v>398.26196815999998</v>
      </c>
      <c r="Y473" s="141">
        <v>398.26196815999998</v>
      </c>
      <c r="Z473" s="141">
        <v>416.21113903999998</v>
      </c>
      <c r="AA473" s="141">
        <v>416.21113903999998</v>
      </c>
      <c r="AB473" s="141">
        <v>416.21113903999998</v>
      </c>
      <c r="AC473" s="141">
        <v>416.21113903999998</v>
      </c>
      <c r="AD473" s="141">
        <v>416.21113903999998</v>
      </c>
      <c r="AE473" s="141">
        <v>416.21113903999998</v>
      </c>
      <c r="AF473" s="141">
        <v>416.21113903999998</v>
      </c>
      <c r="AG473" s="141">
        <v>426.19584995000002</v>
      </c>
      <c r="AH473" s="141">
        <v>426.19584995000002</v>
      </c>
      <c r="AI473" s="141">
        <v>426.19584995000002</v>
      </c>
    </row>
    <row r="474" spans="1:35" ht="13.5" thickBot="1" x14ac:dyDescent="0.35">
      <c r="A474" s="141" t="s">
        <v>592</v>
      </c>
      <c r="B474" s="141" t="s">
        <v>593</v>
      </c>
      <c r="C474" s="141" t="s">
        <v>593</v>
      </c>
      <c r="D474" s="141" t="s">
        <v>593</v>
      </c>
      <c r="E474" s="141" t="s">
        <v>95</v>
      </c>
      <c r="F474" s="141">
        <v>432.97743329999997</v>
      </c>
      <c r="G474" s="141">
        <v>432.97743329999997</v>
      </c>
      <c r="H474" s="141">
        <v>432.97743329999997</v>
      </c>
      <c r="I474" s="141">
        <v>432.97743329999997</v>
      </c>
      <c r="J474" s="141">
        <v>432.97743329999997</v>
      </c>
      <c r="K474" s="141">
        <v>432.97743329999997</v>
      </c>
      <c r="L474" s="141">
        <v>425.58177647000002</v>
      </c>
      <c r="M474" s="141">
        <v>425.58177647000002</v>
      </c>
      <c r="N474" s="141">
        <v>425.58177647000002</v>
      </c>
      <c r="O474" s="141">
        <v>425.58177647000002</v>
      </c>
      <c r="P474" s="141">
        <v>425.58177647000002</v>
      </c>
      <c r="Q474" s="141">
        <v>425.58177647000002</v>
      </c>
      <c r="R474" s="141">
        <v>416.88490078000001</v>
      </c>
      <c r="S474" s="141">
        <v>416.88490078000001</v>
      </c>
      <c r="T474" s="141">
        <v>416.88490078000001</v>
      </c>
      <c r="U474" s="141">
        <v>416.88490078000001</v>
      </c>
      <c r="V474" s="141">
        <v>416.88490078000001</v>
      </c>
      <c r="W474" s="141">
        <v>416.88490078000001</v>
      </c>
      <c r="X474" s="141">
        <v>416.88490078000001</v>
      </c>
      <c r="Y474" s="141">
        <v>416.88490078000001</v>
      </c>
      <c r="Z474" s="141">
        <v>434.90792162000002</v>
      </c>
      <c r="AA474" s="141">
        <v>434.90792162000002</v>
      </c>
      <c r="AB474" s="141">
        <v>434.90792162000002</v>
      </c>
      <c r="AC474" s="141">
        <v>434.90792162000002</v>
      </c>
      <c r="AD474" s="141">
        <v>434.90792162000002</v>
      </c>
      <c r="AE474" s="141">
        <v>434.90792162000002</v>
      </c>
      <c r="AF474" s="141">
        <v>434.90792162000002</v>
      </c>
      <c r="AG474" s="141">
        <v>444.48432247</v>
      </c>
      <c r="AH474" s="141">
        <v>444.48432247</v>
      </c>
      <c r="AI474" s="141">
        <v>444.48432247</v>
      </c>
    </row>
    <row r="475" spans="1:35" ht="13.5" thickBot="1" x14ac:dyDescent="0.35">
      <c r="A475" s="141" t="s">
        <v>594</v>
      </c>
      <c r="B475" s="141" t="s">
        <v>670</v>
      </c>
      <c r="C475" s="141" t="s">
        <v>595</v>
      </c>
      <c r="D475" s="141" t="s">
        <v>596</v>
      </c>
      <c r="E475" s="141" t="s">
        <v>228</v>
      </c>
      <c r="F475" s="141">
        <v>507.67002331999998</v>
      </c>
      <c r="G475" s="141">
        <v>507.67002331999998</v>
      </c>
      <c r="H475" s="141">
        <v>507.67002331999998</v>
      </c>
      <c r="I475" s="141">
        <v>507.67002331999998</v>
      </c>
      <c r="J475" s="141">
        <v>507.67002331999998</v>
      </c>
      <c r="K475" s="141">
        <v>507.67002331999998</v>
      </c>
      <c r="L475" s="141">
        <v>507.67002331999998</v>
      </c>
      <c r="M475" s="141">
        <v>507.67002331999998</v>
      </c>
      <c r="N475" s="141">
        <v>507.67002331999998</v>
      </c>
      <c r="O475" s="141">
        <v>507.67002331999998</v>
      </c>
      <c r="P475" s="141">
        <v>507.67002331999998</v>
      </c>
      <c r="Q475" s="141">
        <v>507.67002331999998</v>
      </c>
      <c r="R475" s="141">
        <v>507.67002331999998</v>
      </c>
      <c r="S475" s="141">
        <v>507.67002331999998</v>
      </c>
      <c r="T475" s="141">
        <v>507.67002331999998</v>
      </c>
      <c r="U475" s="141">
        <v>507.67002331999998</v>
      </c>
      <c r="V475" s="141">
        <v>503.00123113000001</v>
      </c>
      <c r="W475" s="141">
        <v>503.00123113000001</v>
      </c>
      <c r="X475" s="141">
        <v>503.00123113000001</v>
      </c>
      <c r="Y475" s="141">
        <v>503.00123113000001</v>
      </c>
      <c r="Z475" s="141">
        <v>510.55701266</v>
      </c>
      <c r="AA475" s="141">
        <v>510.55701266</v>
      </c>
      <c r="AB475" s="141">
        <v>510.55701266</v>
      </c>
      <c r="AC475" s="141">
        <v>510.55701266</v>
      </c>
      <c r="AD475" s="141">
        <v>510.55701266</v>
      </c>
      <c r="AE475" s="141">
        <v>510.55701266</v>
      </c>
      <c r="AF475" s="141">
        <v>510.55701266</v>
      </c>
      <c r="AG475" s="141">
        <v>517.43744261999996</v>
      </c>
      <c r="AH475" s="141">
        <v>517.43744261999996</v>
      </c>
      <c r="AI475" s="141">
        <v>517.43744261999996</v>
      </c>
    </row>
    <row r="476" spans="1:35" ht="13.5" thickBot="1" x14ac:dyDescent="0.35">
      <c r="A476" s="141" t="s">
        <v>594</v>
      </c>
      <c r="B476" s="141" t="s">
        <v>670</v>
      </c>
      <c r="C476" s="141" t="s">
        <v>595</v>
      </c>
      <c r="D476" s="141" t="s">
        <v>597</v>
      </c>
      <c r="E476" s="141" t="s">
        <v>95</v>
      </c>
      <c r="F476" s="141">
        <v>689.00554646000001</v>
      </c>
      <c r="G476" s="141">
        <v>689.00554646000001</v>
      </c>
      <c r="H476" s="141">
        <v>689.00554646000001</v>
      </c>
      <c r="I476" s="141">
        <v>689.00554646000001</v>
      </c>
      <c r="J476" s="141">
        <v>689.00554646000001</v>
      </c>
      <c r="K476" s="141">
        <v>689.00554646000001</v>
      </c>
      <c r="L476" s="141">
        <v>689.00554646000001</v>
      </c>
      <c r="M476" s="141">
        <v>689.00554646000001</v>
      </c>
      <c r="N476" s="141">
        <v>689.00554646000001</v>
      </c>
      <c r="O476" s="141">
        <v>689.00554646000001</v>
      </c>
      <c r="P476" s="141">
        <v>689.00554646000001</v>
      </c>
      <c r="Q476" s="141">
        <v>689.00554646000001</v>
      </c>
      <c r="R476" s="141">
        <v>689.00554646000001</v>
      </c>
      <c r="S476" s="141">
        <v>689.00554646000001</v>
      </c>
      <c r="T476" s="141">
        <v>689.00554646000001</v>
      </c>
      <c r="U476" s="141">
        <v>689.00554646000001</v>
      </c>
      <c r="V476" s="141">
        <v>690.70878097000002</v>
      </c>
      <c r="W476" s="141">
        <v>690.70878097000002</v>
      </c>
      <c r="X476" s="141">
        <v>690.70878097000002</v>
      </c>
      <c r="Y476" s="141">
        <v>690.70878097000002</v>
      </c>
      <c r="Z476" s="141">
        <v>706.48168983000005</v>
      </c>
      <c r="AA476" s="141">
        <v>706.48168983000005</v>
      </c>
      <c r="AB476" s="141">
        <v>706.48168983000005</v>
      </c>
      <c r="AC476" s="141">
        <v>706.48168983000005</v>
      </c>
      <c r="AD476" s="141">
        <v>706.48168983000005</v>
      </c>
      <c r="AE476" s="141">
        <v>706.48168983000005</v>
      </c>
      <c r="AF476" s="141">
        <v>706.48168983000005</v>
      </c>
      <c r="AG476" s="141">
        <v>709.70893598999999</v>
      </c>
      <c r="AH476" s="141">
        <v>709.70893598999999</v>
      </c>
      <c r="AI476" s="141">
        <v>709.70893598999999</v>
      </c>
    </row>
    <row r="477" spans="1:35" ht="13.5" thickBot="1" x14ac:dyDescent="0.35">
      <c r="A477" s="141" t="s">
        <v>598</v>
      </c>
      <c r="B477" s="141" t="s">
        <v>599</v>
      </c>
      <c r="C477" s="141" t="s">
        <v>599</v>
      </c>
      <c r="D477" s="141" t="s">
        <v>599</v>
      </c>
      <c r="E477" s="141" t="s">
        <v>228</v>
      </c>
      <c r="F477" s="141">
        <v>335.61390571999999</v>
      </c>
      <c r="G477" s="141">
        <v>335.61390571999999</v>
      </c>
      <c r="H477" s="141">
        <v>340.20096261999998</v>
      </c>
      <c r="I477" s="141">
        <v>340.20096261999998</v>
      </c>
      <c r="J477" s="141">
        <v>340.20096261999998</v>
      </c>
      <c r="K477" s="141">
        <v>340.20096261999998</v>
      </c>
      <c r="L477" s="141">
        <v>334.40717608</v>
      </c>
      <c r="M477" s="141">
        <v>334.40717608</v>
      </c>
      <c r="N477" s="141">
        <v>334.40717608</v>
      </c>
      <c r="O477" s="141">
        <v>334.40717608</v>
      </c>
      <c r="P477" s="141">
        <v>334.40717608</v>
      </c>
      <c r="Q477" s="141">
        <v>334.40717608</v>
      </c>
      <c r="R477" s="141">
        <v>334.40717608</v>
      </c>
      <c r="S477" s="141">
        <v>318.85836129</v>
      </c>
      <c r="T477" s="141">
        <v>318.85836129</v>
      </c>
      <c r="U477" s="141">
        <v>318.85836129</v>
      </c>
      <c r="V477" s="141">
        <v>318.85836129</v>
      </c>
      <c r="W477" s="141">
        <v>318.85836129</v>
      </c>
      <c r="X477" s="141">
        <v>318.85836129</v>
      </c>
      <c r="Y477" s="141">
        <v>318.85836129</v>
      </c>
      <c r="Z477" s="141">
        <v>318.85836129</v>
      </c>
      <c r="AA477" s="141">
        <v>318.85836129</v>
      </c>
      <c r="AB477" s="141">
        <v>318.85836129</v>
      </c>
      <c r="AC477" s="141">
        <v>326.75855560999997</v>
      </c>
      <c r="AD477" s="141">
        <v>326.75855560999997</v>
      </c>
      <c r="AE477" s="141">
        <v>326.75855560999997</v>
      </c>
      <c r="AF477" s="141">
        <v>326.75855560999997</v>
      </c>
      <c r="AG477" s="141">
        <v>337.34395490000003</v>
      </c>
      <c r="AH477" s="141">
        <v>337.34395490000003</v>
      </c>
      <c r="AI477" s="141">
        <v>337.34395490000003</v>
      </c>
    </row>
    <row r="478" spans="1:35" ht="13.5" thickBot="1" x14ac:dyDescent="0.35">
      <c r="A478" s="141" t="s">
        <v>598</v>
      </c>
      <c r="B478" s="141" t="s">
        <v>600</v>
      </c>
      <c r="C478" s="141" t="s">
        <v>600</v>
      </c>
      <c r="D478" s="141" t="s">
        <v>600</v>
      </c>
      <c r="E478" s="141" t="s">
        <v>228</v>
      </c>
      <c r="F478" s="141">
        <v>335.61390571999999</v>
      </c>
      <c r="G478" s="141">
        <v>335.61390571999999</v>
      </c>
      <c r="H478" s="141">
        <v>340.20096261999998</v>
      </c>
      <c r="I478" s="141">
        <v>340.20096261999998</v>
      </c>
      <c r="J478" s="141">
        <v>340.20096261999998</v>
      </c>
      <c r="K478" s="141">
        <v>340.20096261999998</v>
      </c>
      <c r="L478" s="141">
        <v>334.40717608</v>
      </c>
      <c r="M478" s="141">
        <v>334.40717608</v>
      </c>
      <c r="N478" s="141">
        <v>334.40717608</v>
      </c>
      <c r="O478" s="141">
        <v>334.40717608</v>
      </c>
      <c r="P478" s="141">
        <v>334.40717608</v>
      </c>
      <c r="Q478" s="141">
        <v>334.40717608</v>
      </c>
      <c r="R478" s="141">
        <v>334.40717608</v>
      </c>
      <c r="S478" s="141">
        <v>318.85836129</v>
      </c>
      <c r="T478" s="141">
        <v>318.85836129</v>
      </c>
      <c r="U478" s="141">
        <v>318.85836129</v>
      </c>
      <c r="V478" s="141">
        <v>318.85836129</v>
      </c>
      <c r="W478" s="141">
        <v>318.85836129</v>
      </c>
      <c r="X478" s="141">
        <v>318.85836129</v>
      </c>
      <c r="Y478" s="141">
        <v>318.85836129</v>
      </c>
      <c r="Z478" s="141">
        <v>318.85836129</v>
      </c>
      <c r="AA478" s="141">
        <v>318.85836129</v>
      </c>
      <c r="AB478" s="141">
        <v>318.85836129</v>
      </c>
      <c r="AC478" s="141">
        <v>326.75855560999997</v>
      </c>
      <c r="AD478" s="141">
        <v>326.75855560999997</v>
      </c>
      <c r="AE478" s="141">
        <v>326.75855560999997</v>
      </c>
      <c r="AF478" s="141">
        <v>326.75855560999997</v>
      </c>
      <c r="AG478" s="141">
        <v>337.34395490000003</v>
      </c>
      <c r="AH478" s="141">
        <v>337.34395490000003</v>
      </c>
      <c r="AI478" s="141">
        <v>337.34395490000003</v>
      </c>
    </row>
    <row r="479" spans="1:35" ht="13.5" thickBot="1" x14ac:dyDescent="0.35">
      <c r="A479" s="141" t="s">
        <v>598</v>
      </c>
      <c r="B479" s="141" t="s">
        <v>601</v>
      </c>
      <c r="C479" s="141" t="s">
        <v>601</v>
      </c>
      <c r="D479" s="141" t="s">
        <v>601</v>
      </c>
      <c r="E479" s="141" t="s">
        <v>18</v>
      </c>
      <c r="F479" s="141">
        <v>13.68868157</v>
      </c>
      <c r="G479" s="141">
        <v>13.68868157</v>
      </c>
      <c r="H479" s="141">
        <v>13.68868157</v>
      </c>
      <c r="I479" s="141">
        <v>13.68868157</v>
      </c>
      <c r="J479" s="141">
        <v>13.68868157</v>
      </c>
      <c r="K479" s="141">
        <v>13.68868157</v>
      </c>
      <c r="L479" s="141">
        <v>13.68868157</v>
      </c>
      <c r="M479" s="141">
        <v>13.68868157</v>
      </c>
      <c r="N479" s="141">
        <v>13.68868157</v>
      </c>
      <c r="O479" s="141">
        <v>13.68868157</v>
      </c>
      <c r="P479" s="141">
        <v>13.68868157</v>
      </c>
      <c r="Q479" s="141">
        <v>13.68868157</v>
      </c>
      <c r="R479" s="141">
        <v>13.68868157</v>
      </c>
      <c r="S479" s="141">
        <v>13.68868157</v>
      </c>
      <c r="T479" s="141">
        <v>13.68868157</v>
      </c>
      <c r="U479" s="141">
        <v>13.68868157</v>
      </c>
      <c r="V479" s="141">
        <v>13.68868157</v>
      </c>
      <c r="W479" s="141">
        <v>13.68868157</v>
      </c>
      <c r="X479" s="141">
        <v>13.68868157</v>
      </c>
      <c r="Y479" s="141">
        <v>13.68868157</v>
      </c>
      <c r="Z479" s="141">
        <v>13.68868157</v>
      </c>
      <c r="AA479" s="141">
        <v>13.68868157</v>
      </c>
      <c r="AB479" s="141">
        <v>13.68868157</v>
      </c>
      <c r="AC479" s="141">
        <v>13.68868157</v>
      </c>
      <c r="AD479" s="141">
        <v>13.68868157</v>
      </c>
      <c r="AE479" s="141">
        <v>13.68868157</v>
      </c>
      <c r="AF479" s="141">
        <v>13.68868157</v>
      </c>
      <c r="AG479" s="141">
        <v>13.68868157</v>
      </c>
      <c r="AH479" s="141">
        <v>13.68868157</v>
      </c>
      <c r="AI479" s="141">
        <v>13.68868157</v>
      </c>
    </row>
    <row r="480" spans="1:35" ht="13.5" thickBot="1" x14ac:dyDescent="0.35">
      <c r="A480" s="141" t="s">
        <v>598</v>
      </c>
      <c r="B480" s="141" t="s">
        <v>602</v>
      </c>
      <c r="C480" s="141" t="s">
        <v>602</v>
      </c>
      <c r="D480" s="141" t="s">
        <v>602</v>
      </c>
      <c r="E480" s="141" t="s">
        <v>18</v>
      </c>
      <c r="F480" s="141">
        <v>13.68868157</v>
      </c>
      <c r="G480" s="141">
        <v>13.68868157</v>
      </c>
      <c r="H480" s="141">
        <v>13.68868157</v>
      </c>
      <c r="I480" s="141">
        <v>13.68868157</v>
      </c>
      <c r="J480" s="141">
        <v>13.68868157</v>
      </c>
      <c r="K480" s="141">
        <v>13.68868157</v>
      </c>
      <c r="L480" s="141">
        <v>13.68868157</v>
      </c>
      <c r="M480" s="141">
        <v>13.68868157</v>
      </c>
      <c r="N480" s="141">
        <v>13.68868157</v>
      </c>
      <c r="O480" s="141">
        <v>13.68868157</v>
      </c>
      <c r="P480" s="141">
        <v>13.68868157</v>
      </c>
      <c r="Q480" s="141">
        <v>13.68868157</v>
      </c>
      <c r="R480" s="141">
        <v>13.68868157</v>
      </c>
      <c r="S480" s="141">
        <v>13.68868157</v>
      </c>
      <c r="T480" s="141">
        <v>13.68868157</v>
      </c>
      <c r="U480" s="141">
        <v>13.68868157</v>
      </c>
      <c r="V480" s="141">
        <v>13.68868157</v>
      </c>
      <c r="W480" s="141">
        <v>13.68868157</v>
      </c>
      <c r="X480" s="141">
        <v>13.68868157</v>
      </c>
      <c r="Y480" s="141">
        <v>13.68868157</v>
      </c>
      <c r="Z480" s="141">
        <v>13.68868157</v>
      </c>
      <c r="AA480" s="141">
        <v>13.68868157</v>
      </c>
      <c r="AB480" s="141">
        <v>13.68868157</v>
      </c>
      <c r="AC480" s="141">
        <v>13.68868157</v>
      </c>
      <c r="AD480" s="141">
        <v>13.68868157</v>
      </c>
      <c r="AE480" s="141">
        <v>13.68868157</v>
      </c>
      <c r="AF480" s="141">
        <v>13.68868157</v>
      </c>
      <c r="AG480" s="141">
        <v>13.68868157</v>
      </c>
      <c r="AH480" s="141">
        <v>13.68868157</v>
      </c>
      <c r="AI480" s="141">
        <v>13.68868157</v>
      </c>
    </row>
    <row r="481" spans="1:35" ht="13.5" thickBot="1" x14ac:dyDescent="0.35">
      <c r="A481" s="141" t="s">
        <v>598</v>
      </c>
      <c r="B481" s="141" t="s">
        <v>603</v>
      </c>
      <c r="C481" s="141" t="s">
        <v>603</v>
      </c>
      <c r="D481" s="141" t="s">
        <v>603</v>
      </c>
      <c r="E481" s="141" t="s">
        <v>18</v>
      </c>
      <c r="F481" s="141">
        <v>0</v>
      </c>
      <c r="G481" s="141">
        <v>0</v>
      </c>
      <c r="H481" s="141">
        <v>0</v>
      </c>
      <c r="I481" s="141">
        <v>0</v>
      </c>
      <c r="J481" s="141">
        <v>0</v>
      </c>
      <c r="K481" s="141">
        <v>0</v>
      </c>
      <c r="L481" s="141">
        <v>0</v>
      </c>
      <c r="M481" s="141">
        <v>0</v>
      </c>
      <c r="N481" s="141">
        <v>0</v>
      </c>
      <c r="O481" s="141">
        <v>0</v>
      </c>
      <c r="P481" s="141">
        <v>0</v>
      </c>
      <c r="Q481" s="141">
        <v>0</v>
      </c>
      <c r="R481" s="141">
        <v>0</v>
      </c>
      <c r="S481" s="141">
        <v>0</v>
      </c>
      <c r="T481" s="141">
        <v>0</v>
      </c>
      <c r="U481" s="141">
        <v>0</v>
      </c>
      <c r="V481" s="141">
        <v>0</v>
      </c>
      <c r="W481" s="141">
        <v>0</v>
      </c>
      <c r="X481" s="141">
        <v>0</v>
      </c>
      <c r="Y481" s="141">
        <v>0</v>
      </c>
      <c r="Z481" s="141">
        <v>0</v>
      </c>
      <c r="AA481" s="141">
        <v>0</v>
      </c>
      <c r="AB481" s="141">
        <v>0</v>
      </c>
      <c r="AC481" s="141">
        <v>0</v>
      </c>
      <c r="AD481" s="141">
        <v>0</v>
      </c>
      <c r="AE481" s="141">
        <v>0</v>
      </c>
      <c r="AF481" s="141">
        <v>0</v>
      </c>
      <c r="AG481" s="141">
        <v>0</v>
      </c>
      <c r="AH481" s="141">
        <v>0</v>
      </c>
      <c r="AI481" s="141">
        <v>0</v>
      </c>
    </row>
    <row r="482" spans="1:35" ht="13.5" thickBot="1" x14ac:dyDescent="0.35">
      <c r="A482" s="141" t="s">
        <v>598</v>
      </c>
      <c r="B482" s="141" t="s">
        <v>604</v>
      </c>
      <c r="C482" s="141" t="s">
        <v>604</v>
      </c>
      <c r="D482" s="141" t="s">
        <v>604</v>
      </c>
      <c r="E482" s="141" t="s">
        <v>18</v>
      </c>
      <c r="F482" s="141">
        <v>0</v>
      </c>
      <c r="G482" s="141">
        <v>0</v>
      </c>
      <c r="H482" s="141">
        <v>0</v>
      </c>
      <c r="I482" s="141">
        <v>0</v>
      </c>
      <c r="J482" s="141">
        <v>0</v>
      </c>
      <c r="K482" s="141">
        <v>0</v>
      </c>
      <c r="L482" s="141">
        <v>0</v>
      </c>
      <c r="M482" s="141">
        <v>0</v>
      </c>
      <c r="N482" s="141">
        <v>0</v>
      </c>
      <c r="O482" s="141">
        <v>0</v>
      </c>
      <c r="P482" s="141">
        <v>0</v>
      </c>
      <c r="Q482" s="141">
        <v>0</v>
      </c>
      <c r="R482" s="141">
        <v>0</v>
      </c>
      <c r="S482" s="141">
        <v>0</v>
      </c>
      <c r="T482" s="141">
        <v>0</v>
      </c>
      <c r="U482" s="141">
        <v>0</v>
      </c>
      <c r="V482" s="141">
        <v>0</v>
      </c>
      <c r="W482" s="141">
        <v>0</v>
      </c>
      <c r="X482" s="141">
        <v>0</v>
      </c>
      <c r="Y482" s="141">
        <v>0</v>
      </c>
      <c r="Z482" s="141">
        <v>0</v>
      </c>
      <c r="AA482" s="141">
        <v>0</v>
      </c>
      <c r="AB482" s="141">
        <v>0</v>
      </c>
      <c r="AC482" s="141">
        <v>0</v>
      </c>
      <c r="AD482" s="141">
        <v>0</v>
      </c>
      <c r="AE482" s="141">
        <v>0</v>
      </c>
      <c r="AF482" s="141">
        <v>0</v>
      </c>
      <c r="AG482" s="141">
        <v>0</v>
      </c>
      <c r="AH482" s="141">
        <v>0</v>
      </c>
      <c r="AI482" s="141">
        <v>0</v>
      </c>
    </row>
    <row r="483" spans="1:35" ht="13.5" thickBot="1" x14ac:dyDescent="0.35">
      <c r="A483" s="141" t="s">
        <v>598</v>
      </c>
      <c r="B483" s="141" t="s">
        <v>605</v>
      </c>
      <c r="C483" s="141" t="s">
        <v>605</v>
      </c>
      <c r="D483" s="141" t="s">
        <v>605</v>
      </c>
      <c r="E483" s="141" t="s">
        <v>18</v>
      </c>
      <c r="F483" s="141">
        <v>0</v>
      </c>
      <c r="G483" s="141">
        <v>0</v>
      </c>
      <c r="H483" s="141">
        <v>0</v>
      </c>
      <c r="I483" s="141">
        <v>0</v>
      </c>
      <c r="J483" s="141">
        <v>0</v>
      </c>
      <c r="K483" s="141">
        <v>0</v>
      </c>
      <c r="L483" s="141">
        <v>0</v>
      </c>
      <c r="M483" s="141">
        <v>0</v>
      </c>
      <c r="N483" s="141">
        <v>0</v>
      </c>
      <c r="O483" s="141">
        <v>0</v>
      </c>
      <c r="P483" s="141">
        <v>0</v>
      </c>
      <c r="Q483" s="141">
        <v>0</v>
      </c>
      <c r="R483" s="141">
        <v>0</v>
      </c>
      <c r="S483" s="141">
        <v>0</v>
      </c>
      <c r="T483" s="141">
        <v>0</v>
      </c>
      <c r="U483" s="141">
        <v>0</v>
      </c>
      <c r="V483" s="141">
        <v>0</v>
      </c>
      <c r="W483" s="141">
        <v>0</v>
      </c>
      <c r="X483" s="141">
        <v>0</v>
      </c>
      <c r="Y483" s="141">
        <v>0</v>
      </c>
      <c r="Z483" s="141">
        <v>0</v>
      </c>
      <c r="AA483" s="141">
        <v>0</v>
      </c>
      <c r="AB483" s="141">
        <v>0</v>
      </c>
      <c r="AC483" s="141">
        <v>0</v>
      </c>
      <c r="AD483" s="141">
        <v>0</v>
      </c>
      <c r="AE483" s="141">
        <v>0</v>
      </c>
      <c r="AF483" s="141">
        <v>0</v>
      </c>
      <c r="AG483" s="141">
        <v>0</v>
      </c>
      <c r="AH483" s="141">
        <v>0</v>
      </c>
      <c r="AI483" s="141">
        <v>0</v>
      </c>
    </row>
    <row r="484" spans="1:35" ht="13.5" thickBot="1" x14ac:dyDescent="0.35">
      <c r="A484" s="141" t="s">
        <v>598</v>
      </c>
      <c r="B484" s="141" t="s">
        <v>606</v>
      </c>
      <c r="C484" s="141" t="s">
        <v>606</v>
      </c>
      <c r="D484" s="141" t="s">
        <v>606</v>
      </c>
      <c r="E484" s="141" t="s">
        <v>18</v>
      </c>
      <c r="F484" s="141">
        <v>0</v>
      </c>
      <c r="G484" s="141">
        <v>0</v>
      </c>
      <c r="H484" s="141">
        <v>0</v>
      </c>
      <c r="I484" s="141">
        <v>0</v>
      </c>
      <c r="J484" s="141">
        <v>0</v>
      </c>
      <c r="K484" s="141">
        <v>0</v>
      </c>
      <c r="L484" s="141">
        <v>0</v>
      </c>
      <c r="M484" s="141">
        <v>0</v>
      </c>
      <c r="N484" s="141">
        <v>0</v>
      </c>
      <c r="O484" s="141">
        <v>0</v>
      </c>
      <c r="P484" s="141">
        <v>0</v>
      </c>
      <c r="Q484" s="141">
        <v>0</v>
      </c>
      <c r="R484" s="141">
        <v>0</v>
      </c>
      <c r="S484" s="141">
        <v>0</v>
      </c>
      <c r="T484" s="141">
        <v>0</v>
      </c>
      <c r="U484" s="141">
        <v>0</v>
      </c>
      <c r="V484" s="141">
        <v>0</v>
      </c>
      <c r="W484" s="141">
        <v>0</v>
      </c>
      <c r="X484" s="141">
        <v>0</v>
      </c>
      <c r="Y484" s="141">
        <v>0</v>
      </c>
      <c r="Z484" s="141">
        <v>0</v>
      </c>
      <c r="AA484" s="141">
        <v>0</v>
      </c>
      <c r="AB484" s="141">
        <v>0</v>
      </c>
      <c r="AC484" s="141">
        <v>0</v>
      </c>
      <c r="AD484" s="141">
        <v>0</v>
      </c>
      <c r="AE484" s="141">
        <v>0</v>
      </c>
      <c r="AF484" s="141">
        <v>0</v>
      </c>
      <c r="AG484" s="141">
        <v>0</v>
      </c>
      <c r="AH484" s="141">
        <v>0</v>
      </c>
      <c r="AI484" s="141">
        <v>0</v>
      </c>
    </row>
    <row r="485" spans="1:35" ht="13.5" thickBot="1" x14ac:dyDescent="0.35">
      <c r="A485" s="141" t="s">
        <v>598</v>
      </c>
      <c r="B485" s="141" t="s">
        <v>607</v>
      </c>
      <c r="C485" s="141" t="s">
        <v>607</v>
      </c>
      <c r="D485" s="141" t="s">
        <v>607</v>
      </c>
      <c r="E485" s="141" t="s">
        <v>18</v>
      </c>
      <c r="F485" s="141">
        <v>0</v>
      </c>
      <c r="G485" s="141">
        <v>0</v>
      </c>
      <c r="H485" s="141">
        <v>0</v>
      </c>
      <c r="I485" s="141">
        <v>0</v>
      </c>
      <c r="J485" s="141">
        <v>0</v>
      </c>
      <c r="K485" s="141">
        <v>0</v>
      </c>
      <c r="L485" s="141">
        <v>0</v>
      </c>
      <c r="M485" s="141">
        <v>0</v>
      </c>
      <c r="N485" s="141">
        <v>0</v>
      </c>
      <c r="O485" s="141">
        <v>0</v>
      </c>
      <c r="P485" s="141">
        <v>0</v>
      </c>
      <c r="Q485" s="141">
        <v>0</v>
      </c>
      <c r="R485" s="141">
        <v>0</v>
      </c>
      <c r="S485" s="141">
        <v>0</v>
      </c>
      <c r="T485" s="141">
        <v>0</v>
      </c>
      <c r="U485" s="141">
        <v>0</v>
      </c>
      <c r="V485" s="141">
        <v>0</v>
      </c>
      <c r="W485" s="141">
        <v>0</v>
      </c>
      <c r="X485" s="141">
        <v>0</v>
      </c>
      <c r="Y485" s="141">
        <v>0</v>
      </c>
      <c r="Z485" s="141">
        <v>0</v>
      </c>
      <c r="AA485" s="141">
        <v>0</v>
      </c>
      <c r="AB485" s="141">
        <v>0</v>
      </c>
      <c r="AC485" s="141">
        <v>0</v>
      </c>
      <c r="AD485" s="141">
        <v>0</v>
      </c>
      <c r="AE485" s="141">
        <v>0</v>
      </c>
      <c r="AF485" s="141">
        <v>0</v>
      </c>
      <c r="AG485" s="141">
        <v>0</v>
      </c>
      <c r="AH485" s="141">
        <v>0</v>
      </c>
      <c r="AI485" s="141">
        <v>0</v>
      </c>
    </row>
    <row r="486" spans="1:35" ht="13.5" thickBot="1" x14ac:dyDescent="0.35">
      <c r="A486" s="141" t="s">
        <v>598</v>
      </c>
      <c r="B486" s="141" t="s">
        <v>608</v>
      </c>
      <c r="C486" s="141" t="s">
        <v>608</v>
      </c>
      <c r="D486" s="141" t="s">
        <v>608</v>
      </c>
      <c r="E486" s="141" t="s">
        <v>18</v>
      </c>
      <c r="F486" s="141">
        <v>7.60454659</v>
      </c>
      <c r="G486" s="141">
        <v>7.60454659</v>
      </c>
      <c r="H486" s="141">
        <v>7.60454659</v>
      </c>
      <c r="I486" s="141">
        <v>7.60454659</v>
      </c>
      <c r="J486" s="141">
        <v>7.60454659</v>
      </c>
      <c r="K486" s="141">
        <v>7.60454659</v>
      </c>
      <c r="L486" s="141">
        <v>7.60454659</v>
      </c>
      <c r="M486" s="141">
        <v>7.60454659</v>
      </c>
      <c r="N486" s="141">
        <v>7.60454659</v>
      </c>
      <c r="O486" s="141">
        <v>7.60454659</v>
      </c>
      <c r="P486" s="141">
        <v>7.60454659</v>
      </c>
      <c r="Q486" s="141">
        <v>7.60454659</v>
      </c>
      <c r="R486" s="141">
        <v>7.60454659</v>
      </c>
      <c r="S486" s="141">
        <v>7.60454659</v>
      </c>
      <c r="T486" s="141">
        <v>7.60454659</v>
      </c>
      <c r="U486" s="141">
        <v>7.60454659</v>
      </c>
      <c r="V486" s="141">
        <v>7.60454659</v>
      </c>
      <c r="W486" s="141">
        <v>7.60454659</v>
      </c>
      <c r="X486" s="141">
        <v>7.60454659</v>
      </c>
      <c r="Y486" s="141">
        <v>7.60454659</v>
      </c>
      <c r="Z486" s="141">
        <v>7.60454659</v>
      </c>
      <c r="AA486" s="141">
        <v>7.60454659</v>
      </c>
      <c r="AB486" s="141">
        <v>7.60454659</v>
      </c>
      <c r="AC486" s="141">
        <v>7.60454659</v>
      </c>
      <c r="AD486" s="141">
        <v>7.60454659</v>
      </c>
      <c r="AE486" s="141">
        <v>7.60454659</v>
      </c>
      <c r="AF486" s="141">
        <v>7.60454659</v>
      </c>
      <c r="AG486" s="141">
        <v>7.60454659</v>
      </c>
      <c r="AH486" s="141">
        <v>7.60454659</v>
      </c>
      <c r="AI486" s="141">
        <v>7.60454659</v>
      </c>
    </row>
    <row r="487" spans="1:35" ht="13.5" thickBot="1" x14ac:dyDescent="0.35">
      <c r="A487" s="141" t="s">
        <v>598</v>
      </c>
      <c r="B487" s="141" t="s">
        <v>609</v>
      </c>
      <c r="C487" s="141" t="s">
        <v>609</v>
      </c>
      <c r="D487" s="141" t="s">
        <v>609</v>
      </c>
      <c r="E487" s="141" t="s">
        <v>18</v>
      </c>
      <c r="F487" s="141">
        <v>0</v>
      </c>
      <c r="G487" s="141">
        <v>0</v>
      </c>
      <c r="H487" s="141">
        <v>0</v>
      </c>
      <c r="I487" s="141">
        <v>0</v>
      </c>
      <c r="J487" s="141">
        <v>0</v>
      </c>
      <c r="K487" s="141">
        <v>0</v>
      </c>
      <c r="L487" s="141">
        <v>0</v>
      </c>
      <c r="M487" s="141">
        <v>0</v>
      </c>
      <c r="N487" s="141">
        <v>0</v>
      </c>
      <c r="O487" s="141">
        <v>0</v>
      </c>
      <c r="P487" s="141">
        <v>0</v>
      </c>
      <c r="Q487" s="141">
        <v>0</v>
      </c>
      <c r="R487" s="141">
        <v>0</v>
      </c>
      <c r="S487" s="141">
        <v>0</v>
      </c>
      <c r="T487" s="141">
        <v>0</v>
      </c>
      <c r="U487" s="141">
        <v>0</v>
      </c>
      <c r="V487" s="141">
        <v>0</v>
      </c>
      <c r="W487" s="141">
        <v>0</v>
      </c>
      <c r="X487" s="141">
        <v>0</v>
      </c>
      <c r="Y487" s="141">
        <v>0</v>
      </c>
      <c r="Z487" s="141">
        <v>0</v>
      </c>
      <c r="AA487" s="141">
        <v>0</v>
      </c>
      <c r="AB487" s="141">
        <v>0</v>
      </c>
      <c r="AC487" s="141">
        <v>0</v>
      </c>
      <c r="AD487" s="141">
        <v>0</v>
      </c>
      <c r="AE487" s="141">
        <v>0</v>
      </c>
      <c r="AF487" s="141">
        <v>0</v>
      </c>
      <c r="AG487" s="141">
        <v>0</v>
      </c>
      <c r="AH487" s="141">
        <v>0</v>
      </c>
      <c r="AI487" s="141">
        <v>0</v>
      </c>
    </row>
    <row r="488" spans="1:35" ht="13.5" thickBot="1" x14ac:dyDescent="0.35">
      <c r="A488" s="141" t="s">
        <v>598</v>
      </c>
      <c r="B488" s="141" t="s">
        <v>610</v>
      </c>
      <c r="C488" s="141" t="s">
        <v>610</v>
      </c>
      <c r="D488" s="141" t="s">
        <v>610</v>
      </c>
      <c r="E488" s="141" t="s">
        <v>18</v>
      </c>
      <c r="F488" s="141">
        <v>26.097829820000001</v>
      </c>
      <c r="G488" s="141">
        <v>26.097829820000001</v>
      </c>
      <c r="H488" s="141">
        <v>26.097829820000001</v>
      </c>
      <c r="I488" s="141">
        <v>26.097829820000001</v>
      </c>
      <c r="J488" s="141">
        <v>26.097829820000001</v>
      </c>
      <c r="K488" s="141">
        <v>26.097829820000001</v>
      </c>
      <c r="L488" s="141">
        <v>26.097829820000001</v>
      </c>
      <c r="M488" s="141">
        <v>26.097829820000001</v>
      </c>
      <c r="N488" s="141">
        <v>26.097829820000001</v>
      </c>
      <c r="O488" s="141">
        <v>26.097829820000001</v>
      </c>
      <c r="P488" s="141">
        <v>26.097829820000001</v>
      </c>
      <c r="Q488" s="141">
        <v>26.097829820000001</v>
      </c>
      <c r="R488" s="141">
        <v>26.097829820000001</v>
      </c>
      <c r="S488" s="141">
        <v>26.097829820000001</v>
      </c>
      <c r="T488" s="141">
        <v>26.097829820000001</v>
      </c>
      <c r="U488" s="141">
        <v>26.097829820000001</v>
      </c>
      <c r="V488" s="141">
        <v>26.097829820000001</v>
      </c>
      <c r="W488" s="141">
        <v>26.097829820000001</v>
      </c>
      <c r="X488" s="141">
        <v>26.097829820000001</v>
      </c>
      <c r="Y488" s="141">
        <v>26.097829820000001</v>
      </c>
      <c r="Z488" s="141">
        <v>26.097829820000001</v>
      </c>
      <c r="AA488" s="141">
        <v>26.097829820000001</v>
      </c>
      <c r="AB488" s="141">
        <v>26.097829820000001</v>
      </c>
      <c r="AC488" s="141">
        <v>26.097829820000001</v>
      </c>
      <c r="AD488" s="141">
        <v>26.097829820000001</v>
      </c>
      <c r="AE488" s="141">
        <v>26.097829820000001</v>
      </c>
      <c r="AF488" s="141">
        <v>26.097829820000001</v>
      </c>
      <c r="AG488" s="141">
        <v>26.097829820000001</v>
      </c>
      <c r="AH488" s="141">
        <v>26.097829820000001</v>
      </c>
      <c r="AI488" s="141">
        <v>26.097829820000001</v>
      </c>
    </row>
    <row r="489" spans="1:35" ht="13.5" thickBot="1" x14ac:dyDescent="0.35">
      <c r="A489" s="141" t="s">
        <v>598</v>
      </c>
      <c r="B489" s="141" t="s">
        <v>611</v>
      </c>
      <c r="C489" s="141" t="s">
        <v>611</v>
      </c>
      <c r="D489" s="141" t="s">
        <v>611</v>
      </c>
      <c r="E489" s="141" t="s">
        <v>18</v>
      </c>
      <c r="F489" s="141">
        <v>0</v>
      </c>
      <c r="G489" s="141">
        <v>0</v>
      </c>
      <c r="H489" s="141">
        <v>0</v>
      </c>
      <c r="I489" s="141">
        <v>0</v>
      </c>
      <c r="J489" s="141">
        <v>0</v>
      </c>
      <c r="K489" s="141">
        <v>0</v>
      </c>
      <c r="L489" s="141">
        <v>0</v>
      </c>
      <c r="M489" s="141">
        <v>0</v>
      </c>
      <c r="N489" s="141">
        <v>0</v>
      </c>
      <c r="O489" s="141">
        <v>0</v>
      </c>
      <c r="P489" s="141">
        <v>0</v>
      </c>
      <c r="Q489" s="141">
        <v>0</v>
      </c>
      <c r="R489" s="141">
        <v>0</v>
      </c>
      <c r="S489" s="141">
        <v>0</v>
      </c>
      <c r="T489" s="141">
        <v>0</v>
      </c>
      <c r="U489" s="141">
        <v>0</v>
      </c>
      <c r="V489" s="141">
        <v>0</v>
      </c>
      <c r="W489" s="141">
        <v>0</v>
      </c>
      <c r="X489" s="141">
        <v>0</v>
      </c>
      <c r="Y489" s="141">
        <v>0</v>
      </c>
      <c r="Z489" s="141">
        <v>0</v>
      </c>
      <c r="AA489" s="141">
        <v>0</v>
      </c>
      <c r="AB489" s="141">
        <v>0</v>
      </c>
      <c r="AC489" s="141">
        <v>0</v>
      </c>
      <c r="AD489" s="141">
        <v>0</v>
      </c>
      <c r="AE489" s="141">
        <v>0</v>
      </c>
      <c r="AF489" s="141">
        <v>0</v>
      </c>
      <c r="AG489" s="141">
        <v>0</v>
      </c>
      <c r="AH489" s="141">
        <v>0</v>
      </c>
      <c r="AI489" s="141">
        <v>0</v>
      </c>
    </row>
    <row r="490" spans="1:35" ht="13.5" thickBot="1" x14ac:dyDescent="0.35">
      <c r="A490" s="141" t="s">
        <v>598</v>
      </c>
      <c r="B490" s="141" t="s">
        <v>612</v>
      </c>
      <c r="C490" s="141" t="s">
        <v>612</v>
      </c>
      <c r="D490" s="141" t="s">
        <v>612</v>
      </c>
      <c r="E490" s="141" t="s">
        <v>228</v>
      </c>
      <c r="F490" s="141">
        <v>331.02218127999998</v>
      </c>
      <c r="G490" s="141">
        <v>331.02218127999998</v>
      </c>
      <c r="H490" s="141">
        <v>335.55885448999999</v>
      </c>
      <c r="I490" s="141">
        <v>335.55885448999999</v>
      </c>
      <c r="J490" s="141">
        <v>335.55885448999999</v>
      </c>
      <c r="K490" s="141">
        <v>335.55885448999999</v>
      </c>
      <c r="L490" s="141">
        <v>329.65225851999998</v>
      </c>
      <c r="M490" s="141">
        <v>329.65225851999998</v>
      </c>
      <c r="N490" s="141">
        <v>329.65225851999998</v>
      </c>
      <c r="O490" s="141">
        <v>329.65225851999998</v>
      </c>
      <c r="P490" s="141">
        <v>329.65225851999998</v>
      </c>
      <c r="Q490" s="141">
        <v>329.65225851999998</v>
      </c>
      <c r="R490" s="141">
        <v>329.65225851999998</v>
      </c>
      <c r="S490" s="141">
        <v>314.10507594000001</v>
      </c>
      <c r="T490" s="141">
        <v>314.10507594000001</v>
      </c>
      <c r="U490" s="141">
        <v>314.10507594000001</v>
      </c>
      <c r="V490" s="141">
        <v>314.10507594000001</v>
      </c>
      <c r="W490" s="141">
        <v>314.10507594000001</v>
      </c>
      <c r="X490" s="141">
        <v>314.10507594000001</v>
      </c>
      <c r="Y490" s="141">
        <v>314.10507594000001</v>
      </c>
      <c r="Z490" s="141">
        <v>314.10507594000001</v>
      </c>
      <c r="AA490" s="141">
        <v>314.10507594000001</v>
      </c>
      <c r="AB490" s="141">
        <v>314.10507594000001</v>
      </c>
      <c r="AC490" s="141">
        <v>322.00953386999998</v>
      </c>
      <c r="AD490" s="141">
        <v>322.00953386999998</v>
      </c>
      <c r="AE490" s="141">
        <v>322.00953386999998</v>
      </c>
      <c r="AF490" s="141">
        <v>322.00953386999998</v>
      </c>
      <c r="AG490" s="141">
        <v>332.67850628999997</v>
      </c>
      <c r="AH490" s="141">
        <v>332.67850628999997</v>
      </c>
      <c r="AI490" s="141">
        <v>332.67850628999997</v>
      </c>
    </row>
    <row r="491" spans="1:35" ht="13.5" thickBot="1" x14ac:dyDescent="0.35">
      <c r="A491" s="141" t="s">
        <v>598</v>
      </c>
      <c r="B491" s="141" t="s">
        <v>613</v>
      </c>
      <c r="C491" s="141" t="s">
        <v>613</v>
      </c>
      <c r="D491" s="141" t="s">
        <v>613</v>
      </c>
      <c r="E491" s="141" t="s">
        <v>18</v>
      </c>
      <c r="F491" s="141">
        <v>15.93127198</v>
      </c>
      <c r="G491" s="141">
        <v>15.93127198</v>
      </c>
      <c r="H491" s="141">
        <v>15.93127198</v>
      </c>
      <c r="I491" s="141">
        <v>15.93127198</v>
      </c>
      <c r="J491" s="141">
        <v>15.93127198</v>
      </c>
      <c r="K491" s="141">
        <v>15.93127198</v>
      </c>
      <c r="L491" s="141">
        <v>15.93127198</v>
      </c>
      <c r="M491" s="141">
        <v>15.93127198</v>
      </c>
      <c r="N491" s="141">
        <v>15.93127198</v>
      </c>
      <c r="O491" s="141">
        <v>15.93127198</v>
      </c>
      <c r="P491" s="141">
        <v>15.93127198</v>
      </c>
      <c r="Q491" s="141">
        <v>15.93127198</v>
      </c>
      <c r="R491" s="141">
        <v>15.93127198</v>
      </c>
      <c r="S491" s="141">
        <v>15.93127198</v>
      </c>
      <c r="T491" s="141">
        <v>15.93127198</v>
      </c>
      <c r="U491" s="141">
        <v>15.93127198</v>
      </c>
      <c r="V491" s="141">
        <v>15.93127198</v>
      </c>
      <c r="W491" s="141">
        <v>15.93127198</v>
      </c>
      <c r="X491" s="141">
        <v>15.93127198</v>
      </c>
      <c r="Y491" s="141">
        <v>15.93127198</v>
      </c>
      <c r="Z491" s="141">
        <v>15.93127198</v>
      </c>
      <c r="AA491" s="141">
        <v>15.93127198</v>
      </c>
      <c r="AB491" s="141">
        <v>15.93127198</v>
      </c>
      <c r="AC491" s="141">
        <v>15.93127198</v>
      </c>
      <c r="AD491" s="141">
        <v>15.93127198</v>
      </c>
      <c r="AE491" s="141">
        <v>15.93127198</v>
      </c>
      <c r="AF491" s="141">
        <v>15.93127198</v>
      </c>
      <c r="AG491" s="141">
        <v>15.93127198</v>
      </c>
      <c r="AH491" s="141">
        <v>15.93127198</v>
      </c>
      <c r="AI491" s="141">
        <v>15.93127198</v>
      </c>
    </row>
    <row r="492" spans="1:35" ht="13.5" thickBot="1" x14ac:dyDescent="0.35">
      <c r="A492" s="141" t="s">
        <v>598</v>
      </c>
      <c r="B492" s="141" t="s">
        <v>614</v>
      </c>
      <c r="C492" s="141" t="s">
        <v>614</v>
      </c>
      <c r="D492" s="141" t="s">
        <v>614</v>
      </c>
      <c r="E492" s="141" t="s">
        <v>18</v>
      </c>
      <c r="F492" s="141">
        <v>16.867191300000002</v>
      </c>
      <c r="G492" s="141">
        <v>16.867191300000002</v>
      </c>
      <c r="H492" s="141">
        <v>16.867191300000002</v>
      </c>
      <c r="I492" s="141">
        <v>16.867191300000002</v>
      </c>
      <c r="J492" s="141">
        <v>16.867191300000002</v>
      </c>
      <c r="K492" s="141">
        <v>16.867191300000002</v>
      </c>
      <c r="L492" s="141">
        <v>16.867191300000002</v>
      </c>
      <c r="M492" s="141">
        <v>16.867191300000002</v>
      </c>
      <c r="N492" s="141">
        <v>16.867191300000002</v>
      </c>
      <c r="O492" s="141">
        <v>16.867191300000002</v>
      </c>
      <c r="P492" s="141">
        <v>16.867191300000002</v>
      </c>
      <c r="Q492" s="141">
        <v>16.867191300000002</v>
      </c>
      <c r="R492" s="141">
        <v>16.867191300000002</v>
      </c>
      <c r="S492" s="141">
        <v>16.867191300000002</v>
      </c>
      <c r="T492" s="141">
        <v>16.867191300000002</v>
      </c>
      <c r="U492" s="141">
        <v>16.867191300000002</v>
      </c>
      <c r="V492" s="141">
        <v>16.867191300000002</v>
      </c>
      <c r="W492" s="141">
        <v>16.867191300000002</v>
      </c>
      <c r="X492" s="141">
        <v>16.867191300000002</v>
      </c>
      <c r="Y492" s="141">
        <v>16.867191300000002</v>
      </c>
      <c r="Z492" s="141">
        <v>16.867191300000002</v>
      </c>
      <c r="AA492" s="141">
        <v>16.867191300000002</v>
      </c>
      <c r="AB492" s="141">
        <v>16.867191300000002</v>
      </c>
      <c r="AC492" s="141">
        <v>16.867191300000002</v>
      </c>
      <c r="AD492" s="141">
        <v>16.867191300000002</v>
      </c>
      <c r="AE492" s="141">
        <v>16.867191300000002</v>
      </c>
      <c r="AF492" s="141">
        <v>16.867191300000002</v>
      </c>
      <c r="AG492" s="141">
        <v>16.867191300000002</v>
      </c>
      <c r="AH492" s="141">
        <v>16.867191300000002</v>
      </c>
      <c r="AI492" s="141">
        <v>16.867191300000002</v>
      </c>
    </row>
    <row r="493" spans="1:35" ht="13.5" thickBot="1" x14ac:dyDescent="0.35">
      <c r="A493" s="141" t="s">
        <v>615</v>
      </c>
      <c r="B493" s="141" t="s">
        <v>616</v>
      </c>
      <c r="C493" s="141" t="s">
        <v>616</v>
      </c>
      <c r="D493" s="141" t="s">
        <v>616</v>
      </c>
      <c r="E493" s="141" t="s">
        <v>18</v>
      </c>
      <c r="F493" s="141">
        <v>31.79665138</v>
      </c>
      <c r="G493" s="141">
        <v>31.79665138</v>
      </c>
      <c r="H493" s="141">
        <v>31.79665138</v>
      </c>
      <c r="I493" s="141">
        <v>31.79665138</v>
      </c>
      <c r="J493" s="141">
        <v>31.79665138</v>
      </c>
      <c r="K493" s="141">
        <v>31.79665138</v>
      </c>
      <c r="L493" s="141">
        <v>31.79665138</v>
      </c>
      <c r="M493" s="141">
        <v>31.79665138</v>
      </c>
      <c r="N493" s="141">
        <v>31.79665138</v>
      </c>
      <c r="O493" s="141">
        <v>31.79665138</v>
      </c>
      <c r="P493" s="141">
        <v>31.79665138</v>
      </c>
      <c r="Q493" s="141">
        <v>21.797838049999999</v>
      </c>
      <c r="R493" s="141">
        <v>21.797838049999999</v>
      </c>
      <c r="S493" s="141">
        <v>21.797838049999999</v>
      </c>
      <c r="T493" s="141">
        <v>21.797838049999999</v>
      </c>
      <c r="U493" s="141">
        <v>21.797838049999999</v>
      </c>
      <c r="V493" s="141">
        <v>21.797838049999999</v>
      </c>
      <c r="W493" s="141">
        <v>21.797838049999999</v>
      </c>
      <c r="X493" s="141">
        <v>21.797838049999999</v>
      </c>
      <c r="Y493" s="141">
        <v>21.797838049999999</v>
      </c>
      <c r="Z493" s="141">
        <v>21.797838049999999</v>
      </c>
      <c r="AA493" s="141">
        <v>21.797838049999999</v>
      </c>
      <c r="AB493" s="141">
        <v>21.797838049999999</v>
      </c>
      <c r="AC493" s="141">
        <v>21.797838049999999</v>
      </c>
      <c r="AD493" s="141">
        <v>21.797838049999999</v>
      </c>
      <c r="AE493" s="141">
        <v>21.797838049999999</v>
      </c>
      <c r="AF493" s="141">
        <v>21.797838049999999</v>
      </c>
      <c r="AG493" s="141">
        <v>21.797838049999999</v>
      </c>
      <c r="AH493" s="141">
        <v>21.797838049999999</v>
      </c>
      <c r="AI493" s="141">
        <v>21.797838049999999</v>
      </c>
    </row>
    <row r="494" spans="1:35" ht="13.5" thickBot="1" x14ac:dyDescent="0.35">
      <c r="A494" s="141" t="s">
        <v>615</v>
      </c>
      <c r="B494" s="141" t="s">
        <v>617</v>
      </c>
      <c r="C494" s="141" t="s">
        <v>617</v>
      </c>
      <c r="D494" s="141" t="s">
        <v>617</v>
      </c>
      <c r="E494" s="141" t="s">
        <v>18</v>
      </c>
      <c r="F494" s="141">
        <v>24.621757800000001</v>
      </c>
      <c r="G494" s="141">
        <v>24.621757800000001</v>
      </c>
      <c r="H494" s="141">
        <v>24.621757800000001</v>
      </c>
      <c r="I494" s="141">
        <v>24.621757800000001</v>
      </c>
      <c r="J494" s="141">
        <v>24.621757800000001</v>
      </c>
      <c r="K494" s="141">
        <v>24.621757800000001</v>
      </c>
      <c r="L494" s="141">
        <v>24.621757800000001</v>
      </c>
      <c r="M494" s="141">
        <v>24.621757800000001</v>
      </c>
      <c r="N494" s="141">
        <v>24.621757800000001</v>
      </c>
      <c r="O494" s="141">
        <v>24.621757800000001</v>
      </c>
      <c r="P494" s="141">
        <v>24.621757800000001</v>
      </c>
      <c r="Q494" s="141">
        <v>17.16548182</v>
      </c>
      <c r="R494" s="141">
        <v>17.16548182</v>
      </c>
      <c r="S494" s="141">
        <v>17.16548182</v>
      </c>
      <c r="T494" s="141">
        <v>17.16548182</v>
      </c>
      <c r="U494" s="141">
        <v>17.16548182</v>
      </c>
      <c r="V494" s="141">
        <v>17.16548182</v>
      </c>
      <c r="W494" s="141">
        <v>17.16548182</v>
      </c>
      <c r="X494" s="141">
        <v>17.16548182</v>
      </c>
      <c r="Y494" s="141">
        <v>17.16548182</v>
      </c>
      <c r="Z494" s="141">
        <v>17.16548182</v>
      </c>
      <c r="AA494" s="141">
        <v>17.16548182</v>
      </c>
      <c r="AB494" s="141">
        <v>17.16548182</v>
      </c>
      <c r="AC494" s="141">
        <v>17.16548182</v>
      </c>
      <c r="AD494" s="141">
        <v>17.16548182</v>
      </c>
      <c r="AE494" s="141">
        <v>17.16548182</v>
      </c>
      <c r="AF494" s="141">
        <v>17.16548182</v>
      </c>
      <c r="AG494" s="141">
        <v>17.16548182</v>
      </c>
      <c r="AH494" s="141">
        <v>17.16548182</v>
      </c>
      <c r="AI494" s="141">
        <v>17.16548182</v>
      </c>
    </row>
    <row r="495" spans="1:35" ht="13.5" thickBot="1" x14ac:dyDescent="0.35">
      <c r="A495" s="141" t="s">
        <v>615</v>
      </c>
      <c r="B495" s="141" t="s">
        <v>618</v>
      </c>
      <c r="C495" s="141" t="s">
        <v>618</v>
      </c>
      <c r="D495" s="141" t="s">
        <v>618</v>
      </c>
      <c r="E495" s="141" t="s">
        <v>18</v>
      </c>
      <c r="F495" s="141">
        <v>17.454399800000001</v>
      </c>
      <c r="G495" s="141">
        <v>17.454399800000001</v>
      </c>
      <c r="H495" s="141">
        <v>17.454399800000001</v>
      </c>
      <c r="I495" s="141">
        <v>17.454399800000001</v>
      </c>
      <c r="J495" s="141">
        <v>17.454399800000001</v>
      </c>
      <c r="K495" s="141">
        <v>17.454399800000001</v>
      </c>
      <c r="L495" s="141">
        <v>17.454399800000001</v>
      </c>
      <c r="M495" s="141">
        <v>17.454399800000001</v>
      </c>
      <c r="N495" s="141">
        <v>17.454399800000001</v>
      </c>
      <c r="O495" s="141">
        <v>17.454399800000001</v>
      </c>
      <c r="P495" s="141">
        <v>17.454399800000001</v>
      </c>
      <c r="Q495" s="141">
        <v>8.3864496499999994</v>
      </c>
      <c r="R495" s="141">
        <v>8.3864496499999994</v>
      </c>
      <c r="S495" s="141">
        <v>8.3864496499999994</v>
      </c>
      <c r="T495" s="141">
        <v>8.3864496499999994</v>
      </c>
      <c r="U495" s="141">
        <v>8.3864496499999994</v>
      </c>
      <c r="V495" s="141">
        <v>8.3864496499999994</v>
      </c>
      <c r="W495" s="141">
        <v>8.3864496499999994</v>
      </c>
      <c r="X495" s="141">
        <v>8.3864496499999994</v>
      </c>
      <c r="Y495" s="141">
        <v>8.3864496499999994</v>
      </c>
      <c r="Z495" s="141">
        <v>8.3864496499999994</v>
      </c>
      <c r="AA495" s="141">
        <v>8.3864496499999994</v>
      </c>
      <c r="AB495" s="141">
        <v>8.3864496499999994</v>
      </c>
      <c r="AC495" s="141">
        <v>8.3864496499999994</v>
      </c>
      <c r="AD495" s="141">
        <v>8.3864496499999994</v>
      </c>
      <c r="AE495" s="141">
        <v>8.3864496499999994</v>
      </c>
      <c r="AF495" s="141">
        <v>8.3864496499999994</v>
      </c>
      <c r="AG495" s="141">
        <v>8.3864496499999994</v>
      </c>
      <c r="AH495" s="141">
        <v>8.3864496499999994</v>
      </c>
      <c r="AI495" s="141">
        <v>8.3864496499999994</v>
      </c>
    </row>
    <row r="496" spans="1:35" ht="13.5" thickBot="1" x14ac:dyDescent="0.35">
      <c r="A496" s="141" t="s">
        <v>615</v>
      </c>
      <c r="B496" s="141" t="s">
        <v>619</v>
      </c>
      <c r="C496" s="141" t="s">
        <v>619</v>
      </c>
      <c r="D496" s="141" t="s">
        <v>619</v>
      </c>
      <c r="E496" s="141" t="s">
        <v>18</v>
      </c>
      <c r="F496" s="141">
        <v>10.1675003</v>
      </c>
      <c r="G496" s="141">
        <v>10.1675003</v>
      </c>
      <c r="H496" s="141">
        <v>10.1675003</v>
      </c>
      <c r="I496" s="141">
        <v>10.1675003</v>
      </c>
      <c r="J496" s="141">
        <v>10.1675003</v>
      </c>
      <c r="K496" s="141">
        <v>10.1675003</v>
      </c>
      <c r="L496" s="141">
        <v>10.1675003</v>
      </c>
      <c r="M496" s="141">
        <v>10.1675003</v>
      </c>
      <c r="N496" s="141">
        <v>10.1675003</v>
      </c>
      <c r="O496" s="141">
        <v>10.1675003</v>
      </c>
      <c r="P496" s="141">
        <v>10.1675003</v>
      </c>
      <c r="Q496" s="141">
        <v>5.80880844</v>
      </c>
      <c r="R496" s="141">
        <v>5.80880844</v>
      </c>
      <c r="S496" s="141">
        <v>5.80880844</v>
      </c>
      <c r="T496" s="141">
        <v>5.80880844</v>
      </c>
      <c r="U496" s="141">
        <v>5.80880844</v>
      </c>
      <c r="V496" s="141">
        <v>5.80880844</v>
      </c>
      <c r="W496" s="141">
        <v>5.80880844</v>
      </c>
      <c r="X496" s="141">
        <v>5.80880844</v>
      </c>
      <c r="Y496" s="141">
        <v>5.80880844</v>
      </c>
      <c r="Z496" s="141">
        <v>5.80880844</v>
      </c>
      <c r="AA496" s="141">
        <v>5.80880844</v>
      </c>
      <c r="AB496" s="141">
        <v>5.80880844</v>
      </c>
      <c r="AC496" s="141">
        <v>5.80880844</v>
      </c>
      <c r="AD496" s="141">
        <v>5.80880844</v>
      </c>
      <c r="AE496" s="141">
        <v>5.80880844</v>
      </c>
      <c r="AF496" s="141">
        <v>5.80880844</v>
      </c>
      <c r="AG496" s="141">
        <v>5.80880844</v>
      </c>
      <c r="AH496" s="141">
        <v>5.80880844</v>
      </c>
      <c r="AI496" s="141">
        <v>5.80880844</v>
      </c>
    </row>
    <row r="497" spans="1:35" ht="13.5" thickBot="1" x14ac:dyDescent="0.35">
      <c r="A497" s="141" t="s">
        <v>615</v>
      </c>
      <c r="B497" s="141" t="s">
        <v>620</v>
      </c>
      <c r="C497" s="141" t="s">
        <v>620</v>
      </c>
      <c r="D497" s="141" t="s">
        <v>620</v>
      </c>
      <c r="E497" s="141" t="s">
        <v>228</v>
      </c>
      <c r="F497" s="141">
        <v>312.32044557</v>
      </c>
      <c r="G497" s="141">
        <v>312.32044557</v>
      </c>
      <c r="H497" s="141">
        <v>312.32044557</v>
      </c>
      <c r="I497" s="141">
        <v>312.32044557</v>
      </c>
      <c r="J497" s="141">
        <v>312.32044557</v>
      </c>
      <c r="K497" s="141">
        <v>312.32044557</v>
      </c>
      <c r="L497" s="141">
        <v>304.14090412000002</v>
      </c>
      <c r="M497" s="141">
        <v>304.14090412000002</v>
      </c>
      <c r="N497" s="141">
        <v>304.14090412000002</v>
      </c>
      <c r="O497" s="141">
        <v>304.14090412000002</v>
      </c>
      <c r="P497" s="141">
        <v>304.14090412000002</v>
      </c>
      <c r="Q497" s="141">
        <v>304.14090412000002</v>
      </c>
      <c r="R497" s="141">
        <v>304.14090412000002</v>
      </c>
      <c r="S497" s="141">
        <v>288.14693126999998</v>
      </c>
      <c r="T497" s="141">
        <v>288.14693126999998</v>
      </c>
      <c r="U497" s="141">
        <v>288.14693126999998</v>
      </c>
      <c r="V497" s="141">
        <v>288.14693126999998</v>
      </c>
      <c r="W497" s="141">
        <v>288.14693126999998</v>
      </c>
      <c r="X497" s="141">
        <v>288.14693126999998</v>
      </c>
      <c r="Y497" s="141">
        <v>293.76051104999999</v>
      </c>
      <c r="Z497" s="141">
        <v>293.76051104999999</v>
      </c>
      <c r="AA497" s="141">
        <v>293.76051104999999</v>
      </c>
      <c r="AB497" s="141">
        <v>293.76051104999999</v>
      </c>
      <c r="AC497" s="141">
        <v>293.76051104999999</v>
      </c>
      <c r="AD497" s="141">
        <v>293.76051104999999</v>
      </c>
      <c r="AE497" s="141">
        <v>293.76051104999999</v>
      </c>
      <c r="AF497" s="141">
        <v>293.76051104999999</v>
      </c>
      <c r="AG497" s="141">
        <v>307.53852723</v>
      </c>
      <c r="AH497" s="141">
        <v>307.53852723</v>
      </c>
      <c r="AI497" s="141">
        <v>307.53852723</v>
      </c>
    </row>
    <row r="498" spans="1:35" ht="13.5" thickBot="1" x14ac:dyDescent="0.35">
      <c r="A498" s="141" t="s">
        <v>615</v>
      </c>
      <c r="B498" s="141" t="s">
        <v>621</v>
      </c>
      <c r="C498" s="141" t="s">
        <v>621</v>
      </c>
      <c r="D498" s="141" t="s">
        <v>621</v>
      </c>
      <c r="E498" s="141" t="s">
        <v>18</v>
      </c>
      <c r="F498" s="141">
        <v>30.054581509999998</v>
      </c>
      <c r="G498" s="141">
        <v>30.054581509999998</v>
      </c>
      <c r="H498" s="141">
        <v>30.054581509999998</v>
      </c>
      <c r="I498" s="141">
        <v>30.054581509999998</v>
      </c>
      <c r="J498" s="141">
        <v>30.054581509999998</v>
      </c>
      <c r="K498" s="141">
        <v>30.054581509999998</v>
      </c>
      <c r="L498" s="141">
        <v>30.054581509999998</v>
      </c>
      <c r="M498" s="141">
        <v>30.054581509999998</v>
      </c>
      <c r="N498" s="141">
        <v>30.054581509999998</v>
      </c>
      <c r="O498" s="141">
        <v>30.054581509999998</v>
      </c>
      <c r="P498" s="141">
        <v>30.054581509999998</v>
      </c>
      <c r="Q498" s="141">
        <v>15.90035881</v>
      </c>
      <c r="R498" s="141">
        <v>15.90035881</v>
      </c>
      <c r="S498" s="141">
        <v>15.90035881</v>
      </c>
      <c r="T498" s="141">
        <v>15.90035881</v>
      </c>
      <c r="U498" s="141">
        <v>15.90035881</v>
      </c>
      <c r="V498" s="141">
        <v>15.90035881</v>
      </c>
      <c r="W498" s="141">
        <v>15.90035881</v>
      </c>
      <c r="X498" s="141">
        <v>15.90035881</v>
      </c>
      <c r="Y498" s="141">
        <v>15.90035881</v>
      </c>
      <c r="Z498" s="141">
        <v>15.90035881</v>
      </c>
      <c r="AA498" s="141">
        <v>15.90035881</v>
      </c>
      <c r="AB498" s="141">
        <v>15.90035881</v>
      </c>
      <c r="AC498" s="141">
        <v>15.90035881</v>
      </c>
      <c r="AD498" s="141">
        <v>15.90035881</v>
      </c>
      <c r="AE498" s="141">
        <v>15.90035881</v>
      </c>
      <c r="AF498" s="141">
        <v>15.90035881</v>
      </c>
      <c r="AG498" s="141">
        <v>15.90035881</v>
      </c>
      <c r="AH498" s="141">
        <v>15.90035881</v>
      </c>
      <c r="AI498" s="141">
        <v>15.90035881</v>
      </c>
    </row>
    <row r="499" spans="1:35" ht="13.5" thickBot="1" x14ac:dyDescent="0.35">
      <c r="A499" s="141" t="s">
        <v>615</v>
      </c>
      <c r="B499" s="141" t="s">
        <v>622</v>
      </c>
      <c r="C499" s="141" t="s">
        <v>622</v>
      </c>
      <c r="D499" s="141" t="s">
        <v>622</v>
      </c>
      <c r="E499" s="141" t="s">
        <v>18</v>
      </c>
      <c r="F499" s="141">
        <v>0</v>
      </c>
      <c r="G499" s="141">
        <v>0</v>
      </c>
      <c r="H499" s="141">
        <v>0</v>
      </c>
      <c r="I499" s="141">
        <v>0</v>
      </c>
      <c r="J499" s="141">
        <v>0</v>
      </c>
      <c r="K499" s="141">
        <v>0</v>
      </c>
      <c r="L499" s="141">
        <v>0</v>
      </c>
      <c r="M499" s="141">
        <v>0</v>
      </c>
      <c r="N499" s="141">
        <v>0</v>
      </c>
      <c r="O499" s="141">
        <v>0</v>
      </c>
      <c r="P499" s="141">
        <v>0</v>
      </c>
      <c r="Q499" s="141">
        <v>0</v>
      </c>
      <c r="R499" s="141">
        <v>0</v>
      </c>
      <c r="S499" s="141">
        <v>0</v>
      </c>
      <c r="T499" s="141">
        <v>0</v>
      </c>
      <c r="U499" s="141">
        <v>0</v>
      </c>
      <c r="V499" s="141">
        <v>0</v>
      </c>
      <c r="W499" s="141">
        <v>0</v>
      </c>
      <c r="X499" s="141">
        <v>0</v>
      </c>
      <c r="Y499" s="141">
        <v>0</v>
      </c>
      <c r="Z499" s="141">
        <v>0</v>
      </c>
      <c r="AA499" s="141">
        <v>0</v>
      </c>
      <c r="AB499" s="141">
        <v>0</v>
      </c>
      <c r="AC499" s="141">
        <v>0</v>
      </c>
      <c r="AD499" s="141">
        <v>0</v>
      </c>
      <c r="AE499" s="141">
        <v>0</v>
      </c>
      <c r="AF499" s="141">
        <v>0</v>
      </c>
      <c r="AG499" s="141">
        <v>0</v>
      </c>
      <c r="AH499" s="141">
        <v>0</v>
      </c>
      <c r="AI499" s="141">
        <v>0</v>
      </c>
    </row>
    <row r="500" spans="1:35" ht="13.5" thickBot="1" x14ac:dyDescent="0.35">
      <c r="A500" s="141" t="s">
        <v>615</v>
      </c>
      <c r="B500" s="141" t="s">
        <v>623</v>
      </c>
      <c r="C500" s="141" t="s">
        <v>623</v>
      </c>
      <c r="D500" s="141" t="s">
        <v>623</v>
      </c>
      <c r="E500" s="141" t="s">
        <v>18</v>
      </c>
      <c r="F500" s="141">
        <v>36.450350069999999</v>
      </c>
      <c r="G500" s="141">
        <v>36.450350069999999</v>
      </c>
      <c r="H500" s="141">
        <v>36.450350069999999</v>
      </c>
      <c r="I500" s="141">
        <v>36.450350069999999</v>
      </c>
      <c r="J500" s="141">
        <v>36.450350069999999</v>
      </c>
      <c r="K500" s="141">
        <v>36.450350069999999</v>
      </c>
      <c r="L500" s="141">
        <v>36.450350069999999</v>
      </c>
      <c r="M500" s="141">
        <v>36.450350069999999</v>
      </c>
      <c r="N500" s="141">
        <v>36.450350069999999</v>
      </c>
      <c r="O500" s="141">
        <v>36.450350069999999</v>
      </c>
      <c r="P500" s="141">
        <v>36.450350069999999</v>
      </c>
      <c r="Q500" s="141">
        <v>36.450350069999999</v>
      </c>
      <c r="R500" s="141">
        <v>36.450350069999999</v>
      </c>
      <c r="S500" s="141">
        <v>36.450350069999999</v>
      </c>
      <c r="T500" s="141">
        <v>36.450350069999999</v>
      </c>
      <c r="U500" s="141">
        <v>36.450350069999999</v>
      </c>
      <c r="V500" s="141">
        <v>36.450350069999999</v>
      </c>
      <c r="W500" s="141">
        <v>36.450350069999999</v>
      </c>
      <c r="X500" s="141">
        <v>36.450350069999999</v>
      </c>
      <c r="Y500" s="141">
        <v>36.450350069999999</v>
      </c>
      <c r="Z500" s="141">
        <v>36.450350069999999</v>
      </c>
      <c r="AA500" s="141">
        <v>36.450350069999999</v>
      </c>
      <c r="AB500" s="141">
        <v>36.450350069999999</v>
      </c>
      <c r="AC500" s="141">
        <v>36.450350069999999</v>
      </c>
      <c r="AD500" s="141">
        <v>36.450350069999999</v>
      </c>
      <c r="AE500" s="141">
        <v>36.450350069999999</v>
      </c>
      <c r="AF500" s="141">
        <v>36.450350069999999</v>
      </c>
      <c r="AG500" s="141">
        <v>36.450350069999999</v>
      </c>
      <c r="AH500" s="141">
        <v>36.450350069999999</v>
      </c>
      <c r="AI500" s="141">
        <v>36.450350069999999</v>
      </c>
    </row>
    <row r="501" spans="1:35" ht="13.5" thickBot="1" x14ac:dyDescent="0.35">
      <c r="A501" s="141" t="s">
        <v>615</v>
      </c>
      <c r="B501" s="141" t="s">
        <v>624</v>
      </c>
      <c r="C501" s="141" t="s">
        <v>624</v>
      </c>
      <c r="D501" s="141" t="s">
        <v>624</v>
      </c>
      <c r="E501" s="141" t="s">
        <v>18</v>
      </c>
      <c r="F501" s="141">
        <v>19.551890870000001</v>
      </c>
      <c r="G501" s="141">
        <v>19.551890870000001</v>
      </c>
      <c r="H501" s="141">
        <v>19.551890870000001</v>
      </c>
      <c r="I501" s="141">
        <v>19.551890870000001</v>
      </c>
      <c r="J501" s="141">
        <v>19.551890870000001</v>
      </c>
      <c r="K501" s="141">
        <v>19.551890870000001</v>
      </c>
      <c r="L501" s="141">
        <v>19.551890870000001</v>
      </c>
      <c r="M501" s="141">
        <v>19.551890870000001</v>
      </c>
      <c r="N501" s="141">
        <v>19.551890870000001</v>
      </c>
      <c r="O501" s="141">
        <v>19.551890870000001</v>
      </c>
      <c r="P501" s="141">
        <v>19.551890870000001</v>
      </c>
      <c r="Q501" s="141">
        <v>19.551890870000001</v>
      </c>
      <c r="R501" s="141">
        <v>19.551890870000001</v>
      </c>
      <c r="S501" s="141">
        <v>19.551890870000001</v>
      </c>
      <c r="T501" s="141">
        <v>19.551890870000001</v>
      </c>
      <c r="U501" s="141">
        <v>19.551890870000001</v>
      </c>
      <c r="V501" s="141">
        <v>19.551890870000001</v>
      </c>
      <c r="W501" s="141">
        <v>19.551890870000001</v>
      </c>
      <c r="X501" s="141">
        <v>19.551890870000001</v>
      </c>
      <c r="Y501" s="141">
        <v>19.551890870000001</v>
      </c>
      <c r="Z501" s="141">
        <v>19.551890870000001</v>
      </c>
      <c r="AA501" s="141">
        <v>19.551890870000001</v>
      </c>
      <c r="AB501" s="141">
        <v>19.551890870000001</v>
      </c>
      <c r="AC501" s="141">
        <v>19.551890870000001</v>
      </c>
      <c r="AD501" s="141">
        <v>19.551890870000001</v>
      </c>
      <c r="AE501" s="141">
        <v>19.551890870000001</v>
      </c>
      <c r="AF501" s="141">
        <v>19.551890870000001</v>
      </c>
      <c r="AG501" s="141">
        <v>19.551890870000001</v>
      </c>
      <c r="AH501" s="141">
        <v>19.551890870000001</v>
      </c>
      <c r="AI501" s="141">
        <v>19.551890870000001</v>
      </c>
    </row>
    <row r="502" spans="1:35" ht="13.5" thickBot="1" x14ac:dyDescent="0.35">
      <c r="A502" s="141" t="s">
        <v>615</v>
      </c>
      <c r="B502" s="141" t="s">
        <v>625</v>
      </c>
      <c r="C502" s="141" t="s">
        <v>625</v>
      </c>
      <c r="D502" s="141" t="s">
        <v>625</v>
      </c>
      <c r="E502" s="141" t="s">
        <v>18</v>
      </c>
      <c r="F502" s="141">
        <v>0</v>
      </c>
      <c r="G502" s="141">
        <v>0</v>
      </c>
      <c r="H502" s="141">
        <v>0</v>
      </c>
      <c r="I502" s="141">
        <v>0</v>
      </c>
      <c r="J502" s="141">
        <v>0</v>
      </c>
      <c r="K502" s="141">
        <v>0</v>
      </c>
      <c r="L502" s="141">
        <v>0</v>
      </c>
      <c r="M502" s="141">
        <v>0</v>
      </c>
      <c r="N502" s="141">
        <v>0</v>
      </c>
      <c r="O502" s="141">
        <v>0</v>
      </c>
      <c r="P502" s="141">
        <v>0</v>
      </c>
      <c r="Q502" s="141">
        <v>0</v>
      </c>
      <c r="R502" s="141">
        <v>0</v>
      </c>
      <c r="S502" s="141">
        <v>0</v>
      </c>
      <c r="T502" s="141">
        <v>0</v>
      </c>
      <c r="U502" s="141">
        <v>0</v>
      </c>
      <c r="V502" s="141">
        <v>0</v>
      </c>
      <c r="W502" s="141">
        <v>0</v>
      </c>
      <c r="X502" s="141">
        <v>0</v>
      </c>
      <c r="Y502" s="141">
        <v>0</v>
      </c>
      <c r="Z502" s="141">
        <v>0</v>
      </c>
      <c r="AA502" s="141">
        <v>0</v>
      </c>
      <c r="AB502" s="141">
        <v>0</v>
      </c>
      <c r="AC502" s="141">
        <v>0</v>
      </c>
      <c r="AD502" s="141">
        <v>0</v>
      </c>
      <c r="AE502" s="141">
        <v>0</v>
      </c>
      <c r="AF502" s="141">
        <v>0</v>
      </c>
      <c r="AG502" s="141">
        <v>0</v>
      </c>
      <c r="AH502" s="141">
        <v>0</v>
      </c>
      <c r="AI502" s="141">
        <v>0</v>
      </c>
    </row>
    <row r="503" spans="1:35" ht="13.5" thickBot="1" x14ac:dyDescent="0.35">
      <c r="A503" s="141" t="s">
        <v>615</v>
      </c>
      <c r="B503" s="141" t="s">
        <v>671</v>
      </c>
      <c r="C503" s="141" t="s">
        <v>671</v>
      </c>
      <c r="D503" s="141" t="s">
        <v>672</v>
      </c>
      <c r="E503" s="141" t="s">
        <v>68</v>
      </c>
      <c r="F503" s="141">
        <v>411.93867762000002</v>
      </c>
      <c r="G503" s="141">
        <v>411.93867762000002</v>
      </c>
      <c r="H503" s="141">
        <v>411.93867762000002</v>
      </c>
      <c r="I503" s="141">
        <v>411.93867762000002</v>
      </c>
      <c r="J503" s="141">
        <v>411.93867762000002</v>
      </c>
      <c r="K503" s="141">
        <v>411.93867762000002</v>
      </c>
      <c r="L503" s="141">
        <v>411.93867762000002</v>
      </c>
      <c r="M503" s="141">
        <v>411.93867762000002</v>
      </c>
      <c r="N503" s="141">
        <v>411.93867762000002</v>
      </c>
      <c r="O503" s="141">
        <v>411.93867762000002</v>
      </c>
      <c r="P503" s="141">
        <v>411.93867762000002</v>
      </c>
      <c r="Q503" s="141">
        <v>411.93867762000002</v>
      </c>
      <c r="R503" s="141">
        <v>409.51492400000001</v>
      </c>
      <c r="S503" s="141">
        <v>409.51492400000001</v>
      </c>
      <c r="T503" s="141">
        <v>409.51492400000001</v>
      </c>
      <c r="U503" s="141">
        <v>409.51492400000001</v>
      </c>
      <c r="V503" s="141">
        <v>409.51492400000001</v>
      </c>
      <c r="W503" s="141">
        <v>409.51492400000001</v>
      </c>
      <c r="X503" s="141">
        <v>409.51492400000001</v>
      </c>
      <c r="Y503" s="141">
        <v>409.51492400000001</v>
      </c>
      <c r="Z503" s="141">
        <v>409.51492400000001</v>
      </c>
      <c r="AA503" s="141">
        <v>409.51492400000001</v>
      </c>
      <c r="AB503" s="141">
        <v>409.51492400000001</v>
      </c>
      <c r="AC503" s="141">
        <v>409.51492400000001</v>
      </c>
      <c r="AD503" s="141">
        <v>409.51492400000001</v>
      </c>
      <c r="AE503" s="141">
        <v>409.51492400000001</v>
      </c>
      <c r="AF503" s="141">
        <v>409.51492400000001</v>
      </c>
      <c r="AG503" s="141">
        <v>409.51492400000001</v>
      </c>
      <c r="AH503" s="141">
        <v>409.51492400000001</v>
      </c>
      <c r="AI503" s="141">
        <v>409.51492400000001</v>
      </c>
    </row>
    <row r="504" spans="1:35" ht="13.5" thickBot="1" x14ac:dyDescent="0.35">
      <c r="A504" s="141" t="s">
        <v>626</v>
      </c>
      <c r="B504" s="141" t="s">
        <v>627</v>
      </c>
      <c r="C504" s="141" t="s">
        <v>627</v>
      </c>
      <c r="D504" s="141" t="s">
        <v>628</v>
      </c>
      <c r="E504" s="141" t="s">
        <v>228</v>
      </c>
      <c r="F504" s="141">
        <v>377.51507992000001</v>
      </c>
      <c r="G504" s="141">
        <v>377.51507992000001</v>
      </c>
      <c r="H504" s="141">
        <v>377.51507992000001</v>
      </c>
      <c r="I504" s="141">
        <v>377.51507992000001</v>
      </c>
      <c r="J504" s="141">
        <v>377.51507992000001</v>
      </c>
      <c r="K504" s="141">
        <v>377.51507992000001</v>
      </c>
      <c r="L504" s="141">
        <v>372.65435209999998</v>
      </c>
      <c r="M504" s="141">
        <v>372.65435209999998</v>
      </c>
      <c r="N504" s="141">
        <v>372.65435209999998</v>
      </c>
      <c r="O504" s="141">
        <v>372.65435209999998</v>
      </c>
      <c r="P504" s="141">
        <v>372.65435209999998</v>
      </c>
      <c r="Q504" s="141">
        <v>372.65435209999998</v>
      </c>
      <c r="R504" s="141">
        <v>372.65435209999998</v>
      </c>
      <c r="S504" s="141">
        <v>356.72717832000001</v>
      </c>
      <c r="T504" s="141">
        <v>356.72717832000001</v>
      </c>
      <c r="U504" s="141">
        <v>356.72717832000001</v>
      </c>
      <c r="V504" s="141">
        <v>356.72717832000001</v>
      </c>
      <c r="W504" s="141">
        <v>356.72717832000001</v>
      </c>
      <c r="X504" s="141">
        <v>356.72717832000001</v>
      </c>
      <c r="Y504" s="141">
        <v>356.72717832000001</v>
      </c>
      <c r="Z504" s="141">
        <v>364.37602371999998</v>
      </c>
      <c r="AA504" s="141">
        <v>364.37602371999998</v>
      </c>
      <c r="AB504" s="141">
        <v>364.37602371999998</v>
      </c>
      <c r="AC504" s="141">
        <v>364.37602371999998</v>
      </c>
      <c r="AD504" s="141">
        <v>364.37602371999998</v>
      </c>
      <c r="AE504" s="141">
        <v>364.37602371999998</v>
      </c>
      <c r="AF504" s="141">
        <v>364.37602371999998</v>
      </c>
      <c r="AG504" s="141">
        <v>373.78888823</v>
      </c>
      <c r="AH504" s="141">
        <v>373.78888823</v>
      </c>
      <c r="AI504" s="141">
        <v>373.78888823</v>
      </c>
    </row>
    <row r="505" spans="1:35" ht="13.5" thickBot="1" x14ac:dyDescent="0.35">
      <c r="A505" s="141" t="s">
        <v>626</v>
      </c>
      <c r="B505" s="141" t="s">
        <v>627</v>
      </c>
      <c r="C505" s="141" t="s">
        <v>627</v>
      </c>
      <c r="D505" s="141" t="s">
        <v>629</v>
      </c>
      <c r="E505" s="141" t="s">
        <v>95</v>
      </c>
      <c r="F505" s="141">
        <v>410.17396045999999</v>
      </c>
      <c r="G505" s="141">
        <v>410.17396045999999</v>
      </c>
      <c r="H505" s="141">
        <v>410.17396045999999</v>
      </c>
      <c r="I505" s="141">
        <v>410.17396045999999</v>
      </c>
      <c r="J505" s="141">
        <v>410.17396045999999</v>
      </c>
      <c r="K505" s="141">
        <v>410.17396045999999</v>
      </c>
      <c r="L505" s="141">
        <v>404.44170028999997</v>
      </c>
      <c r="M505" s="141">
        <v>404.44170028999997</v>
      </c>
      <c r="N505" s="141">
        <v>404.44170028999997</v>
      </c>
      <c r="O505" s="141">
        <v>404.44170028999997</v>
      </c>
      <c r="P505" s="141">
        <v>404.44170028999997</v>
      </c>
      <c r="Q505" s="141">
        <v>404.44170028999997</v>
      </c>
      <c r="R505" s="141">
        <v>404.44170028999997</v>
      </c>
      <c r="S505" s="141">
        <v>397.75521553999999</v>
      </c>
      <c r="T505" s="141">
        <v>397.75521553999999</v>
      </c>
      <c r="U505" s="141">
        <v>397.75521553999999</v>
      </c>
      <c r="V505" s="141">
        <v>397.75521553999999</v>
      </c>
      <c r="W505" s="141">
        <v>397.75521553999999</v>
      </c>
      <c r="X505" s="141">
        <v>397.75521553999999</v>
      </c>
      <c r="Y505" s="141">
        <v>397.75521553999999</v>
      </c>
      <c r="Z505" s="141">
        <v>413.66376331999999</v>
      </c>
      <c r="AA505" s="141">
        <v>413.66376331999999</v>
      </c>
      <c r="AB505" s="141">
        <v>413.66376331999999</v>
      </c>
      <c r="AC505" s="141">
        <v>413.66376331999999</v>
      </c>
      <c r="AD505" s="141">
        <v>413.66376331999999</v>
      </c>
      <c r="AE505" s="141">
        <v>413.66376331999999</v>
      </c>
      <c r="AF505" s="141">
        <v>413.66376331999999</v>
      </c>
      <c r="AG505" s="141">
        <v>423.38619211000002</v>
      </c>
      <c r="AH505" s="141">
        <v>423.38619211000002</v>
      </c>
      <c r="AI505" s="141">
        <v>423.38619211000002</v>
      </c>
    </row>
    <row r="506" spans="1:35" ht="13.5" thickBot="1" x14ac:dyDescent="0.35">
      <c r="A506" s="141" t="s">
        <v>630</v>
      </c>
      <c r="B506" s="141" t="s">
        <v>631</v>
      </c>
      <c r="C506" s="141" t="s">
        <v>631</v>
      </c>
      <c r="D506" s="141" t="s">
        <v>631</v>
      </c>
      <c r="E506" s="141" t="s">
        <v>95</v>
      </c>
      <c r="F506" s="141">
        <v>433.19862584999998</v>
      </c>
      <c r="G506" s="141">
        <v>433.19862584999998</v>
      </c>
      <c r="H506" s="141">
        <v>433.19862584999998</v>
      </c>
      <c r="I506" s="141">
        <v>433.19862584999998</v>
      </c>
      <c r="J506" s="141">
        <v>433.19862584999998</v>
      </c>
      <c r="K506" s="141">
        <v>433.19862584999998</v>
      </c>
      <c r="L506" s="141">
        <v>427.56655537</v>
      </c>
      <c r="M506" s="141">
        <v>427.56655537</v>
      </c>
      <c r="N506" s="141">
        <v>427.56655537</v>
      </c>
      <c r="O506" s="141">
        <v>427.56655537</v>
      </c>
      <c r="P506" s="141">
        <v>427.56655537</v>
      </c>
      <c r="Q506" s="141">
        <v>427.56655537</v>
      </c>
      <c r="R506" s="141">
        <v>427.56655537</v>
      </c>
      <c r="S506" s="141">
        <v>420.39610456000003</v>
      </c>
      <c r="T506" s="141">
        <v>420.39610456000003</v>
      </c>
      <c r="U506" s="141">
        <v>420.39610456000003</v>
      </c>
      <c r="V506" s="141">
        <v>420.39610456000003</v>
      </c>
      <c r="W506" s="141">
        <v>420.39610456000003</v>
      </c>
      <c r="X506" s="141">
        <v>420.39610456000003</v>
      </c>
      <c r="Y506" s="141">
        <v>420.39610456000003</v>
      </c>
      <c r="Z506" s="141">
        <v>420.39610456000003</v>
      </c>
      <c r="AA506" s="141">
        <v>420.39610456000003</v>
      </c>
      <c r="AB506" s="141">
        <v>420.39610456000003</v>
      </c>
      <c r="AC506" s="141">
        <v>436.43252328</v>
      </c>
      <c r="AD506" s="141">
        <v>436.43252328</v>
      </c>
      <c r="AE506" s="141">
        <v>436.43252328</v>
      </c>
      <c r="AF506" s="141">
        <v>436.43252328</v>
      </c>
      <c r="AG506" s="141">
        <v>446.05853458000001</v>
      </c>
      <c r="AH506" s="141">
        <v>446.05853458000001</v>
      </c>
      <c r="AI506" s="141">
        <v>446.05853458000001</v>
      </c>
    </row>
    <row r="507" spans="1:35" ht="13.5" thickBot="1" x14ac:dyDescent="0.35">
      <c r="A507" s="141" t="s">
        <v>630</v>
      </c>
      <c r="B507" s="141" t="s">
        <v>632</v>
      </c>
      <c r="C507" s="141" t="s">
        <v>633</v>
      </c>
      <c r="D507" s="141" t="s">
        <v>634</v>
      </c>
      <c r="E507" s="141" t="s">
        <v>95</v>
      </c>
      <c r="F507" s="141">
        <v>427.49795091999999</v>
      </c>
      <c r="G507" s="141">
        <v>427.49795091999999</v>
      </c>
      <c r="H507" s="141">
        <v>427.49795091999999</v>
      </c>
      <c r="I507" s="141">
        <v>427.49795091999999</v>
      </c>
      <c r="J507" s="141">
        <v>427.49795091999999</v>
      </c>
      <c r="K507" s="141">
        <v>427.49795091999999</v>
      </c>
      <c r="L507" s="141">
        <v>421.81303045999999</v>
      </c>
      <c r="M507" s="141">
        <v>421.81303045999999</v>
      </c>
      <c r="N507" s="141">
        <v>421.81303045999999</v>
      </c>
      <c r="O507" s="141">
        <v>421.81303045999999</v>
      </c>
      <c r="P507" s="141">
        <v>421.81303045999999</v>
      </c>
      <c r="Q507" s="141">
        <v>421.81303045999999</v>
      </c>
      <c r="R507" s="141">
        <v>421.81303045999999</v>
      </c>
      <c r="S507" s="141">
        <v>414.78096758999999</v>
      </c>
      <c r="T507" s="141">
        <v>414.78096758999999</v>
      </c>
      <c r="U507" s="141">
        <v>414.78096758999999</v>
      </c>
      <c r="V507" s="141">
        <v>414.78096758999999</v>
      </c>
      <c r="W507" s="141">
        <v>414.78096758999999</v>
      </c>
      <c r="X507" s="141">
        <v>414.78096758999999</v>
      </c>
      <c r="Y507" s="141">
        <v>414.78096758999999</v>
      </c>
      <c r="Z507" s="141">
        <v>414.78096758999999</v>
      </c>
      <c r="AA507" s="141">
        <v>414.78096758999999</v>
      </c>
      <c r="AB507" s="141">
        <v>414.78096758999999</v>
      </c>
      <c r="AC507" s="141">
        <v>430.84302503999999</v>
      </c>
      <c r="AD507" s="141">
        <v>430.84302503999999</v>
      </c>
      <c r="AE507" s="141">
        <v>430.84302503999999</v>
      </c>
      <c r="AF507" s="141">
        <v>430.84302503999999</v>
      </c>
      <c r="AG507" s="141">
        <v>440.53003490999998</v>
      </c>
      <c r="AH507" s="141">
        <v>440.53003490999998</v>
      </c>
      <c r="AI507" s="141">
        <v>440.53003490999998</v>
      </c>
    </row>
    <row r="508" spans="1:35" ht="13.5" thickBot="1" x14ac:dyDescent="0.35">
      <c r="A508" s="141" t="s">
        <v>635</v>
      </c>
      <c r="B508" s="141" t="s">
        <v>636</v>
      </c>
      <c r="C508" s="141" t="s">
        <v>637</v>
      </c>
      <c r="D508" s="141" t="s">
        <v>637</v>
      </c>
      <c r="E508" s="141" t="s">
        <v>19</v>
      </c>
      <c r="F508" s="141">
        <v>63.329400679999999</v>
      </c>
      <c r="G508" s="141">
        <v>63.329400679999999</v>
      </c>
      <c r="H508" s="141">
        <v>63.329400679999999</v>
      </c>
      <c r="I508" s="141">
        <v>63.329400679999999</v>
      </c>
      <c r="J508" s="141">
        <v>63.329400679999999</v>
      </c>
      <c r="K508" s="141">
        <v>63.329400679999999</v>
      </c>
      <c r="L508" s="141">
        <v>63.329400679999999</v>
      </c>
      <c r="M508" s="141">
        <v>63.329400679999999</v>
      </c>
      <c r="N508" s="141">
        <v>63.329400679999999</v>
      </c>
      <c r="O508" s="141">
        <v>63.329400679999999</v>
      </c>
      <c r="P508" s="141">
        <v>63.329400679999999</v>
      </c>
      <c r="Q508" s="141">
        <v>61.281405040000003</v>
      </c>
      <c r="R508" s="141">
        <v>61.281405040000003</v>
      </c>
      <c r="S508" s="141">
        <v>61.281405040000003</v>
      </c>
      <c r="T508" s="141">
        <v>61.281405040000003</v>
      </c>
      <c r="U508" s="141">
        <v>61.281405040000003</v>
      </c>
      <c r="V508" s="141">
        <v>61.281405040000003</v>
      </c>
      <c r="W508" s="141">
        <v>61.281405040000003</v>
      </c>
      <c r="X508" s="141">
        <v>62.8627647</v>
      </c>
      <c r="Y508" s="141">
        <v>62.8627647</v>
      </c>
      <c r="Z508" s="141">
        <v>62.8627647</v>
      </c>
      <c r="AA508" s="141">
        <v>62.8627647</v>
      </c>
      <c r="AB508" s="141">
        <v>62.8627647</v>
      </c>
      <c r="AC508" s="141">
        <v>62.8627647</v>
      </c>
      <c r="AD508" s="141">
        <v>62.8627647</v>
      </c>
      <c r="AE508" s="141">
        <v>63.119481460000003</v>
      </c>
      <c r="AF508" s="141">
        <v>63.119481460000003</v>
      </c>
      <c r="AG508" s="141">
        <v>63.119481460000003</v>
      </c>
      <c r="AH508" s="141">
        <v>63.119481460000003</v>
      </c>
      <c r="AI508" s="141">
        <v>63.119481460000003</v>
      </c>
    </row>
    <row r="509" spans="1:35" ht="13.5" thickBot="1" x14ac:dyDescent="0.35">
      <c r="A509" s="141" t="s">
        <v>635</v>
      </c>
      <c r="B509" s="141" t="s">
        <v>636</v>
      </c>
      <c r="C509" s="141" t="s">
        <v>638</v>
      </c>
      <c r="D509" s="141" t="s">
        <v>638</v>
      </c>
      <c r="E509" s="141" t="s">
        <v>19</v>
      </c>
      <c r="F509" s="141">
        <v>63.329400679999999</v>
      </c>
      <c r="G509" s="141">
        <v>63.329400679999999</v>
      </c>
      <c r="H509" s="141">
        <v>63.329400679999999</v>
      </c>
      <c r="I509" s="141">
        <v>63.329400679999999</v>
      </c>
      <c r="J509" s="141">
        <v>63.329400679999999</v>
      </c>
      <c r="K509" s="141">
        <v>63.329400679999999</v>
      </c>
      <c r="L509" s="141">
        <v>63.329400679999999</v>
      </c>
      <c r="M509" s="141">
        <v>63.329400679999999</v>
      </c>
      <c r="N509" s="141">
        <v>63.329400679999999</v>
      </c>
      <c r="O509" s="141">
        <v>63.329400679999999</v>
      </c>
      <c r="P509" s="141">
        <v>63.329400679999999</v>
      </c>
      <c r="Q509" s="141">
        <v>61.281405040000003</v>
      </c>
      <c r="R509" s="141">
        <v>61.281405040000003</v>
      </c>
      <c r="S509" s="141">
        <v>61.281405040000003</v>
      </c>
      <c r="T509" s="141">
        <v>61.281405040000003</v>
      </c>
      <c r="U509" s="141">
        <v>61.281405040000003</v>
      </c>
      <c r="V509" s="141">
        <v>61.281405040000003</v>
      </c>
      <c r="W509" s="141">
        <v>61.281405040000003</v>
      </c>
      <c r="X509" s="141">
        <v>62.8627647</v>
      </c>
      <c r="Y509" s="141">
        <v>62.8627647</v>
      </c>
      <c r="Z509" s="141">
        <v>62.8627647</v>
      </c>
      <c r="AA509" s="141">
        <v>62.8627647</v>
      </c>
      <c r="AB509" s="141">
        <v>62.8627647</v>
      </c>
      <c r="AC509" s="141">
        <v>62.8627647</v>
      </c>
      <c r="AD509" s="141">
        <v>62.8627647</v>
      </c>
      <c r="AE509" s="141">
        <v>63.119481460000003</v>
      </c>
      <c r="AF509" s="141">
        <v>63.119481460000003</v>
      </c>
      <c r="AG509" s="141">
        <v>63.119481460000003</v>
      </c>
      <c r="AH509" s="141">
        <v>63.119481460000003</v>
      </c>
      <c r="AI509" s="141">
        <v>63.119481460000003</v>
      </c>
    </row>
    <row r="510" spans="1:35" ht="13.5" thickBot="1" x14ac:dyDescent="0.35">
      <c r="A510" s="141" t="s">
        <v>639</v>
      </c>
      <c r="B510" s="141" t="s">
        <v>640</v>
      </c>
      <c r="C510" s="141" t="s">
        <v>639</v>
      </c>
      <c r="D510" s="141" t="s">
        <v>639</v>
      </c>
      <c r="E510" s="141" t="s">
        <v>19</v>
      </c>
      <c r="F510" s="141">
        <v>62.213949999999997</v>
      </c>
      <c r="G510" s="141">
        <v>62.213949999999997</v>
      </c>
      <c r="H510" s="141">
        <v>62.213949999999997</v>
      </c>
      <c r="I510" s="141">
        <v>62.213949999999997</v>
      </c>
      <c r="J510" s="141">
        <v>62.213949999999997</v>
      </c>
      <c r="K510" s="141">
        <v>62.213949999999997</v>
      </c>
      <c r="L510" s="141">
        <v>62.213949999999997</v>
      </c>
      <c r="M510" s="141">
        <v>62.213949999999997</v>
      </c>
      <c r="N510" s="141">
        <v>62.213949999999997</v>
      </c>
      <c r="O510" s="141">
        <v>62.213949999999997</v>
      </c>
      <c r="P510" s="141">
        <v>62.213949999999997</v>
      </c>
      <c r="Q510" s="141">
        <v>62.213949999999997</v>
      </c>
      <c r="R510" s="141">
        <v>62.213949999999997</v>
      </c>
      <c r="S510" s="141">
        <v>62.213949999999997</v>
      </c>
      <c r="T510" s="141">
        <v>62.213949999999997</v>
      </c>
      <c r="U510" s="141">
        <v>62.213949999999997</v>
      </c>
      <c r="V510" s="141">
        <v>62.213949999999997</v>
      </c>
      <c r="W510" s="141">
        <v>62.213949999999997</v>
      </c>
      <c r="X510" s="141">
        <v>62.213949999999997</v>
      </c>
      <c r="Y510" s="141">
        <v>62.213949999999997</v>
      </c>
      <c r="Z510" s="141">
        <v>62.213949999999997</v>
      </c>
      <c r="AA510" s="141">
        <v>62.213949999999997</v>
      </c>
      <c r="AB510" s="141">
        <v>62.213949999999997</v>
      </c>
      <c r="AC510" s="141">
        <v>62.213949999999997</v>
      </c>
      <c r="AD510" s="141">
        <v>62.213949999999997</v>
      </c>
      <c r="AE510" s="141">
        <v>68.129059999999996</v>
      </c>
      <c r="AF510" s="141">
        <v>68.129059999999996</v>
      </c>
      <c r="AG510" s="141">
        <v>68.129059999999996</v>
      </c>
      <c r="AH510" s="141">
        <v>68.129059999999996</v>
      </c>
      <c r="AI510" s="141">
        <v>68.129059999999996</v>
      </c>
    </row>
    <row r="511" spans="1:35" ht="13.5" thickBot="1" x14ac:dyDescent="0.35">
      <c r="A511" s="141" t="s">
        <v>673</v>
      </c>
      <c r="B511" s="141" t="s">
        <v>641</v>
      </c>
      <c r="C511" s="141" t="s">
        <v>642</v>
      </c>
      <c r="D511" s="141" t="s">
        <v>643</v>
      </c>
      <c r="E511" s="141" t="s">
        <v>228</v>
      </c>
      <c r="F511" s="141">
        <v>465.94</v>
      </c>
      <c r="G511" s="141">
        <v>465.94</v>
      </c>
      <c r="H511" s="141">
        <v>465.94</v>
      </c>
      <c r="I511" s="141">
        <v>465.94</v>
      </c>
      <c r="J511" s="141">
        <v>465.94</v>
      </c>
      <c r="K511" s="141">
        <v>465.94</v>
      </c>
      <c r="L511" s="141">
        <v>465.94</v>
      </c>
      <c r="M511" s="141">
        <v>465.94</v>
      </c>
      <c r="N511" s="141">
        <v>465.94</v>
      </c>
      <c r="O511" s="141">
        <v>465.94</v>
      </c>
      <c r="P511" s="141">
        <v>465.94</v>
      </c>
      <c r="Q511" s="141">
        <v>465.94</v>
      </c>
      <c r="R511" s="141">
        <v>465.94</v>
      </c>
      <c r="S511" s="141">
        <v>465.94</v>
      </c>
      <c r="T511" s="141">
        <v>465.94</v>
      </c>
      <c r="U511" s="141">
        <v>465.94</v>
      </c>
      <c r="V511" s="141">
        <v>465.94</v>
      </c>
      <c r="W511" s="141">
        <v>465.94</v>
      </c>
      <c r="X511" s="141">
        <v>465.94</v>
      </c>
      <c r="Y511" s="141">
        <v>465.94</v>
      </c>
      <c r="Z511" s="141">
        <v>465.94</v>
      </c>
      <c r="AA511" s="141">
        <v>465.94</v>
      </c>
      <c r="AB511" s="141">
        <v>465.94</v>
      </c>
      <c r="AC511" s="141">
        <v>465.94</v>
      </c>
      <c r="AD511" s="141">
        <v>465.94</v>
      </c>
      <c r="AE511" s="141">
        <v>465.94</v>
      </c>
      <c r="AF511" s="141">
        <v>465.94</v>
      </c>
      <c r="AG511" s="141">
        <v>465.94</v>
      </c>
      <c r="AH511" s="141">
        <v>465.94</v>
      </c>
      <c r="AI511" s="141">
        <v>465.94</v>
      </c>
    </row>
    <row r="512" spans="1:35" ht="13.5" thickBot="1" x14ac:dyDescent="0.35">
      <c r="A512" s="141" t="s">
        <v>673</v>
      </c>
      <c r="B512" s="141" t="s">
        <v>641</v>
      </c>
      <c r="C512" s="141" t="s">
        <v>642</v>
      </c>
      <c r="D512" s="141" t="s">
        <v>644</v>
      </c>
      <c r="E512" s="141" t="s">
        <v>95</v>
      </c>
      <c r="F512" s="141">
        <v>443.34</v>
      </c>
      <c r="G512" s="141">
        <v>443.34</v>
      </c>
      <c r="H512" s="141">
        <v>433.81</v>
      </c>
      <c r="I512" s="141">
        <v>436.95</v>
      </c>
      <c r="J512" s="141">
        <v>436.95</v>
      </c>
      <c r="K512" s="141">
        <v>436.95</v>
      </c>
      <c r="L512" s="141">
        <v>436.95</v>
      </c>
      <c r="M512" s="141">
        <v>436.95</v>
      </c>
      <c r="N512" s="141">
        <v>436.95</v>
      </c>
      <c r="O512" s="141">
        <v>436.95</v>
      </c>
      <c r="P512" s="141">
        <v>436.95</v>
      </c>
      <c r="Q512" s="141">
        <v>436.95</v>
      </c>
      <c r="R512" s="141">
        <v>436.95</v>
      </c>
      <c r="S512" s="141">
        <v>421.98</v>
      </c>
      <c r="T512" s="141">
        <v>421.98</v>
      </c>
      <c r="U512" s="141">
        <v>421.98</v>
      </c>
      <c r="V512" s="141">
        <v>421.98</v>
      </c>
      <c r="W512" s="141">
        <v>421.98</v>
      </c>
      <c r="X512" s="141">
        <v>421.98</v>
      </c>
      <c r="Y512" s="141">
        <v>421.98</v>
      </c>
      <c r="Z512" s="141">
        <v>438.04</v>
      </c>
      <c r="AA512" s="141">
        <v>438.04</v>
      </c>
      <c r="AB512" s="141">
        <v>438.04</v>
      </c>
      <c r="AC512" s="141">
        <v>438.04</v>
      </c>
      <c r="AD512" s="141">
        <v>438.04</v>
      </c>
      <c r="AE512" s="141">
        <v>438.04</v>
      </c>
      <c r="AF512" s="141">
        <v>438.04</v>
      </c>
      <c r="AG512" s="141">
        <v>438.04</v>
      </c>
      <c r="AH512" s="141">
        <v>438.04</v>
      </c>
      <c r="AI512" s="141">
        <v>438.04</v>
      </c>
    </row>
    <row r="513" spans="1:36" ht="13.5" thickBot="1" x14ac:dyDescent="0.35">
      <c r="A513" s="141" t="s">
        <v>673</v>
      </c>
      <c r="B513" s="141" t="s">
        <v>641</v>
      </c>
      <c r="C513" s="141" t="s">
        <v>645</v>
      </c>
      <c r="D513" s="141" t="s">
        <v>646</v>
      </c>
      <c r="E513" s="141" t="s">
        <v>228</v>
      </c>
      <c r="F513" s="141">
        <v>465.94</v>
      </c>
      <c r="G513" s="141">
        <v>465.94</v>
      </c>
      <c r="H513" s="141">
        <v>465.94</v>
      </c>
      <c r="I513" s="141">
        <v>465.94</v>
      </c>
      <c r="J513" s="141">
        <v>465.94</v>
      </c>
      <c r="K513" s="141">
        <v>465.94</v>
      </c>
      <c r="L513" s="141">
        <v>465.94</v>
      </c>
      <c r="M513" s="141">
        <v>465.94</v>
      </c>
      <c r="N513" s="141">
        <v>465.94</v>
      </c>
      <c r="O513" s="141">
        <v>465.94</v>
      </c>
      <c r="P513" s="141">
        <v>465.94</v>
      </c>
      <c r="Q513" s="141">
        <v>465.94</v>
      </c>
      <c r="R513" s="141">
        <v>465.94</v>
      </c>
      <c r="S513" s="141">
        <v>465.94</v>
      </c>
      <c r="T513" s="141">
        <v>465.94</v>
      </c>
      <c r="U513" s="141">
        <v>465.94</v>
      </c>
      <c r="V513" s="141">
        <v>465.94</v>
      </c>
      <c r="W513" s="141">
        <v>465.94</v>
      </c>
      <c r="X513" s="141">
        <v>465.94</v>
      </c>
      <c r="Y513" s="141">
        <v>465.94</v>
      </c>
      <c r="Z513" s="141">
        <v>465.94</v>
      </c>
      <c r="AA513" s="141">
        <v>465.94</v>
      </c>
      <c r="AB513" s="141">
        <v>465.94</v>
      </c>
      <c r="AC513" s="141">
        <v>465.94</v>
      </c>
      <c r="AD513" s="141">
        <v>465.94</v>
      </c>
      <c r="AE513" s="141">
        <v>465.94</v>
      </c>
      <c r="AF513" s="141">
        <v>465.94</v>
      </c>
      <c r="AG513" s="141">
        <v>465.94</v>
      </c>
      <c r="AH513" s="141">
        <v>465.94</v>
      </c>
      <c r="AI513" s="141">
        <v>465.94</v>
      </c>
    </row>
    <row r="514" spans="1:36" ht="13.5" thickBot="1" x14ac:dyDescent="0.35">
      <c r="A514" s="141" t="s">
        <v>673</v>
      </c>
      <c r="B514" s="141" t="s">
        <v>641</v>
      </c>
      <c r="C514" s="141" t="s">
        <v>645</v>
      </c>
      <c r="D514" s="141" t="s">
        <v>647</v>
      </c>
      <c r="E514" s="141" t="s">
        <v>95</v>
      </c>
      <c r="F514" s="141">
        <v>443.34</v>
      </c>
      <c r="G514" s="141">
        <v>443.34</v>
      </c>
      <c r="H514" s="141">
        <v>433.81</v>
      </c>
      <c r="I514" s="141">
        <v>436.95</v>
      </c>
      <c r="J514" s="141">
        <v>436.95</v>
      </c>
      <c r="K514" s="141">
        <v>436.95</v>
      </c>
      <c r="L514" s="141">
        <v>436.95</v>
      </c>
      <c r="M514" s="141">
        <v>436.95</v>
      </c>
      <c r="N514" s="141">
        <v>436.95</v>
      </c>
      <c r="O514" s="141">
        <v>436.95</v>
      </c>
      <c r="P514" s="141">
        <v>436.95</v>
      </c>
      <c r="Q514" s="141">
        <v>436.95</v>
      </c>
      <c r="R514" s="141">
        <v>436.95</v>
      </c>
      <c r="S514" s="141">
        <v>421.98</v>
      </c>
      <c r="T514" s="141">
        <v>421.98</v>
      </c>
      <c r="U514" s="141">
        <v>421.98</v>
      </c>
      <c r="V514" s="141">
        <v>421.98</v>
      </c>
      <c r="W514" s="141">
        <v>421.98</v>
      </c>
      <c r="X514" s="141">
        <v>421.98</v>
      </c>
      <c r="Y514" s="141">
        <v>421.98</v>
      </c>
      <c r="Z514" s="141">
        <v>438.04</v>
      </c>
      <c r="AA514" s="141">
        <v>438.04</v>
      </c>
      <c r="AB514" s="141">
        <v>438.04</v>
      </c>
      <c r="AC514" s="141">
        <v>438.04</v>
      </c>
      <c r="AD514" s="141">
        <v>438.04</v>
      </c>
      <c r="AE514" s="141">
        <v>438.04</v>
      </c>
      <c r="AF514" s="141">
        <v>438.04</v>
      </c>
      <c r="AG514" s="141">
        <v>438.04</v>
      </c>
      <c r="AH514" s="141">
        <v>438.04</v>
      </c>
      <c r="AI514" s="141">
        <v>438.04</v>
      </c>
    </row>
    <row r="515" spans="1:36" ht="13.5" thickBot="1" x14ac:dyDescent="0.35">
      <c r="A515" s="141" t="s">
        <v>673</v>
      </c>
      <c r="B515" s="141" t="s">
        <v>641</v>
      </c>
      <c r="C515" s="141" t="s">
        <v>648</v>
      </c>
      <c r="D515" s="141" t="s">
        <v>649</v>
      </c>
      <c r="E515" s="141" t="s">
        <v>228</v>
      </c>
      <c r="F515" s="141">
        <v>465.94</v>
      </c>
      <c r="G515" s="141">
        <v>465.94</v>
      </c>
      <c r="H515" s="141">
        <v>465.94</v>
      </c>
      <c r="I515" s="141">
        <v>465.94</v>
      </c>
      <c r="J515" s="141">
        <v>465.94</v>
      </c>
      <c r="K515" s="141">
        <v>465.94</v>
      </c>
      <c r="L515" s="141">
        <v>465.94</v>
      </c>
      <c r="M515" s="141">
        <v>465.94</v>
      </c>
      <c r="N515" s="141">
        <v>465.94</v>
      </c>
      <c r="O515" s="141">
        <v>465.94</v>
      </c>
      <c r="P515" s="141">
        <v>465.94</v>
      </c>
      <c r="Q515" s="141">
        <v>465.94</v>
      </c>
      <c r="R515" s="141">
        <v>465.94</v>
      </c>
      <c r="S515" s="141">
        <v>465.94</v>
      </c>
      <c r="T515" s="141">
        <v>465.94</v>
      </c>
      <c r="U515" s="141">
        <v>465.94</v>
      </c>
      <c r="V515" s="141">
        <v>465.94</v>
      </c>
      <c r="W515" s="141">
        <v>465.94</v>
      </c>
      <c r="X515" s="141">
        <v>465.94</v>
      </c>
      <c r="Y515" s="141">
        <v>465.94</v>
      </c>
      <c r="Z515" s="141">
        <v>465.94</v>
      </c>
      <c r="AA515" s="141">
        <v>465.94</v>
      </c>
      <c r="AB515" s="141">
        <v>465.94</v>
      </c>
      <c r="AC515" s="141">
        <v>465.94</v>
      </c>
      <c r="AD515" s="141">
        <v>465.94</v>
      </c>
      <c r="AE515" s="141">
        <v>465.94</v>
      </c>
      <c r="AF515" s="141">
        <v>465.94</v>
      </c>
      <c r="AG515" s="141">
        <v>465.94</v>
      </c>
      <c r="AH515" s="141">
        <v>465.94</v>
      </c>
      <c r="AI515" s="141">
        <v>465.94</v>
      </c>
    </row>
    <row r="516" spans="1:36" ht="13.5" thickBot="1" x14ac:dyDescent="0.35">
      <c r="A516" s="141" t="s">
        <v>673</v>
      </c>
      <c r="B516" s="141" t="s">
        <v>641</v>
      </c>
      <c r="C516" s="141" t="s">
        <v>648</v>
      </c>
      <c r="D516" s="141" t="s">
        <v>650</v>
      </c>
      <c r="E516" s="141" t="s">
        <v>95</v>
      </c>
      <c r="F516" s="141">
        <v>443.34</v>
      </c>
      <c r="G516" s="141">
        <v>443.34</v>
      </c>
      <c r="H516" s="141">
        <v>433.81</v>
      </c>
      <c r="I516" s="141">
        <v>436.95</v>
      </c>
      <c r="J516" s="141">
        <v>436.95</v>
      </c>
      <c r="K516" s="141">
        <v>436.95</v>
      </c>
      <c r="L516" s="141">
        <v>436.95</v>
      </c>
      <c r="M516" s="141">
        <v>436.95</v>
      </c>
      <c r="N516" s="141">
        <v>436.95</v>
      </c>
      <c r="O516" s="141">
        <v>436.95</v>
      </c>
      <c r="P516" s="141">
        <v>436.95</v>
      </c>
      <c r="Q516" s="141">
        <v>436.95</v>
      </c>
      <c r="R516" s="141">
        <v>436.95</v>
      </c>
      <c r="S516" s="141">
        <v>421.98</v>
      </c>
      <c r="T516" s="141">
        <v>421.98</v>
      </c>
      <c r="U516" s="141">
        <v>421.98</v>
      </c>
      <c r="V516" s="141">
        <v>421.98</v>
      </c>
      <c r="W516" s="141">
        <v>421.98</v>
      </c>
      <c r="X516" s="141">
        <v>421.98</v>
      </c>
      <c r="Y516" s="141">
        <v>421.98</v>
      </c>
      <c r="Z516" s="141">
        <v>438.04</v>
      </c>
      <c r="AA516" s="141">
        <v>438.04</v>
      </c>
      <c r="AB516" s="141">
        <v>438.04</v>
      </c>
      <c r="AC516" s="141">
        <v>438.04</v>
      </c>
      <c r="AD516" s="141">
        <v>438.04</v>
      </c>
      <c r="AE516" s="141">
        <v>438.04</v>
      </c>
      <c r="AF516" s="141">
        <v>438.04</v>
      </c>
      <c r="AG516" s="141">
        <v>438.04</v>
      </c>
      <c r="AH516" s="141">
        <v>438.04</v>
      </c>
      <c r="AI516" s="141">
        <v>438.04</v>
      </c>
    </row>
    <row r="517" spans="1:36" ht="13.5" thickBot="1" x14ac:dyDescent="0.35">
      <c r="A517" s="141" t="s">
        <v>673</v>
      </c>
      <c r="B517" s="141" t="s">
        <v>641</v>
      </c>
      <c r="C517" s="141" t="s">
        <v>651</v>
      </c>
      <c r="D517" s="141" t="s">
        <v>652</v>
      </c>
      <c r="E517" s="141" t="s">
        <v>228</v>
      </c>
      <c r="F517" s="141">
        <v>465.94</v>
      </c>
      <c r="G517" s="141">
        <v>465.94</v>
      </c>
      <c r="H517" s="141">
        <v>465.94</v>
      </c>
      <c r="I517" s="141">
        <v>465.94</v>
      </c>
      <c r="J517" s="141">
        <v>465.94</v>
      </c>
      <c r="K517" s="141">
        <v>465.94</v>
      </c>
      <c r="L517" s="141">
        <v>465.94</v>
      </c>
      <c r="M517" s="141">
        <v>465.94</v>
      </c>
      <c r="N517" s="141">
        <v>465.94</v>
      </c>
      <c r="O517" s="141">
        <v>465.94</v>
      </c>
      <c r="P517" s="141">
        <v>465.94</v>
      </c>
      <c r="Q517" s="141">
        <v>465.94</v>
      </c>
      <c r="R517" s="141">
        <v>465.94</v>
      </c>
      <c r="S517" s="141">
        <v>465.94</v>
      </c>
      <c r="T517" s="141">
        <v>465.94</v>
      </c>
      <c r="U517" s="141">
        <v>465.94</v>
      </c>
      <c r="V517" s="141">
        <v>465.94</v>
      </c>
      <c r="W517" s="141">
        <v>465.94</v>
      </c>
      <c r="X517" s="141">
        <v>465.94</v>
      </c>
      <c r="Y517" s="141">
        <v>465.94</v>
      </c>
      <c r="Z517" s="141">
        <v>465.94</v>
      </c>
      <c r="AA517" s="141">
        <v>465.94</v>
      </c>
      <c r="AB517" s="141">
        <v>465.94</v>
      </c>
      <c r="AC517" s="141">
        <v>465.94</v>
      </c>
      <c r="AD517" s="141">
        <v>465.94</v>
      </c>
      <c r="AE517" s="141">
        <v>465.94</v>
      </c>
      <c r="AF517" s="141">
        <v>465.94</v>
      </c>
      <c r="AG517" s="141">
        <v>465.94</v>
      </c>
      <c r="AH517" s="141">
        <v>465.94</v>
      </c>
      <c r="AI517" s="141">
        <v>465.94</v>
      </c>
    </row>
    <row r="518" spans="1:36" ht="13.5" thickBot="1" x14ac:dyDescent="0.35">
      <c r="A518" s="141" t="s">
        <v>673</v>
      </c>
      <c r="B518" s="141" t="s">
        <v>641</v>
      </c>
      <c r="C518" s="141" t="s">
        <v>651</v>
      </c>
      <c r="D518" s="141" t="s">
        <v>653</v>
      </c>
      <c r="E518" s="141" t="s">
        <v>95</v>
      </c>
      <c r="F518" s="141">
        <v>443.34</v>
      </c>
      <c r="G518" s="141">
        <v>443.34</v>
      </c>
      <c r="H518" s="141">
        <v>433.81</v>
      </c>
      <c r="I518" s="141">
        <v>436.95</v>
      </c>
      <c r="J518" s="141">
        <v>436.95</v>
      </c>
      <c r="K518" s="141">
        <v>436.95</v>
      </c>
      <c r="L518" s="141">
        <v>436.95</v>
      </c>
      <c r="M518" s="141">
        <v>436.95</v>
      </c>
      <c r="N518" s="141">
        <v>436.95</v>
      </c>
      <c r="O518" s="141">
        <v>436.95</v>
      </c>
      <c r="P518" s="141">
        <v>436.95</v>
      </c>
      <c r="Q518" s="141">
        <v>436.95</v>
      </c>
      <c r="R518" s="141">
        <v>436.95</v>
      </c>
      <c r="S518" s="141">
        <v>421.98</v>
      </c>
      <c r="T518" s="141">
        <v>421.98</v>
      </c>
      <c r="U518" s="141">
        <v>421.98</v>
      </c>
      <c r="V518" s="141">
        <v>421.98</v>
      </c>
      <c r="W518" s="141">
        <v>421.98</v>
      </c>
      <c r="X518" s="141">
        <v>421.98</v>
      </c>
      <c r="Y518" s="141">
        <v>421.98</v>
      </c>
      <c r="Z518" s="141">
        <v>438.04</v>
      </c>
      <c r="AA518" s="141">
        <v>438.04</v>
      </c>
      <c r="AB518" s="141">
        <v>438.04</v>
      </c>
      <c r="AC518" s="141">
        <v>438.04</v>
      </c>
      <c r="AD518" s="141">
        <v>438.04</v>
      </c>
      <c r="AE518" s="141">
        <v>438.04</v>
      </c>
      <c r="AF518" s="141">
        <v>438.04</v>
      </c>
      <c r="AG518" s="141">
        <v>438.04</v>
      </c>
      <c r="AH518" s="141">
        <v>438.04</v>
      </c>
      <c r="AI518" s="141">
        <v>438.04</v>
      </c>
    </row>
    <row r="519" spans="1:36" ht="13.5" thickBot="1" x14ac:dyDescent="0.35">
      <c r="A519" s="141" t="s">
        <v>654</v>
      </c>
      <c r="B519" s="141" t="s">
        <v>494</v>
      </c>
      <c r="C519" s="141" t="s">
        <v>655</v>
      </c>
      <c r="D519" s="141" t="s">
        <v>655</v>
      </c>
      <c r="E519" s="141" t="s">
        <v>19</v>
      </c>
      <c r="F519" s="141">
        <v>82.192032789999999</v>
      </c>
      <c r="G519" s="141">
        <v>82.192032789999999</v>
      </c>
      <c r="H519" s="141">
        <v>82.192032789999999</v>
      </c>
      <c r="I519" s="141">
        <v>82.192032789999999</v>
      </c>
      <c r="J519" s="141">
        <v>81.512968709999996</v>
      </c>
      <c r="K519" s="141">
        <v>81.512968709999996</v>
      </c>
      <c r="L519" s="141">
        <v>81.512968709999996</v>
      </c>
      <c r="M519" s="141">
        <v>81.512968709999996</v>
      </c>
      <c r="N519" s="141">
        <v>81.512968709999996</v>
      </c>
      <c r="O519" s="141">
        <v>81.512968709999996</v>
      </c>
      <c r="P519" s="141">
        <v>81.512968709999996</v>
      </c>
      <c r="Q519" s="141">
        <v>81.512968709999996</v>
      </c>
      <c r="R519" s="141">
        <v>78.270741419999993</v>
      </c>
      <c r="S519" s="141">
        <v>78.270741419999993</v>
      </c>
      <c r="T519" s="141">
        <v>78.270741419999993</v>
      </c>
      <c r="U519" s="141">
        <v>78.270741419999993</v>
      </c>
      <c r="V519" s="141">
        <v>78.270741419999993</v>
      </c>
      <c r="W519" s="141">
        <v>78.270741419999993</v>
      </c>
      <c r="X519" s="141">
        <v>78.108844770000005</v>
      </c>
      <c r="Y519" s="141">
        <v>78.108844770000005</v>
      </c>
      <c r="Z519" s="141">
        <v>78.108844770000005</v>
      </c>
      <c r="AA519" s="141">
        <v>78.108844770000005</v>
      </c>
      <c r="AB519" s="141">
        <v>78.108844770000005</v>
      </c>
      <c r="AC519" s="141">
        <v>78.108844770000005</v>
      </c>
      <c r="AD519" s="141">
        <v>78.108844770000005</v>
      </c>
      <c r="AE519" s="141">
        <v>81.352853460000006</v>
      </c>
      <c r="AF519" s="141">
        <v>81.288934339999997</v>
      </c>
      <c r="AG519" s="141">
        <v>81.288934339999997</v>
      </c>
      <c r="AH519" s="141">
        <v>81.288934339999997</v>
      </c>
      <c r="AI519" s="141">
        <v>81.288934339999997</v>
      </c>
    </row>
    <row r="520" spans="1:36" ht="13.5" thickBot="1" x14ac:dyDescent="0.35">
      <c r="A520" s="141" t="s">
        <v>654</v>
      </c>
      <c r="B520" s="141" t="s">
        <v>494</v>
      </c>
      <c r="C520" s="141" t="s">
        <v>656</v>
      </c>
      <c r="D520" s="141" t="s">
        <v>656</v>
      </c>
      <c r="E520" s="141" t="s">
        <v>19</v>
      </c>
      <c r="F520" s="141">
        <v>82.192032789999999</v>
      </c>
      <c r="G520" s="141">
        <v>82.192032789999999</v>
      </c>
      <c r="H520" s="141">
        <v>82.192032789999999</v>
      </c>
      <c r="I520" s="141">
        <v>82.192032789999999</v>
      </c>
      <c r="J520" s="141">
        <v>81.512968709999996</v>
      </c>
      <c r="K520" s="141">
        <v>81.512968709999996</v>
      </c>
      <c r="L520" s="141">
        <v>81.512968709999996</v>
      </c>
      <c r="M520" s="141">
        <v>81.512968709999996</v>
      </c>
      <c r="N520" s="141">
        <v>81.512968709999996</v>
      </c>
      <c r="O520" s="141">
        <v>81.512968709999996</v>
      </c>
      <c r="P520" s="141">
        <v>81.512968709999996</v>
      </c>
      <c r="Q520" s="141">
        <v>81.512968709999996</v>
      </c>
      <c r="R520" s="141">
        <v>78.270741419999993</v>
      </c>
      <c r="S520" s="141">
        <v>78.270741419999993</v>
      </c>
      <c r="T520" s="141">
        <v>78.270741419999993</v>
      </c>
      <c r="U520" s="141">
        <v>78.270741419999993</v>
      </c>
      <c r="V520" s="141">
        <v>78.270741419999993</v>
      </c>
      <c r="W520" s="141">
        <v>78.270741419999993</v>
      </c>
      <c r="X520" s="141">
        <v>78.108844770000005</v>
      </c>
      <c r="Y520" s="141">
        <v>78.108844770000005</v>
      </c>
      <c r="Z520" s="141">
        <v>78.108844770000005</v>
      </c>
      <c r="AA520" s="141">
        <v>78.108844770000005</v>
      </c>
      <c r="AB520" s="141">
        <v>78.108844770000005</v>
      </c>
      <c r="AC520" s="141">
        <v>78.108844770000005</v>
      </c>
      <c r="AD520" s="141">
        <v>78.108844770000005</v>
      </c>
      <c r="AE520" s="141">
        <v>81.352853460000006</v>
      </c>
      <c r="AF520" s="141">
        <v>81.288934339999997</v>
      </c>
      <c r="AG520" s="141">
        <v>81.288934339999997</v>
      </c>
      <c r="AH520" s="141">
        <v>81.288934339999997</v>
      </c>
      <c r="AI520" s="141">
        <v>81.288934339999997</v>
      </c>
    </row>
    <row r="521" spans="1:36" ht="13.5" thickBot="1" x14ac:dyDescent="0.35">
      <c r="A521" s="141" t="s">
        <v>654</v>
      </c>
      <c r="B521" s="141" t="s">
        <v>494</v>
      </c>
      <c r="C521" s="141" t="s">
        <v>657</v>
      </c>
      <c r="D521" s="141" t="s">
        <v>657</v>
      </c>
      <c r="E521" s="141" t="s">
        <v>19</v>
      </c>
      <c r="F521" s="141">
        <v>72.347187629999993</v>
      </c>
      <c r="G521" s="141">
        <v>72.347187629999993</v>
      </c>
      <c r="H521" s="141">
        <v>72.347187629999993</v>
      </c>
      <c r="I521" s="141">
        <v>72.347187629999993</v>
      </c>
      <c r="J521" s="141">
        <v>72.374799440000004</v>
      </c>
      <c r="K521" s="141">
        <v>72.374799440000004</v>
      </c>
      <c r="L521" s="141">
        <v>72.374799440000004</v>
      </c>
      <c r="M521" s="141">
        <v>72.374799440000004</v>
      </c>
      <c r="N521" s="141">
        <v>72.374799440000004</v>
      </c>
      <c r="O521" s="141">
        <v>72.374799440000004</v>
      </c>
      <c r="P521" s="141">
        <v>72.374799440000004</v>
      </c>
      <c r="Q521" s="141">
        <v>72.374799440000004</v>
      </c>
      <c r="R521" s="141">
        <v>72.217124380000001</v>
      </c>
      <c r="S521" s="141">
        <v>72.217124380000001</v>
      </c>
      <c r="T521" s="141">
        <v>72.217124380000001</v>
      </c>
      <c r="U521" s="141">
        <v>72.217124380000001</v>
      </c>
      <c r="V521" s="141">
        <v>72.217124380000001</v>
      </c>
      <c r="W521" s="141">
        <v>72.217124380000001</v>
      </c>
      <c r="X521" s="141">
        <v>73.194864820000006</v>
      </c>
      <c r="Y521" s="141">
        <v>73.194864820000006</v>
      </c>
      <c r="Z521" s="141">
        <v>73.194864820000006</v>
      </c>
      <c r="AA521" s="141">
        <v>73.194864820000006</v>
      </c>
      <c r="AB521" s="141">
        <v>73.194864820000006</v>
      </c>
      <c r="AC521" s="141">
        <v>73.194864820000006</v>
      </c>
      <c r="AD521" s="141">
        <v>73.194864820000006</v>
      </c>
      <c r="AE521" s="141">
        <v>76.901501839999995</v>
      </c>
      <c r="AF521" s="141">
        <v>77.818275069999999</v>
      </c>
      <c r="AG521" s="141">
        <v>77.818275069999999</v>
      </c>
      <c r="AH521" s="141">
        <v>77.818275069999999</v>
      </c>
      <c r="AI521" s="141">
        <v>77.818275069999999</v>
      </c>
    </row>
    <row r="522" spans="1:36" ht="13.5" thickBot="1" x14ac:dyDescent="0.35">
      <c r="A522" s="141" t="s">
        <v>654</v>
      </c>
      <c r="B522" s="141" t="s">
        <v>694</v>
      </c>
      <c r="C522" s="141" t="s">
        <v>658</v>
      </c>
      <c r="D522" s="141" t="s">
        <v>658</v>
      </c>
      <c r="E522" s="141" t="s">
        <v>19</v>
      </c>
      <c r="F522" s="141">
        <v>68.435539449999993</v>
      </c>
      <c r="G522" s="141">
        <v>68.435539449999993</v>
      </c>
      <c r="H522" s="141">
        <v>68.435539449999993</v>
      </c>
      <c r="I522" s="141">
        <v>68.435539449999993</v>
      </c>
      <c r="J522" s="141">
        <v>68.435539449999993</v>
      </c>
      <c r="K522" s="141">
        <v>68.435539449999993</v>
      </c>
      <c r="L522" s="141">
        <v>68.435539449999993</v>
      </c>
      <c r="M522" s="141">
        <v>68.435539449999993</v>
      </c>
      <c r="N522" s="141">
        <v>68.435539449999993</v>
      </c>
      <c r="O522" s="141">
        <v>68.435539449999993</v>
      </c>
      <c r="P522" s="141">
        <v>68.435539449999993</v>
      </c>
      <c r="Q522" s="141">
        <v>68.741443340000004</v>
      </c>
      <c r="R522" s="141">
        <v>68.741443340000004</v>
      </c>
      <c r="S522" s="141">
        <v>68.741443340000004</v>
      </c>
      <c r="T522" s="141">
        <v>68.741443340000004</v>
      </c>
      <c r="U522" s="141">
        <v>68.741443340000004</v>
      </c>
      <c r="V522" s="141">
        <v>68.741443340000004</v>
      </c>
      <c r="W522" s="141">
        <v>68.741443340000004</v>
      </c>
      <c r="X522" s="141">
        <v>69.048779100000004</v>
      </c>
      <c r="Y522" s="141">
        <v>69.048779100000004</v>
      </c>
      <c r="Z522" s="141">
        <v>69.048779100000004</v>
      </c>
      <c r="AA522" s="141">
        <v>69.048779100000004</v>
      </c>
      <c r="AB522" s="141">
        <v>69.048779100000004</v>
      </c>
      <c r="AC522" s="141">
        <v>66.535900850000004</v>
      </c>
      <c r="AD522" s="141">
        <v>66.535900850000004</v>
      </c>
      <c r="AE522" s="141">
        <v>66.683717220000005</v>
      </c>
      <c r="AF522" s="141">
        <v>66.683717220000005</v>
      </c>
      <c r="AG522" s="141">
        <v>66.683717220000005</v>
      </c>
      <c r="AH522" s="141">
        <v>66.683717220000005</v>
      </c>
      <c r="AI522" s="141">
        <v>66.683717220000005</v>
      </c>
    </row>
    <row r="523" spans="1:36" ht="13.5" thickBot="1" x14ac:dyDescent="0.35">
      <c r="A523" s="141" t="s">
        <v>654</v>
      </c>
      <c r="B523" s="141" t="s">
        <v>694</v>
      </c>
      <c r="C523" s="141" t="s">
        <v>659</v>
      </c>
      <c r="D523" s="141" t="s">
        <v>659</v>
      </c>
      <c r="E523" s="141" t="s">
        <v>19</v>
      </c>
      <c r="F523" s="141">
        <v>68.435539449999993</v>
      </c>
      <c r="G523" s="141">
        <v>68.435539449999993</v>
      </c>
      <c r="H523" s="141">
        <v>68.435539449999993</v>
      </c>
      <c r="I523" s="141">
        <v>68.435539449999993</v>
      </c>
      <c r="J523" s="141">
        <v>68.435539449999993</v>
      </c>
      <c r="K523" s="141">
        <v>68.435539449999993</v>
      </c>
      <c r="L523" s="141">
        <v>68.435539449999993</v>
      </c>
      <c r="M523" s="141">
        <v>68.435539449999993</v>
      </c>
      <c r="N523" s="141">
        <v>68.435539449999993</v>
      </c>
      <c r="O523" s="141">
        <v>68.435539449999993</v>
      </c>
      <c r="P523" s="141">
        <v>68.435539449999993</v>
      </c>
      <c r="Q523" s="141">
        <v>68.741443340000004</v>
      </c>
      <c r="R523" s="141">
        <v>68.741443340000004</v>
      </c>
      <c r="S523" s="141">
        <v>68.741443340000004</v>
      </c>
      <c r="T523" s="141">
        <v>68.741443340000004</v>
      </c>
      <c r="U523" s="141">
        <v>68.741443340000004</v>
      </c>
      <c r="V523" s="141">
        <v>68.741443340000004</v>
      </c>
      <c r="W523" s="141">
        <v>68.741443340000004</v>
      </c>
      <c r="X523" s="141">
        <v>69.048779100000004</v>
      </c>
      <c r="Y523" s="141">
        <v>69.048779100000004</v>
      </c>
      <c r="Z523" s="141">
        <v>69.048779100000004</v>
      </c>
      <c r="AA523" s="141">
        <v>69.048779100000004</v>
      </c>
      <c r="AB523" s="141">
        <v>69.048779100000004</v>
      </c>
      <c r="AC523" s="141">
        <v>69.048779100000004</v>
      </c>
      <c r="AD523" s="141">
        <v>69.048779100000004</v>
      </c>
      <c r="AE523" s="141">
        <v>68.512478950000002</v>
      </c>
      <c r="AF523" s="141">
        <v>68.512478950000002</v>
      </c>
      <c r="AG523" s="141">
        <v>68.512478950000002</v>
      </c>
      <c r="AH523" s="141">
        <v>68.512478950000002</v>
      </c>
      <c r="AI523" s="141">
        <v>68.512478950000002</v>
      </c>
    </row>
    <row r="524" spans="1:36" ht="13.5" thickBot="1" x14ac:dyDescent="0.35">
      <c r="A524" s="141" t="s">
        <v>654</v>
      </c>
      <c r="B524" s="141" t="s">
        <v>660</v>
      </c>
      <c r="C524" s="141" t="s">
        <v>660</v>
      </c>
      <c r="D524" s="141" t="s">
        <v>660</v>
      </c>
      <c r="E524" s="141" t="s">
        <v>18</v>
      </c>
      <c r="F524" s="141">
        <v>0</v>
      </c>
      <c r="G524" s="141">
        <v>0</v>
      </c>
      <c r="H524" s="141">
        <v>0</v>
      </c>
      <c r="I524" s="141">
        <v>0</v>
      </c>
      <c r="J524" s="141">
        <v>0</v>
      </c>
      <c r="K524" s="141">
        <v>0</v>
      </c>
      <c r="L524" s="141">
        <v>0</v>
      </c>
      <c r="M524" s="141">
        <v>0</v>
      </c>
      <c r="N524" s="141">
        <v>0</v>
      </c>
      <c r="O524" s="141">
        <v>0</v>
      </c>
      <c r="P524" s="141">
        <v>0</v>
      </c>
      <c r="Q524" s="141">
        <v>0</v>
      </c>
      <c r="R524" s="141">
        <v>0</v>
      </c>
      <c r="S524" s="141">
        <v>0</v>
      </c>
      <c r="T524" s="141">
        <v>0</v>
      </c>
      <c r="U524" s="141">
        <v>0</v>
      </c>
      <c r="V524" s="141">
        <v>0</v>
      </c>
      <c r="W524" s="141">
        <v>0</v>
      </c>
      <c r="X524" s="141">
        <v>0</v>
      </c>
      <c r="Y524" s="141">
        <v>0</v>
      </c>
      <c r="Z524" s="141">
        <v>0</v>
      </c>
      <c r="AA524" s="141">
        <v>0</v>
      </c>
      <c r="AB524" s="141">
        <v>0</v>
      </c>
      <c r="AC524" s="141">
        <v>0</v>
      </c>
      <c r="AD524" s="141">
        <v>0</v>
      </c>
      <c r="AE524" s="141">
        <v>0</v>
      </c>
      <c r="AF524" s="141">
        <v>0</v>
      </c>
      <c r="AG524" s="141">
        <v>0</v>
      </c>
      <c r="AH524" s="141">
        <v>0</v>
      </c>
      <c r="AI524" s="141">
        <v>0</v>
      </c>
    </row>
    <row r="525" spans="1:36" ht="13.5" thickBot="1" x14ac:dyDescent="0.35">
      <c r="A525" s="141" t="s">
        <v>654</v>
      </c>
      <c r="B525" s="141" t="s">
        <v>661</v>
      </c>
      <c r="C525" s="141" t="s">
        <v>661</v>
      </c>
      <c r="D525" s="141" t="s">
        <v>661</v>
      </c>
      <c r="E525" s="141" t="s">
        <v>18</v>
      </c>
      <c r="F525" s="141">
        <v>17.561203020000001</v>
      </c>
      <c r="G525" s="141">
        <v>17.561203020000001</v>
      </c>
      <c r="H525" s="141">
        <v>17.561203020000001</v>
      </c>
      <c r="I525" s="141">
        <v>17.561203020000001</v>
      </c>
      <c r="J525" s="141">
        <v>17.561203020000001</v>
      </c>
      <c r="K525" s="141">
        <v>17.561203020000001</v>
      </c>
      <c r="L525" s="141">
        <v>17.561203020000001</v>
      </c>
      <c r="M525" s="141">
        <v>17.561203020000001</v>
      </c>
      <c r="N525" s="141">
        <v>17.561203020000001</v>
      </c>
      <c r="O525" s="141">
        <v>17.561203020000001</v>
      </c>
      <c r="P525" s="141">
        <v>17.561203020000001</v>
      </c>
      <c r="Q525" s="141">
        <v>17.561203020000001</v>
      </c>
      <c r="R525" s="141">
        <v>17.561203020000001</v>
      </c>
      <c r="S525" s="141">
        <v>17.561203020000001</v>
      </c>
      <c r="T525" s="141">
        <v>17.561203020000001</v>
      </c>
      <c r="U525" s="141">
        <v>17.561203020000001</v>
      </c>
      <c r="V525" s="141">
        <v>17.561203020000001</v>
      </c>
      <c r="W525" s="141">
        <v>17.561203020000001</v>
      </c>
      <c r="X525" s="141">
        <v>17.561203020000001</v>
      </c>
      <c r="Y525" s="141">
        <v>17.561203020000001</v>
      </c>
      <c r="Z525" s="141">
        <v>17.561203020000001</v>
      </c>
      <c r="AA525" s="141">
        <v>17.561203020000001</v>
      </c>
      <c r="AB525" s="141">
        <v>17.561203020000001</v>
      </c>
      <c r="AC525" s="141">
        <v>17.561203020000001</v>
      </c>
      <c r="AD525" s="141">
        <v>17.561203020000001</v>
      </c>
      <c r="AE525" s="141">
        <v>17.561203020000001</v>
      </c>
      <c r="AF525" s="141">
        <v>17.561203020000001</v>
      </c>
      <c r="AG525" s="141">
        <v>17.561203020000001</v>
      </c>
      <c r="AH525" s="141">
        <v>17.561203020000001</v>
      </c>
      <c r="AI525" s="141">
        <v>17.561203020000001</v>
      </c>
    </row>
    <row r="526" spans="1:36" ht="13.5" thickBot="1" x14ac:dyDescent="0.35">
      <c r="A526" s="141" t="s">
        <v>654</v>
      </c>
      <c r="B526" s="141" t="s">
        <v>662</v>
      </c>
      <c r="C526" s="141" t="s">
        <v>663</v>
      </c>
      <c r="D526" s="141" t="s">
        <v>663</v>
      </c>
      <c r="E526" s="141" t="s">
        <v>95</v>
      </c>
      <c r="F526" s="141">
        <v>432.69199903999998</v>
      </c>
      <c r="G526" s="141">
        <v>432.69199903999998</v>
      </c>
      <c r="H526" s="141">
        <v>423.00545713000002</v>
      </c>
      <c r="I526" s="141">
        <v>423.00545713000002</v>
      </c>
      <c r="J526" s="141">
        <v>423.00545713000002</v>
      </c>
      <c r="K526" s="141">
        <v>423.00545713000002</v>
      </c>
      <c r="L526" s="141">
        <v>417.63417234999997</v>
      </c>
      <c r="M526" s="141">
        <v>417.63417234999997</v>
      </c>
      <c r="N526" s="141">
        <v>417.63417234999997</v>
      </c>
      <c r="O526" s="141">
        <v>417.63417234999997</v>
      </c>
      <c r="P526" s="141">
        <v>417.63417234999997</v>
      </c>
      <c r="Q526" s="141">
        <v>417.63417234999997</v>
      </c>
      <c r="R526" s="141">
        <v>417.63417234999997</v>
      </c>
      <c r="S526" s="141">
        <v>410.77019323000002</v>
      </c>
      <c r="T526" s="141">
        <v>410.77019323000002</v>
      </c>
      <c r="U526" s="141">
        <v>410.77019323000002</v>
      </c>
      <c r="V526" s="141">
        <v>410.77019323000002</v>
      </c>
      <c r="W526" s="141">
        <v>410.77019323000002</v>
      </c>
      <c r="X526" s="141">
        <v>410.77019323000002</v>
      </c>
      <c r="Y526" s="141">
        <v>410.77019323000002</v>
      </c>
      <c r="Z526" s="141">
        <v>426.58574293999999</v>
      </c>
      <c r="AA526" s="141">
        <v>426.58574293999999</v>
      </c>
      <c r="AB526" s="141">
        <v>426.58574293999999</v>
      </c>
      <c r="AC526" s="141">
        <v>426.58574293999999</v>
      </c>
      <c r="AD526" s="141">
        <v>426.58574293999999</v>
      </c>
      <c r="AE526" s="141">
        <v>426.58574293999999</v>
      </c>
      <c r="AF526" s="141">
        <v>426.58574293999999</v>
      </c>
      <c r="AG526" s="141">
        <v>426.58574293999999</v>
      </c>
      <c r="AH526" s="141">
        <v>426.58574293999999</v>
      </c>
      <c r="AI526" s="141">
        <v>426.58574293999999</v>
      </c>
    </row>
    <row r="527" spans="1:36" ht="13.5" thickBot="1" x14ac:dyDescent="0.35">
      <c r="A527" s="141" t="s">
        <v>654</v>
      </c>
      <c r="B527" s="141" t="s">
        <v>662</v>
      </c>
      <c r="C527" s="141" t="s">
        <v>664</v>
      </c>
      <c r="D527" s="141" t="s">
        <v>664</v>
      </c>
      <c r="E527" s="141" t="s">
        <v>95</v>
      </c>
      <c r="F527" s="141">
        <v>432.69199903999998</v>
      </c>
      <c r="G527" s="141">
        <v>432.69199903999998</v>
      </c>
      <c r="H527" s="141">
        <v>423.00545713000002</v>
      </c>
      <c r="I527" s="141">
        <v>423.00545713000002</v>
      </c>
      <c r="J527" s="141">
        <v>423.00545713000002</v>
      </c>
      <c r="K527" s="141">
        <v>423.00545713000002</v>
      </c>
      <c r="L527" s="141">
        <v>417.63417234999997</v>
      </c>
      <c r="M527" s="141">
        <v>417.63417234999997</v>
      </c>
      <c r="N527" s="141">
        <v>417.63417234999997</v>
      </c>
      <c r="O527" s="141">
        <v>417.63417234999997</v>
      </c>
      <c r="P527" s="141">
        <v>417.63417234999997</v>
      </c>
      <c r="Q527" s="141">
        <v>417.63417234999997</v>
      </c>
      <c r="R527" s="141">
        <v>417.63417234999997</v>
      </c>
      <c r="S527" s="141">
        <v>410.77019323000002</v>
      </c>
      <c r="T527" s="141">
        <v>410.77019323000002</v>
      </c>
      <c r="U527" s="141">
        <v>410.77019323000002</v>
      </c>
      <c r="V527" s="141">
        <v>410.77019323000002</v>
      </c>
      <c r="W527" s="141">
        <v>410.77019323000002</v>
      </c>
      <c r="X527" s="141">
        <v>410.77019323000002</v>
      </c>
      <c r="Y527" s="141">
        <v>410.77019323000002</v>
      </c>
      <c r="Z527" s="141">
        <v>426.58574293999999</v>
      </c>
      <c r="AA527" s="141">
        <v>426.58574293999999</v>
      </c>
      <c r="AB527" s="141">
        <v>426.58574293999999</v>
      </c>
      <c r="AC527" s="141">
        <v>426.58574293999999</v>
      </c>
      <c r="AD527" s="141">
        <v>426.58574293999999</v>
      </c>
      <c r="AE527" s="141">
        <v>426.58574293999999</v>
      </c>
      <c r="AF527" s="141">
        <v>426.58574293999999</v>
      </c>
      <c r="AG527" s="141">
        <v>426.58574293999999</v>
      </c>
      <c r="AH527" s="141">
        <v>426.58574293999999</v>
      </c>
      <c r="AI527" s="141">
        <v>426.58574293999999</v>
      </c>
    </row>
    <row r="528" spans="1:36" ht="13.5" thickBot="1" x14ac:dyDescent="0.35">
      <c r="A528" s="141" t="s">
        <v>654</v>
      </c>
      <c r="B528" s="141" t="s">
        <v>662</v>
      </c>
      <c r="C528" s="141" t="s">
        <v>664</v>
      </c>
      <c r="D528" s="141" t="s">
        <v>664</v>
      </c>
      <c r="E528" s="141" t="s">
        <v>95</v>
      </c>
      <c r="F528" s="141">
        <v>394.71727958999998</v>
      </c>
      <c r="G528" s="141">
        <v>394.71727958999998</v>
      </c>
      <c r="H528" s="141">
        <v>399.97425726</v>
      </c>
      <c r="I528" s="141">
        <v>399.97425726</v>
      </c>
      <c r="J528" s="141">
        <v>399.97425726</v>
      </c>
      <c r="K528" s="141">
        <v>399.97425726</v>
      </c>
      <c r="L528" s="141">
        <v>399.97425726</v>
      </c>
      <c r="M528" s="141">
        <v>399.97425726</v>
      </c>
      <c r="N528" s="141">
        <v>399.97425726</v>
      </c>
      <c r="O528" s="141">
        <v>400.55704256000001</v>
      </c>
      <c r="P528" s="141">
        <v>400.55704256000001</v>
      </c>
      <c r="Q528" s="141">
        <v>400.55704256000001</v>
      </c>
      <c r="R528" s="141">
        <v>400.55704256000001</v>
      </c>
      <c r="S528" s="141">
        <v>400.55704256000001</v>
      </c>
      <c r="T528" s="141">
        <v>400.55704256000001</v>
      </c>
      <c r="U528" s="141">
        <v>400.55704256000001</v>
      </c>
      <c r="V528" s="141">
        <v>416.09706592999999</v>
      </c>
      <c r="W528" s="141">
        <v>416.09706592999999</v>
      </c>
      <c r="X528" s="141">
        <v>416.09706592999999</v>
      </c>
      <c r="Y528" s="141">
        <v>416.09706592999999</v>
      </c>
      <c r="Z528" s="141">
        <v>416.09706592999999</v>
      </c>
      <c r="AA528" s="141">
        <v>416.09706592999999</v>
      </c>
      <c r="AB528" s="141">
        <v>416.09706592999999</v>
      </c>
      <c r="AC528" s="141">
        <v>416.09706592999999</v>
      </c>
      <c r="AD528" s="141">
        <v>416.09706592999999</v>
      </c>
      <c r="AE528" s="141">
        <v>416.09706592999999</v>
      </c>
      <c r="AF528" s="141">
        <v>432.69199903999998</v>
      </c>
      <c r="AG528" s="141">
        <v>432.69199903999998</v>
      </c>
      <c r="AH528" s="141">
        <v>432.69199903999998</v>
      </c>
      <c r="AI528" s="141">
        <v>432.69199903999998</v>
      </c>
      <c r="AJ528" s="141">
        <v>432.69199903999998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/>
  </sheetViews>
  <sheetFormatPr baseColWidth="10" defaultRowHeight="12.5" x14ac:dyDescent="0.25"/>
  <cols>
    <col min="1" max="1" width="23.36328125" bestFit="1" customWidth="1"/>
    <col min="2" max="2" width="6.54296875" bestFit="1" customWidth="1"/>
    <col min="3" max="4" width="6.453125" bestFit="1" customWidth="1"/>
    <col min="5" max="5" width="6.36328125" bestFit="1" customWidth="1"/>
    <col min="6" max="6" width="6.08984375" customWidth="1"/>
    <col min="7" max="7" width="6.08984375" bestFit="1" customWidth="1"/>
    <col min="8" max="8" width="6.36328125" customWidth="1"/>
    <col min="9" max="10" width="6.08984375" bestFit="1" customWidth="1"/>
    <col min="11" max="11" width="6.36328125" bestFit="1" customWidth="1"/>
    <col min="12" max="12" width="6.08984375" bestFit="1" customWidth="1"/>
    <col min="13" max="13" width="5.54296875" bestFit="1" customWidth="1"/>
  </cols>
  <sheetData>
    <row r="2" spans="1:26" ht="13" thickBot="1" x14ac:dyDescent="0.3"/>
    <row r="3" spans="1:26" ht="13" thickBot="1" x14ac:dyDescent="0.3">
      <c r="A3" s="32" t="s">
        <v>0</v>
      </c>
      <c r="B3" s="33">
        <v>44166</v>
      </c>
      <c r="C3" s="33">
        <v>44197</v>
      </c>
      <c r="D3" s="33">
        <v>44228</v>
      </c>
      <c r="E3" s="33">
        <v>44256</v>
      </c>
      <c r="F3" s="33">
        <v>44287</v>
      </c>
      <c r="G3" s="33">
        <v>44317</v>
      </c>
      <c r="H3" s="33">
        <v>44348</v>
      </c>
      <c r="I3" s="33">
        <v>44378</v>
      </c>
      <c r="J3" s="33">
        <v>44409</v>
      </c>
      <c r="K3" s="33">
        <v>44440</v>
      </c>
      <c r="L3" s="33">
        <v>44470</v>
      </c>
      <c r="M3" s="33">
        <v>44501</v>
      </c>
    </row>
    <row r="4" spans="1:26" x14ac:dyDescent="0.25">
      <c r="A4" s="32" t="s">
        <v>1</v>
      </c>
      <c r="B4" s="91" t="s">
        <v>3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2"/>
    </row>
    <row r="5" spans="1:26" x14ac:dyDescent="0.25">
      <c r="A5" s="34">
        <v>1</v>
      </c>
      <c r="B5" s="35">
        <v>8052.7311827956964</v>
      </c>
      <c r="C5" s="35">
        <v>7970.6989247311849</v>
      </c>
      <c r="D5" s="35">
        <v>8475.9761904761926</v>
      </c>
      <c r="E5" s="35">
        <v>7998.397849462367</v>
      </c>
      <c r="F5" s="35">
        <v>7685.9777777777781</v>
      </c>
      <c r="G5" s="35">
        <v>7766.5483870967755</v>
      </c>
      <c r="H5" s="35">
        <v>7854.9</v>
      </c>
      <c r="I5" s="35">
        <v>7850.9139784946228</v>
      </c>
      <c r="J5" s="35">
        <v>7605.0215053763432</v>
      </c>
      <c r="K5" s="35">
        <v>7824.0111111111109</v>
      </c>
      <c r="L5" s="35">
        <v>7609.0322580645161</v>
      </c>
      <c r="M5" s="36">
        <v>7942.3888888888878</v>
      </c>
    </row>
    <row r="6" spans="1:26" x14ac:dyDescent="0.25">
      <c r="A6" s="34">
        <v>2</v>
      </c>
      <c r="B6" s="35">
        <v>7569.6021505376348</v>
      </c>
      <c r="C6" s="35">
        <v>7470.9032258064526</v>
      </c>
      <c r="D6" s="35">
        <v>7941.142857142856</v>
      </c>
      <c r="E6" s="35">
        <v>7617.4408602150525</v>
      </c>
      <c r="F6" s="35">
        <v>7357.4</v>
      </c>
      <c r="G6" s="35">
        <v>7265.6666666666679</v>
      </c>
      <c r="H6" s="35">
        <v>7389.8999999999987</v>
      </c>
      <c r="I6" s="35">
        <v>7369.3763440860203</v>
      </c>
      <c r="J6" s="35">
        <v>7200.1505376344103</v>
      </c>
      <c r="K6" s="35">
        <v>7424.7333333333336</v>
      </c>
      <c r="L6" s="35">
        <v>7230.8064516129016</v>
      </c>
      <c r="M6" s="36">
        <v>7553.5444444444456</v>
      </c>
    </row>
    <row r="7" spans="1:26" x14ac:dyDescent="0.25">
      <c r="A7" s="37">
        <v>3</v>
      </c>
      <c r="B7" s="38">
        <v>8359.4903225806484</v>
      </c>
      <c r="C7" s="38">
        <v>8184.7935483870979</v>
      </c>
      <c r="D7" s="38">
        <v>8726.0642857142848</v>
      </c>
      <c r="E7" s="38">
        <v>8605.1161290322598</v>
      </c>
      <c r="F7" s="38">
        <v>8410.82</v>
      </c>
      <c r="G7" s="38">
        <v>8094.2580645161306</v>
      </c>
      <c r="H7" s="38">
        <v>8643.3200000000015</v>
      </c>
      <c r="I7" s="38">
        <v>8508.3935483870991</v>
      </c>
      <c r="J7" s="38">
        <v>8367.793548387097</v>
      </c>
      <c r="K7" s="38">
        <v>8552.8266666666659</v>
      </c>
      <c r="L7" s="38">
        <v>8179.638709677416</v>
      </c>
      <c r="M7" s="39">
        <v>8468.9200000000019</v>
      </c>
    </row>
    <row r="8" spans="1:26" x14ac:dyDescent="0.25">
      <c r="A8" s="34">
        <v>4</v>
      </c>
      <c r="B8" s="35">
        <v>9249.9605734767028</v>
      </c>
      <c r="C8" s="35">
        <v>9151.6774193548354</v>
      </c>
      <c r="D8" s="35">
        <v>9769.1269841269823</v>
      </c>
      <c r="E8" s="35">
        <v>9329.1290322580626</v>
      </c>
      <c r="F8" s="35">
        <v>8747.5666666666675</v>
      </c>
      <c r="G8" s="35">
        <v>8693.0143369175603</v>
      </c>
      <c r="H8" s="35">
        <v>9169.9851851851836</v>
      </c>
      <c r="I8" s="35">
        <v>9097.0931899641564</v>
      </c>
      <c r="J8" s="35">
        <v>8660.1290322580644</v>
      </c>
      <c r="K8" s="35">
        <v>8824.1925925925898</v>
      </c>
      <c r="L8" s="35">
        <v>8667.684587813621</v>
      </c>
      <c r="M8" s="36">
        <v>9251.707407407408</v>
      </c>
    </row>
    <row r="9" spans="1:26" ht="13" thickBot="1" x14ac:dyDescent="0.3">
      <c r="A9" s="34">
        <v>5</v>
      </c>
      <c r="B9" s="35">
        <v>9115.3064516129034</v>
      </c>
      <c r="C9" s="35">
        <v>8996.2338709677442</v>
      </c>
      <c r="D9" s="35">
        <v>9649.1785714285706</v>
      </c>
      <c r="E9" s="35">
        <v>9279.7822580645134</v>
      </c>
      <c r="F9" s="35">
        <v>8495.2166666666635</v>
      </c>
      <c r="G9" s="35">
        <v>8636</v>
      </c>
      <c r="H9" s="35">
        <v>9011.283333333331</v>
      </c>
      <c r="I9" s="35">
        <v>8982.7903225806458</v>
      </c>
      <c r="J9" s="35">
        <v>8674.7258064516118</v>
      </c>
      <c r="K9" s="35">
        <v>8825.7916666666661</v>
      </c>
      <c r="L9" s="35">
        <v>8828.6370967741932</v>
      </c>
      <c r="M9" s="36">
        <v>9172.8583333333336</v>
      </c>
    </row>
    <row r="10" spans="1:26" x14ac:dyDescent="0.25">
      <c r="A10" s="32" t="s">
        <v>2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26" x14ac:dyDescent="0.25">
      <c r="A11" s="34">
        <v>1</v>
      </c>
      <c r="B11" s="42">
        <v>93</v>
      </c>
      <c r="C11" s="42">
        <v>93</v>
      </c>
      <c r="D11" s="42">
        <v>84</v>
      </c>
      <c r="E11" s="42">
        <v>93</v>
      </c>
      <c r="F11" s="42">
        <v>90</v>
      </c>
      <c r="G11" s="42">
        <v>93</v>
      </c>
      <c r="H11" s="42">
        <v>90</v>
      </c>
      <c r="I11" s="42">
        <v>93</v>
      </c>
      <c r="J11" s="42">
        <v>93</v>
      </c>
      <c r="K11" s="42">
        <v>90</v>
      </c>
      <c r="L11" s="42">
        <v>93</v>
      </c>
      <c r="M11" s="43">
        <v>90</v>
      </c>
    </row>
    <row r="12" spans="1:26" x14ac:dyDescent="0.25">
      <c r="A12" s="34">
        <v>2</v>
      </c>
      <c r="B12" s="42">
        <v>93</v>
      </c>
      <c r="C12" s="42">
        <v>93</v>
      </c>
      <c r="D12" s="42">
        <v>84</v>
      </c>
      <c r="E12" s="42">
        <v>93</v>
      </c>
      <c r="F12" s="42">
        <v>90</v>
      </c>
      <c r="G12" s="42">
        <v>93</v>
      </c>
      <c r="H12" s="42">
        <v>90</v>
      </c>
      <c r="I12" s="42">
        <v>93</v>
      </c>
      <c r="J12" s="42">
        <v>93</v>
      </c>
      <c r="K12" s="42">
        <v>90</v>
      </c>
      <c r="L12" s="42">
        <v>93</v>
      </c>
      <c r="M12" s="43">
        <v>90</v>
      </c>
    </row>
    <row r="13" spans="1:26" x14ac:dyDescent="0.25">
      <c r="A13" s="37">
        <v>3</v>
      </c>
      <c r="B13" s="44">
        <v>155</v>
      </c>
      <c r="C13" s="44">
        <v>155</v>
      </c>
      <c r="D13" s="44">
        <v>140</v>
      </c>
      <c r="E13" s="44">
        <v>155</v>
      </c>
      <c r="F13" s="44">
        <v>150</v>
      </c>
      <c r="G13" s="44">
        <v>155</v>
      </c>
      <c r="H13" s="44">
        <v>150</v>
      </c>
      <c r="I13" s="44">
        <v>155</v>
      </c>
      <c r="J13" s="44">
        <v>155</v>
      </c>
      <c r="K13" s="44">
        <v>150</v>
      </c>
      <c r="L13" s="44">
        <v>155</v>
      </c>
      <c r="M13" s="45">
        <v>150</v>
      </c>
    </row>
    <row r="14" spans="1:26" x14ac:dyDescent="0.25">
      <c r="A14" s="34">
        <v>4</v>
      </c>
      <c r="B14" s="42">
        <v>279</v>
      </c>
      <c r="C14" s="42">
        <v>279</v>
      </c>
      <c r="D14" s="42">
        <v>252</v>
      </c>
      <c r="E14" s="42">
        <v>279</v>
      </c>
      <c r="F14" s="42">
        <v>270</v>
      </c>
      <c r="G14" s="42">
        <v>279</v>
      </c>
      <c r="H14" s="42">
        <v>270</v>
      </c>
      <c r="I14" s="42">
        <v>279</v>
      </c>
      <c r="J14" s="42">
        <v>279</v>
      </c>
      <c r="K14" s="42">
        <v>270</v>
      </c>
      <c r="L14" s="42">
        <v>279</v>
      </c>
      <c r="M14" s="43">
        <v>270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3" thickBot="1" x14ac:dyDescent="0.3">
      <c r="A15" s="46">
        <v>5</v>
      </c>
      <c r="B15" s="47">
        <v>124</v>
      </c>
      <c r="C15" s="47">
        <v>124</v>
      </c>
      <c r="D15" s="47">
        <v>112</v>
      </c>
      <c r="E15" s="47">
        <v>124</v>
      </c>
      <c r="F15" s="47">
        <v>120</v>
      </c>
      <c r="G15" s="47">
        <v>124</v>
      </c>
      <c r="H15" s="47">
        <v>120</v>
      </c>
      <c r="I15" s="47">
        <v>124</v>
      </c>
      <c r="J15" s="47">
        <v>124</v>
      </c>
      <c r="K15" s="47">
        <v>120</v>
      </c>
      <c r="L15" s="47">
        <v>124</v>
      </c>
      <c r="M15" s="48">
        <v>120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x14ac:dyDescent="0.25"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x14ac:dyDescent="0.25">
      <c r="A17" s="314" t="s">
        <v>81</v>
      </c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x14ac:dyDescent="0.25">
      <c r="A18" s="314"/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x14ac:dyDescent="0.25">
      <c r="A19" s="314"/>
      <c r="B19" s="314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x14ac:dyDescent="0.25">
      <c r="A20" s="314"/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26" x14ac:dyDescent="0.2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26" x14ac:dyDescent="0.25">
      <c r="B23" s="49"/>
      <c r="C23" s="49"/>
      <c r="D23" s="49"/>
      <c r="E23" s="49"/>
      <c r="F23" s="49"/>
      <c r="G23" s="49"/>
      <c r="H23" s="156"/>
      <c r="I23" s="49"/>
      <c r="J23" s="49"/>
      <c r="K23" s="49"/>
      <c r="L23" s="49"/>
      <c r="M23" s="49"/>
    </row>
    <row r="25" spans="1:26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</row>
    <row r="26" spans="1:26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26" x14ac:dyDescent="0.2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A1:H40"/>
  <sheetViews>
    <sheetView showGridLines="0" zoomScale="70" zoomScaleNormal="70" workbookViewId="0"/>
  </sheetViews>
  <sheetFormatPr baseColWidth="10" defaultColWidth="0" defaultRowHeight="12.5" zeroHeight="1" x14ac:dyDescent="0.25"/>
  <cols>
    <col min="1" max="2" width="10.90625" customWidth="1"/>
    <col min="3" max="3" width="12.90625" bestFit="1" customWidth="1"/>
    <col min="4" max="4" width="12.08984375" bestFit="1" customWidth="1"/>
    <col min="5" max="5" width="11.90625" bestFit="1" customWidth="1"/>
    <col min="6" max="8" width="10.90625" customWidth="1"/>
    <col min="9" max="16384" width="10.90625" hidden="1"/>
  </cols>
  <sheetData>
    <row r="1" spans="2:8" x14ac:dyDescent="0.25"/>
    <row r="2" spans="2:8" x14ac:dyDescent="0.25"/>
    <row r="3" spans="2:8" ht="13" x14ac:dyDescent="0.3">
      <c r="C3" s="54" t="s">
        <v>76</v>
      </c>
      <c r="D3" s="54" t="s">
        <v>75</v>
      </c>
      <c r="E3" s="54" t="s">
        <v>77</v>
      </c>
    </row>
    <row r="4" spans="2:8" x14ac:dyDescent="0.25">
      <c r="B4" s="53">
        <v>44136</v>
      </c>
      <c r="C4" s="95">
        <v>0.79742458333333333</v>
      </c>
      <c r="D4" s="95">
        <v>422.38091424999993</v>
      </c>
      <c r="E4" s="95">
        <f>SUM(C4:D4)</f>
        <v>423.17833883333327</v>
      </c>
    </row>
    <row r="5" spans="2:8" x14ac:dyDescent="0.25">
      <c r="B5" s="53">
        <v>44137</v>
      </c>
      <c r="C5" s="95">
        <v>886.11621136899987</v>
      </c>
      <c r="D5" s="95">
        <v>2449.8760684666659</v>
      </c>
      <c r="E5" s="95">
        <f t="shared" ref="E5:E33" si="0">SUM(C5:D5)</f>
        <v>3335.9922798356656</v>
      </c>
      <c r="F5" s="67"/>
      <c r="H5" s="67"/>
    </row>
    <row r="6" spans="2:8" x14ac:dyDescent="0.25">
      <c r="B6" s="53">
        <v>44138</v>
      </c>
      <c r="C6" s="95">
        <v>466.76881195999994</v>
      </c>
      <c r="D6" s="95">
        <v>1516.34170015</v>
      </c>
      <c r="E6" s="95">
        <f t="shared" si="0"/>
        <v>1983.1105121099999</v>
      </c>
      <c r="F6" s="67"/>
      <c r="H6" s="67"/>
    </row>
    <row r="7" spans="2:8" x14ac:dyDescent="0.25">
      <c r="B7" s="53">
        <v>44139</v>
      </c>
      <c r="C7" s="95">
        <v>513.67837770000006</v>
      </c>
      <c r="D7" s="95">
        <v>401.39759533333324</v>
      </c>
      <c r="E7" s="95">
        <f t="shared" si="0"/>
        <v>915.0759730333333</v>
      </c>
      <c r="F7" s="67"/>
      <c r="H7" s="67"/>
    </row>
    <row r="8" spans="2:8" x14ac:dyDescent="0.25">
      <c r="B8" s="53">
        <v>44140</v>
      </c>
      <c r="C8" s="95">
        <v>2041.1414541280001</v>
      </c>
      <c r="D8" s="95">
        <v>2161.2717282499993</v>
      </c>
      <c r="E8" s="95">
        <f t="shared" si="0"/>
        <v>4202.413182377999</v>
      </c>
      <c r="F8" s="67"/>
      <c r="H8" s="67"/>
    </row>
    <row r="9" spans="2:8" x14ac:dyDescent="0.25">
      <c r="B9" s="53">
        <v>44141</v>
      </c>
      <c r="C9" s="95">
        <v>1141.9147266663333</v>
      </c>
      <c r="D9" s="95">
        <v>1171.5098231833331</v>
      </c>
      <c r="E9" s="95">
        <f t="shared" si="0"/>
        <v>2313.4245498496666</v>
      </c>
      <c r="F9" s="67"/>
      <c r="H9" s="67"/>
    </row>
    <row r="10" spans="2:8" x14ac:dyDescent="0.25">
      <c r="B10" s="53">
        <v>44142</v>
      </c>
      <c r="C10" s="95">
        <v>3.1746833333333056E-3</v>
      </c>
      <c r="D10" s="95">
        <v>97.897593333333361</v>
      </c>
      <c r="E10" s="95">
        <f t="shared" si="0"/>
        <v>97.900768016666689</v>
      </c>
      <c r="F10" s="67"/>
      <c r="H10" s="67"/>
    </row>
    <row r="11" spans="2:8" x14ac:dyDescent="0.25">
      <c r="B11" s="53">
        <v>44143</v>
      </c>
      <c r="C11" s="95">
        <v>29.503549816666663</v>
      </c>
      <c r="D11" s="95">
        <v>570.43070488333331</v>
      </c>
      <c r="E11" s="95">
        <f t="shared" si="0"/>
        <v>599.9342547</v>
      </c>
      <c r="F11" s="67"/>
      <c r="H11" s="67"/>
    </row>
    <row r="12" spans="2:8" x14ac:dyDescent="0.25">
      <c r="B12" s="53">
        <v>44144</v>
      </c>
      <c r="C12" s="95">
        <v>828.86925473333338</v>
      </c>
      <c r="D12" s="95">
        <v>3558.558017183334</v>
      </c>
      <c r="E12" s="95">
        <f t="shared" si="0"/>
        <v>4387.4272719166675</v>
      </c>
      <c r="F12" s="67"/>
      <c r="H12" s="67"/>
    </row>
    <row r="13" spans="2:8" x14ac:dyDescent="0.25">
      <c r="B13" s="53">
        <v>44145</v>
      </c>
      <c r="C13" s="95">
        <v>23.06</v>
      </c>
      <c r="D13" s="95">
        <v>277.79781383333341</v>
      </c>
      <c r="E13" s="95">
        <f t="shared" si="0"/>
        <v>300.85781383333341</v>
      </c>
      <c r="F13" s="67"/>
      <c r="G13" s="66"/>
      <c r="H13" s="67"/>
    </row>
    <row r="14" spans="2:8" x14ac:dyDescent="0.25">
      <c r="B14" s="53">
        <v>44146</v>
      </c>
      <c r="C14" s="95">
        <v>26.912034999999999</v>
      </c>
      <c r="D14" s="95">
        <v>309.47329918333338</v>
      </c>
      <c r="E14" s="95">
        <f t="shared" si="0"/>
        <v>336.38533418333338</v>
      </c>
      <c r="F14" s="67"/>
      <c r="H14" s="67"/>
    </row>
    <row r="15" spans="2:8" x14ac:dyDescent="0.25">
      <c r="B15" s="53">
        <v>44147</v>
      </c>
      <c r="C15" s="95">
        <v>27.9</v>
      </c>
      <c r="D15" s="95">
        <v>189.01022726666667</v>
      </c>
      <c r="E15" s="95">
        <f t="shared" si="0"/>
        <v>216.91022726666668</v>
      </c>
      <c r="F15" s="67"/>
      <c r="H15" s="67"/>
    </row>
    <row r="16" spans="2:8" x14ac:dyDescent="0.25">
      <c r="B16" s="53">
        <v>44148</v>
      </c>
      <c r="C16" s="95">
        <v>73.15546401666667</v>
      </c>
      <c r="D16" s="95">
        <v>177.05153113333333</v>
      </c>
      <c r="E16" s="95">
        <f t="shared" si="0"/>
        <v>250.20699515000001</v>
      </c>
      <c r="F16" s="67"/>
      <c r="H16" s="67"/>
    </row>
    <row r="17" spans="2:8" x14ac:dyDescent="0.25">
      <c r="B17" s="53">
        <v>44149</v>
      </c>
      <c r="C17" s="95">
        <v>107.04666666666654</v>
      </c>
      <c r="D17" s="95">
        <v>252.59800978333337</v>
      </c>
      <c r="E17" s="95">
        <f t="shared" si="0"/>
        <v>359.64467644999991</v>
      </c>
      <c r="F17" s="67"/>
      <c r="H17" s="67"/>
    </row>
    <row r="18" spans="2:8" x14ac:dyDescent="0.25">
      <c r="B18" s="53">
        <v>44150</v>
      </c>
      <c r="C18" s="95">
        <v>0</v>
      </c>
      <c r="D18" s="95">
        <v>245.83134386666669</v>
      </c>
      <c r="E18" s="95">
        <f t="shared" si="0"/>
        <v>245.83134386666669</v>
      </c>
      <c r="F18" s="67"/>
      <c r="H18" s="67"/>
    </row>
    <row r="19" spans="2:8" x14ac:dyDescent="0.25">
      <c r="B19" s="53">
        <v>44151</v>
      </c>
      <c r="C19" s="95">
        <v>306.90436036666665</v>
      </c>
      <c r="D19" s="95">
        <v>537.14004081666667</v>
      </c>
      <c r="E19" s="95">
        <f t="shared" si="0"/>
        <v>844.04440118333332</v>
      </c>
      <c r="F19" s="67"/>
      <c r="H19" s="67"/>
    </row>
    <row r="20" spans="2:8" x14ac:dyDescent="0.25">
      <c r="B20" s="53">
        <v>44152</v>
      </c>
      <c r="C20" s="95">
        <v>123.74595461666665</v>
      </c>
      <c r="D20" s="95">
        <v>433.85690684999997</v>
      </c>
      <c r="E20" s="95">
        <f t="shared" si="0"/>
        <v>557.60286146666658</v>
      </c>
      <c r="F20" s="67"/>
      <c r="H20" s="67"/>
    </row>
    <row r="21" spans="2:8" x14ac:dyDescent="0.25">
      <c r="B21" s="53">
        <v>44153</v>
      </c>
      <c r="C21" s="95">
        <v>1114.1686082240001</v>
      </c>
      <c r="D21" s="95">
        <v>441.07354996666675</v>
      </c>
      <c r="E21" s="95">
        <f t="shared" si="0"/>
        <v>1555.2421581906669</v>
      </c>
      <c r="F21" s="67"/>
      <c r="H21" s="67"/>
    </row>
    <row r="22" spans="2:8" x14ac:dyDescent="0.25">
      <c r="B22" s="53">
        <v>44154</v>
      </c>
      <c r="C22" s="95">
        <v>326.86821305000007</v>
      </c>
      <c r="D22" s="95">
        <v>556.42639398333324</v>
      </c>
      <c r="E22" s="95">
        <f t="shared" si="0"/>
        <v>883.29460703333325</v>
      </c>
      <c r="F22" s="67"/>
      <c r="H22" s="67"/>
    </row>
    <row r="23" spans="2:8" x14ac:dyDescent="0.25">
      <c r="B23" s="53">
        <v>44155</v>
      </c>
      <c r="C23" s="95">
        <v>801.09903606633338</v>
      </c>
      <c r="D23" s="95">
        <v>465.22569518333341</v>
      </c>
      <c r="E23" s="95">
        <f t="shared" si="0"/>
        <v>1266.3247312496669</v>
      </c>
      <c r="H23" s="150"/>
    </row>
    <row r="24" spans="2:8" x14ac:dyDescent="0.25">
      <c r="B24" s="53">
        <v>44156</v>
      </c>
      <c r="C24" s="95">
        <v>3691.9796480233335</v>
      </c>
      <c r="D24" s="95">
        <v>4497.2591719833335</v>
      </c>
      <c r="E24" s="95">
        <f t="shared" si="0"/>
        <v>8189.2388200066671</v>
      </c>
    </row>
    <row r="25" spans="2:8" x14ac:dyDescent="0.25">
      <c r="B25" s="53">
        <v>44157</v>
      </c>
      <c r="C25" s="95">
        <v>1922.5253010043332</v>
      </c>
      <c r="D25" s="95">
        <v>5431.3132701500035</v>
      </c>
      <c r="E25" s="95">
        <f t="shared" si="0"/>
        <v>7353.8385711543369</v>
      </c>
    </row>
    <row r="26" spans="2:8" x14ac:dyDescent="0.25">
      <c r="B26" s="53">
        <v>44158</v>
      </c>
      <c r="C26" s="95">
        <v>3810.7643126000003</v>
      </c>
      <c r="D26" s="95">
        <v>1712.2945494666662</v>
      </c>
      <c r="E26" s="95">
        <f t="shared" si="0"/>
        <v>5523.0588620666667</v>
      </c>
    </row>
    <row r="27" spans="2:8" x14ac:dyDescent="0.25">
      <c r="B27" s="53">
        <v>44159</v>
      </c>
      <c r="C27" s="95">
        <v>4294.3418067833327</v>
      </c>
      <c r="D27" s="95">
        <v>499.65302404999994</v>
      </c>
      <c r="E27" s="95">
        <f t="shared" si="0"/>
        <v>4793.9948308333323</v>
      </c>
    </row>
    <row r="28" spans="2:8" x14ac:dyDescent="0.25">
      <c r="B28" s="53">
        <v>44160</v>
      </c>
      <c r="C28" s="95">
        <v>4643.7276081666669</v>
      </c>
      <c r="D28" s="95">
        <v>1848.7030601166662</v>
      </c>
      <c r="E28" s="95">
        <f t="shared" si="0"/>
        <v>6492.430668283333</v>
      </c>
    </row>
    <row r="29" spans="2:8" x14ac:dyDescent="0.25">
      <c r="B29" s="53">
        <v>44161</v>
      </c>
      <c r="C29" s="95">
        <v>454.92873563333359</v>
      </c>
      <c r="D29" s="95">
        <v>227.45422735000005</v>
      </c>
      <c r="E29" s="95">
        <f t="shared" si="0"/>
        <v>682.38296298333364</v>
      </c>
    </row>
    <row r="30" spans="2:8" x14ac:dyDescent="0.25">
      <c r="B30" s="53">
        <v>44162</v>
      </c>
      <c r="C30" s="95">
        <v>455.26696433333331</v>
      </c>
      <c r="D30" s="95">
        <v>193.17287645000002</v>
      </c>
      <c r="E30" s="95">
        <f t="shared" si="0"/>
        <v>648.43984078333335</v>
      </c>
    </row>
    <row r="31" spans="2:8" x14ac:dyDescent="0.25">
      <c r="B31" s="53">
        <v>44163</v>
      </c>
      <c r="C31" s="95">
        <v>317.39970030000001</v>
      </c>
      <c r="D31" s="95">
        <v>261.68893591666659</v>
      </c>
      <c r="E31" s="95">
        <f t="shared" si="0"/>
        <v>579.0886362166666</v>
      </c>
    </row>
    <row r="32" spans="2:8" x14ac:dyDescent="0.25">
      <c r="B32" s="53">
        <v>44164</v>
      </c>
      <c r="C32" s="95">
        <v>234.04727243333332</v>
      </c>
      <c r="D32" s="95">
        <v>15.500250283333342</v>
      </c>
      <c r="E32" s="95">
        <f t="shared" si="0"/>
        <v>249.54752271666666</v>
      </c>
    </row>
    <row r="33" spans="2:5" x14ac:dyDescent="0.25">
      <c r="B33" s="53">
        <v>44165</v>
      </c>
      <c r="C33" s="95">
        <v>72.135509200000001</v>
      </c>
      <c r="D33" s="95">
        <v>257.3385151833333</v>
      </c>
      <c r="E33" s="95">
        <f t="shared" si="0"/>
        <v>329.4740243833333</v>
      </c>
    </row>
    <row r="34" spans="2:5" x14ac:dyDescent="0.25">
      <c r="E34" s="151">
        <f>SUM(E4:E33)</f>
        <v>59916.297019974685</v>
      </c>
    </row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</vt:i4>
      </vt:variant>
    </vt:vector>
  </HeadingPairs>
  <TitlesOfParts>
    <vt:vector size="22" baseType="lpstr">
      <vt:lpstr>CAPAC INSTALADA SEN</vt:lpstr>
      <vt:lpstr>CMg SEN</vt:lpstr>
      <vt:lpstr>Gx REAL vs PRG SEN</vt:lpstr>
      <vt:lpstr>DDA MAX Y MIN 2020</vt:lpstr>
      <vt:lpstr>VENTAS DE ENERGÍA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  <vt:lpstr>PRON DESH Mensual</vt:lpstr>
      <vt:lpstr>PRON DESH Semanal</vt:lpstr>
      <vt:lpstr>'PRON DESH Mensual'!Área_de_impresión</vt:lpstr>
      <vt:lpstr>'PRON DESH Semanal'!Área_de_impresión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Patricio Santis</cp:lastModifiedBy>
  <dcterms:created xsi:type="dcterms:W3CDTF">2006-04-05T19:47:55Z</dcterms:created>
  <dcterms:modified xsi:type="dcterms:W3CDTF">2020-12-22T15:54:25Z</dcterms:modified>
</cp:coreProperties>
</file>