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campos\Desktop\Impuesto\2019\Cálculo\5. Archivos publicados\"/>
    </mc:Choice>
  </mc:AlternateContent>
  <xr:revisionPtr revIDLastSave="0" documentId="8_{BF7DDFFF-AC6C-4BA5-9718-84A5329A5F82}" xr6:coauthVersionLast="44" xr6:coauthVersionMax="44" xr10:uidLastSave="{00000000-0000-0000-0000-000000000000}"/>
  <bookViews>
    <workbookView xWindow="-120" yWindow="-120" windowWidth="29040" windowHeight="15840" activeTab="1" xr2:uid="{D57016AE-FAC3-4039-84C5-7A4680DD7A4E}"/>
  </bookViews>
  <sheets>
    <sheet name="Resultados" sheetId="1" r:id="rId1"/>
    <sheet name="Cuadro de Pago" sheetId="2" r:id="rId2"/>
  </sheets>
  <definedNames>
    <definedName name="_xlnm._FilterDatabase" localSheetId="1" hidden="1">'Cuadro de Pago'!$N$5:$O$99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<sst xmlns="http://schemas.openxmlformats.org/spreadsheetml/2006/main" count="810" uniqueCount="255">
  <si>
    <t>Compensación por unidad</t>
  </si>
  <si>
    <t>Compensación por central</t>
  </si>
  <si>
    <t>Compensación por empresa</t>
  </si>
  <si>
    <t>Nombre empresa</t>
  </si>
  <si>
    <t>Nombre central TCV</t>
  </si>
  <si>
    <t>Nombre unidad TCV</t>
  </si>
  <si>
    <t>Impuesto</t>
  </si>
  <si>
    <t>CVP</t>
  </si>
  <si>
    <t>CMgP</t>
  </si>
  <si>
    <t>VUI</t>
  </si>
  <si>
    <t>CTU</t>
  </si>
  <si>
    <t>Compensación A</t>
  </si>
  <si>
    <t>Compensación B</t>
  </si>
  <si>
    <t>Compensación</t>
  </si>
  <si>
    <t>Suma de Compensación</t>
  </si>
  <si>
    <t>Nombre Empresa</t>
  </si>
  <si>
    <t>Empresa</t>
  </si>
  <si>
    <t>Impuesto CLP</t>
  </si>
  <si>
    <t>Compensación CLP</t>
  </si>
  <si>
    <t xml:space="preserve">Porcentaje </t>
  </si>
  <si>
    <t>Andina</t>
  </si>
  <si>
    <t>AES_GENER</t>
  </si>
  <si>
    <t>Angamos</t>
  </si>
  <si>
    <t>ANDINA</t>
  </si>
  <si>
    <t>Antilhue TG</t>
  </si>
  <si>
    <t>ANGAMOS</t>
  </si>
  <si>
    <t>Arauco</t>
  </si>
  <si>
    <t>ARAUCO BIO</t>
  </si>
  <si>
    <t>Atacama</t>
  </si>
  <si>
    <t>BE FORESTALES</t>
  </si>
  <si>
    <t>Candelaria</t>
  </si>
  <si>
    <t>CARDONES SA</t>
  </si>
  <si>
    <t>Cardones</t>
  </si>
  <si>
    <t>COCHRANE</t>
  </si>
  <si>
    <t>Celco</t>
  </si>
  <si>
    <t>COLBUN</t>
  </si>
  <si>
    <t>Cholguan</t>
  </si>
  <si>
    <t>COLMITO</t>
  </si>
  <si>
    <t>CMPC Cordillera</t>
  </si>
  <si>
    <t>COMASA</t>
  </si>
  <si>
    <t>CMPC Laja</t>
  </si>
  <si>
    <t>EMELDA</t>
  </si>
  <si>
    <t>CMPC Pacífico</t>
  </si>
  <si>
    <t>ENEL_GENERACION</t>
  </si>
  <si>
    <t>CMPC TISSUE</t>
  </si>
  <si>
    <t>ENERGIA PACIFICO</t>
  </si>
  <si>
    <t>Cochrane</t>
  </si>
  <si>
    <t>ENGIE</t>
  </si>
  <si>
    <t>Colmito</t>
  </si>
  <si>
    <t>ENLASA</t>
  </si>
  <si>
    <t>Coronel</t>
  </si>
  <si>
    <t>ENORCHILE</t>
  </si>
  <si>
    <t>-</t>
  </si>
  <si>
    <t>Diego de Almagro</t>
  </si>
  <si>
    <t>ERSA</t>
  </si>
  <si>
    <t>El Salvador</t>
  </si>
  <si>
    <t>GASATACAMA</t>
  </si>
  <si>
    <t>Emelda</t>
  </si>
  <si>
    <t>GMETROPOLITANA</t>
  </si>
  <si>
    <t>Energía Pacífico</t>
  </si>
  <si>
    <t>GUACOLDA</t>
  </si>
  <si>
    <t>Escuadron</t>
  </si>
  <si>
    <t>HORNITOS</t>
  </si>
  <si>
    <t>Esperanza</t>
  </si>
  <si>
    <t>LOS_GUINDOS</t>
  </si>
  <si>
    <t>Guacolda</t>
  </si>
  <si>
    <t>NEOMAS</t>
  </si>
  <si>
    <t>Horcones TG</t>
  </si>
  <si>
    <t>NUEVA ENERGIA</t>
  </si>
  <si>
    <t>Hornitos</t>
  </si>
  <si>
    <t>ORAZUL_CHILE</t>
  </si>
  <si>
    <t>Huasco TG</t>
  </si>
  <si>
    <t>SGA</t>
  </si>
  <si>
    <t>Kelar</t>
  </si>
  <si>
    <t>SWO</t>
  </si>
  <si>
    <t>Laguna Verde</t>
  </si>
  <si>
    <t>TAMAKAYA_ENERGIA</t>
  </si>
  <si>
    <t>Laja</t>
  </si>
  <si>
    <t>Total general</t>
  </si>
  <si>
    <t>Lautaro</t>
  </si>
  <si>
    <t>Licanten</t>
  </si>
  <si>
    <t>Los Guindos</t>
  </si>
  <si>
    <t>Los Pinos</t>
  </si>
  <si>
    <t>Los Vientos</t>
  </si>
  <si>
    <t>Masisa</t>
  </si>
  <si>
    <t>Mejillones</t>
  </si>
  <si>
    <t>Nehuenco</t>
  </si>
  <si>
    <t>Norgener</t>
  </si>
  <si>
    <t>Nueva Aldea I</t>
  </si>
  <si>
    <t>Nueva Aldea III</t>
  </si>
  <si>
    <t>Nueva Renca</t>
  </si>
  <si>
    <t>Petropower</t>
  </si>
  <si>
    <t>Quintero</t>
  </si>
  <si>
    <t>Renca</t>
  </si>
  <si>
    <t>San Isidro</t>
  </si>
  <si>
    <t>San Isidro 2</t>
  </si>
  <si>
    <t>San Lorenzo de D. de Almagro</t>
  </si>
  <si>
    <t>Santa Fe</t>
  </si>
  <si>
    <t>Santa Lidia</t>
  </si>
  <si>
    <t>Santa María</t>
  </si>
  <si>
    <t>Taltal</t>
  </si>
  <si>
    <t>Tarapacá</t>
  </si>
  <si>
    <t>Termoeléctrica Bocamina</t>
  </si>
  <si>
    <t>Termoeléctrica Ventanas</t>
  </si>
  <si>
    <t>Tocopilla</t>
  </si>
  <si>
    <t>Valdivia</t>
  </si>
  <si>
    <t>Viñales</t>
  </si>
  <si>
    <t>Yungay</t>
  </si>
  <si>
    <t>ANG1</t>
  </si>
  <si>
    <t>ANG2</t>
  </si>
  <si>
    <t>Antilhue TG U1</t>
  </si>
  <si>
    <t>Antilhue TG U2</t>
  </si>
  <si>
    <t>Bocamina</t>
  </si>
  <si>
    <t>Bocamina II</t>
  </si>
  <si>
    <t>Campiche</t>
  </si>
  <si>
    <t>Candelaria 1</t>
  </si>
  <si>
    <t>Candelaria 2</t>
  </si>
  <si>
    <t>CC KELAR</t>
  </si>
  <si>
    <t>CC1</t>
  </si>
  <si>
    <t>CC2</t>
  </si>
  <si>
    <t>CCH1</t>
  </si>
  <si>
    <t>CCH2</t>
  </si>
  <si>
    <t>(en blanco)</t>
  </si>
  <si>
    <t>CD Iquique</t>
  </si>
  <si>
    <t>Cholguán</t>
  </si>
  <si>
    <t>CMPC Santa Fe</t>
  </si>
  <si>
    <t>CTA</t>
  </si>
  <si>
    <t>CTH</t>
  </si>
  <si>
    <t>CTM1</t>
  </si>
  <si>
    <t>CTM2</t>
  </si>
  <si>
    <t>CTM3</t>
  </si>
  <si>
    <t>CTTAR</t>
  </si>
  <si>
    <t>Emelda U1</t>
  </si>
  <si>
    <t>Emelda U2</t>
  </si>
  <si>
    <t>Escuadrón</t>
  </si>
  <si>
    <t>Esperanza TG</t>
  </si>
  <si>
    <t>Guacolda 1</t>
  </si>
  <si>
    <t>Guacolda 2</t>
  </si>
  <si>
    <t>Guacolda 3</t>
  </si>
  <si>
    <t>Guacolda 4</t>
  </si>
  <si>
    <t>Guacolda 5</t>
  </si>
  <si>
    <t>Horcones</t>
  </si>
  <si>
    <t>Laguna Verde TG</t>
  </si>
  <si>
    <t>Laguna Verde TV</t>
  </si>
  <si>
    <t>Lautaro-Comasa</t>
  </si>
  <si>
    <t>Lautaro-Comasa 2</t>
  </si>
  <si>
    <t>Licantén</t>
  </si>
  <si>
    <t>Masisa (Cabrero)</t>
  </si>
  <si>
    <t>Nehuenco II</t>
  </si>
  <si>
    <t>Nehuenco TG 9B</t>
  </si>
  <si>
    <t>NTO1</t>
  </si>
  <si>
    <t>NTO2</t>
  </si>
  <si>
    <t>Nueva Ventanas</t>
  </si>
  <si>
    <t>Quintero A</t>
  </si>
  <si>
    <t>Quintero B</t>
  </si>
  <si>
    <t>Renca U1</t>
  </si>
  <si>
    <t>Renca U2</t>
  </si>
  <si>
    <t>San Isidro II</t>
  </si>
  <si>
    <t>San Lorenzo de D. de Almagro U1</t>
  </si>
  <si>
    <t>San Lorenzo de D. de Almagro U2</t>
  </si>
  <si>
    <t>Taltal 1</t>
  </si>
  <si>
    <t>Taltal 2</t>
  </si>
  <si>
    <t>TG_Coronel</t>
  </si>
  <si>
    <t>TG1</t>
  </si>
  <si>
    <t>TG2</t>
  </si>
  <si>
    <t>TG3</t>
  </si>
  <si>
    <t>TGTAR</t>
  </si>
  <si>
    <t>U12</t>
  </si>
  <si>
    <t>U13</t>
  </si>
  <si>
    <t>U14</t>
  </si>
  <si>
    <t>U15</t>
  </si>
  <si>
    <t>U16</t>
  </si>
  <si>
    <t>Ventanas 1</t>
  </si>
  <si>
    <t>Ventanas 2</t>
  </si>
  <si>
    <t>Yungay 1</t>
  </si>
  <si>
    <t>Yungay 2</t>
  </si>
  <si>
    <t>Yungay 3</t>
  </si>
  <si>
    <t>Yungay 4 ca</t>
  </si>
  <si>
    <t>Cuadro de Pago</t>
  </si>
  <si>
    <t>Definitivo 2018</t>
  </si>
  <si>
    <t>Diferencia</t>
  </si>
  <si>
    <t>Paga</t>
  </si>
  <si>
    <t>Recibe</t>
  </si>
  <si>
    <t>Neto</t>
  </si>
  <si>
    <t>Reciben</t>
  </si>
  <si>
    <t>Pagan</t>
  </si>
  <si>
    <t>ACCIONA_ENERGIA</t>
  </si>
  <si>
    <t>AELA_GENERACION</t>
  </si>
  <si>
    <t>AGSA</t>
  </si>
  <si>
    <t>ALBA</t>
  </si>
  <si>
    <t>ALLIPEN</t>
  </si>
  <si>
    <t>ALMEYDA</t>
  </si>
  <si>
    <t>ARRAYAN_EOLICO</t>
  </si>
  <si>
    <t>BESALCO</t>
  </si>
  <si>
    <t>CABO_LEONES</t>
  </si>
  <si>
    <t>CARBOMET</t>
  </si>
  <si>
    <t>CAREN</t>
  </si>
  <si>
    <t>CHACAYES</t>
  </si>
  <si>
    <t>CHUNGUNGO</t>
  </si>
  <si>
    <t>CONEJO_SOLAR</t>
  </si>
  <si>
    <t>CUMPEO</t>
  </si>
  <si>
    <t>EL_CAMPESINO_I</t>
  </si>
  <si>
    <t>EL_MORADO</t>
  </si>
  <si>
    <t>EL_PELICANO</t>
  </si>
  <si>
    <t>ELECTRICA CENIZAS</t>
  </si>
  <si>
    <t>EMBALSE_ANCOA</t>
  </si>
  <si>
    <t>ENERGIA_LEON</t>
  </si>
  <si>
    <t>EOLICA_ESPERANZA</t>
  </si>
  <si>
    <t>ERNC1</t>
  </si>
  <si>
    <t>GAS SUR</t>
  </si>
  <si>
    <t>HELIO_ATACAMA_TRES</t>
  </si>
  <si>
    <t>HIDROLIRCAY</t>
  </si>
  <si>
    <t>HUAJACHE</t>
  </si>
  <si>
    <t>IMELSA_ENERGIA</t>
  </si>
  <si>
    <t>IMELSA_ENERGIA (CINTAC)</t>
  </si>
  <si>
    <t>JAVIERA</t>
  </si>
  <si>
    <t>KALTEMP</t>
  </si>
  <si>
    <t>KDM_ENERGIA</t>
  </si>
  <si>
    <t>LA ARENA SPA</t>
  </si>
  <si>
    <t>LA CONFLUENCIA</t>
  </si>
  <si>
    <t>LA HIGUERA</t>
  </si>
  <si>
    <t>LIPIGAS</t>
  </si>
  <si>
    <t>LOS_CURUROS</t>
  </si>
  <si>
    <t>LUZ_DEL_NORTE</t>
  </si>
  <si>
    <t>MALLARAUCO</t>
  </si>
  <si>
    <t>MONTE REDONDO</t>
  </si>
  <si>
    <t>NORACID</t>
  </si>
  <si>
    <t>NORVIND</t>
  </si>
  <si>
    <t>ON GROUP</t>
  </si>
  <si>
    <t>PACIFIC HYDRO</t>
  </si>
  <si>
    <t>PANGUIPULLI</t>
  </si>
  <si>
    <t>PARQUE_EOLICO_LEBU</t>
  </si>
  <si>
    <t>PEHUENCHE</t>
  </si>
  <si>
    <t>POZO_ALMONTE_SOLAR_2</t>
  </si>
  <si>
    <t>POZO_ALMONTE_SOLAR_3</t>
  </si>
  <si>
    <t>PUCLARO</t>
  </si>
  <si>
    <t>PUNTILLA</t>
  </si>
  <si>
    <t>RAKI</t>
  </si>
  <si>
    <t>RIO_COLORADO</t>
  </si>
  <si>
    <t>RUCATAYO</t>
  </si>
  <si>
    <t>SAN_JUAN_LAP</t>
  </si>
  <si>
    <t>TRANSELEC</t>
  </si>
  <si>
    <t>UCUQUER</t>
  </si>
  <si>
    <t>Total</t>
  </si>
  <si>
    <t>EGP_SUR</t>
  </si>
  <si>
    <t>ORAZUL_DUQUECO</t>
  </si>
  <si>
    <t>SANTIAGO_SOLAR</t>
  </si>
  <si>
    <t>SPVP4</t>
  </si>
  <si>
    <t>TECNORED</t>
  </si>
  <si>
    <t>UCUQUER_DOS</t>
  </si>
  <si>
    <t>Total compensado</t>
  </si>
  <si>
    <t>ATACAMA_GX_CHILE</t>
  </si>
  <si>
    <t>COYANCO</t>
  </si>
  <si>
    <t>ESTANCILLA SPA</t>
  </si>
  <si>
    <t>RIO HUASCO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</si>
</sst>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0.0000000E+00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54">
    <xf numFmtId="0" fontId="0" fillId="0" borderId="0" xfId="0"/>
    <xf numFmtId="0" fontId="2" fillId="0" borderId="0" xfId="4"/>
    <xf numFmtId="3" fontId="0" fillId="0" borderId="0" xfId="0" applyNumberFormat="1"/>
    <xf numFmtId="164" fontId="0" fillId="0" borderId="0" xfId="0" applyNumberFormat="1"/>
    <xf numFmtId="0" fontId="4" fillId="2" borderId="1" xfId="5" applyBorder="1"/>
    <xf numFmtId="0" fontId="4" fillId="2" borderId="2" xfId="5" applyBorder="1"/>
    <xf numFmtId="0" fontId="4" fillId="2" borderId="3" xfId="5" applyBorder="1"/>
    <xf numFmtId="42" fontId="0" fillId="0" borderId="0" xfId="2" applyFont="1"/>
    <xf numFmtId="4" fontId="0" fillId="0" borderId="0" xfId="0" applyNumberFormat="1"/>
    <xf numFmtId="0" fontId="0" fillId="0" borderId="0" xfId="0" applyAlignment="1">
      <alignment horizontal="left"/>
    </xf>
    <xf numFmtId="42" fontId="0" fillId="0" borderId="0" xfId="0" applyNumberFormat="1"/>
    <xf numFmtId="0" fontId="0" fillId="0" borderId="1" xfId="0" applyBorder="1"/>
    <xf numFmtId="42" fontId="0" fillId="0" borderId="2" xfId="1" applyNumberFormat="1" applyFont="1" applyBorder="1"/>
    <xf numFmtId="10" fontId="0" fillId="0" borderId="3" xfId="3" applyNumberFormat="1" applyFont="1" applyBorder="1"/>
    <xf numFmtId="0" fontId="0" fillId="0" borderId="4" xfId="0" applyBorder="1"/>
    <xf numFmtId="42" fontId="0" fillId="0" borderId="5" xfId="0" applyNumberFormat="1" applyBorder="1"/>
    <xf numFmtId="10" fontId="0" fillId="0" borderId="6" xfId="3" applyNumberFormat="1" applyFont="1" applyBorder="1"/>
    <xf numFmtId="10" fontId="0" fillId="0" borderId="6" xfId="3" applyNumberFormat="1" applyFont="1" applyBorder="1" applyAlignment="1">
      <alignment horizontal="right"/>
    </xf>
    <xf numFmtId="0" fontId="0" fillId="0" borderId="7" xfId="0" applyBorder="1"/>
    <xf numFmtId="42" fontId="0" fillId="0" borderId="8" xfId="0" applyNumberFormat="1" applyBorder="1"/>
    <xf numFmtId="10" fontId="0" fillId="0" borderId="9" xfId="3" applyNumberFormat="1" applyFont="1" applyBorder="1"/>
    <xf numFmtId="41" fontId="0" fillId="0" borderId="0" xfId="0" applyNumberFormat="1"/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/>
    <xf numFmtId="41" fontId="0" fillId="0" borderId="10" xfId="1" applyFont="1" applyBorder="1"/>
    <xf numFmtId="41" fontId="0" fillId="0" borderId="10" xfId="0" applyNumberFormat="1" applyBorder="1"/>
    <xf numFmtId="41" fontId="0" fillId="0" borderId="11" xfId="0" applyNumberFormat="1" applyBorder="1"/>
    <xf numFmtId="165" fontId="0" fillId="0" borderId="17" xfId="1" applyNumberFormat="1" applyFont="1" applyBorder="1"/>
    <xf numFmtId="42" fontId="0" fillId="0" borderId="18" xfId="2" applyFont="1" applyBorder="1"/>
    <xf numFmtId="42" fontId="0" fillId="0" borderId="19" xfId="2" applyFont="1" applyBorder="1"/>
    <xf numFmtId="42" fontId="0" fillId="0" borderId="10" xfId="2" applyFont="1" applyBorder="1"/>
    <xf numFmtId="0" fontId="0" fillId="0" borderId="11" xfId="0" applyBorder="1"/>
    <xf numFmtId="41" fontId="0" fillId="0" borderId="11" xfId="1" applyFont="1" applyBorder="1"/>
    <xf numFmtId="165" fontId="0" fillId="0" borderId="20" xfId="1" applyNumberFormat="1" applyFont="1" applyBorder="1"/>
    <xf numFmtId="42" fontId="0" fillId="0" borderId="21" xfId="2" applyFont="1" applyBorder="1"/>
    <xf numFmtId="42" fontId="0" fillId="0" borderId="11" xfId="2" applyFont="1" applyBorder="1"/>
    <xf numFmtId="0" fontId="0" fillId="0" borderId="16" xfId="0" applyBorder="1"/>
    <xf numFmtId="42" fontId="0" fillId="0" borderId="12" xfId="2" applyFont="1" applyBorder="1"/>
    <xf numFmtId="42" fontId="0" fillId="0" borderId="13" xfId="2" applyFont="1" applyBorder="1"/>
    <xf numFmtId="42" fontId="0" fillId="0" borderId="16" xfId="2" applyFont="1" applyBorder="1"/>
    <xf numFmtId="41" fontId="0" fillId="0" borderId="13" xfId="0" applyNumberFormat="1" applyBorder="1"/>
    <xf numFmtId="41" fontId="0" fillId="0" borderId="14" xfId="0" applyNumberFormat="1" applyBorder="1"/>
    <xf numFmtId="0" fontId="0" fillId="0" borderId="15" xfId="0" applyBorder="1"/>
    <xf numFmtId="165" fontId="0" fillId="0" borderId="22" xfId="1" applyNumberFormat="1" applyFont="1" applyBorder="1"/>
  </cellXfs>
  <cellStyles count="6">
    <cellStyle name="Énfasis1" xfId="5" builtinId="29"/>
    <cellStyle name="Millares [0]" xfId="1" builtinId="6"/>
    <cellStyle name="Moneda [0]" xfId="2" builtinId="7"/>
    <cellStyle name="Normal" xfId="0" builtinId="0"/>
    <cellStyle name="Porcentaje" xfId="3" builtinId="5"/>
    <cellStyle name="Título" xfId="4" builtinId="15"/>
  </cellStyles>
  <dxfs count="1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32" formatCode="_ &quot;$&quot;* #,##0_ ;_ &quot;$&quot;* \-#,##0_ ;_ &quot;$&quot;* &quot;-&quot;_ ;_ @_ "/>
    </dxf>
    <dxf>
      <numFmt numFmtId="32" formatCode="_ &quot;$&quot;* #,##0_ ;_ &quot;$&quot;* \-#,##0_ ;_ &quot;$&quot;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nexo%20G.%20Consolidado%20Anual%202018%20-%20reliquidacion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rtencia Jorquera Perez" refreshedDate="43635.516278587966" createdVersion="6" refreshedVersion="6" minRefreshableVersion="3" recordCount="95" xr:uid="{8B776834-D516-4AFC-8C9F-8E7BFC5B1D27}">
  <cacheSource type="worksheet">
    <worksheetSource name="TablaResultados" r:id="rId2"/>
  </cacheSource>
  <cacheFields count="11">
    <cacheField name="Nombre empresa" numFmtId="0">
      <sharedItems count="43">
        <s v="ANGAMOS"/>
        <s v="COLBUN"/>
        <s v="ARAUCO BIO"/>
        <s v="ENEL_GENERACION"/>
        <s v="AES_GENER"/>
        <s v="CARDONES SA"/>
        <s v="TAMAKAYA_ENERGIA"/>
        <s v="GASATACAMA"/>
        <s v="COCHRANE"/>
        <s v="ENGIE"/>
        <s v="BE FORESTALES"/>
        <s v="COLMITO"/>
        <s v="ANDINA"/>
        <s v="HORNITOS"/>
        <s v="SWO"/>
        <s v="EMELDA"/>
        <s v="ENERGIA PACIFICO"/>
        <s v="NUEVA ENERGIA"/>
        <s v="ENORCHILE"/>
        <s v="GUACOLDA"/>
        <s v="COMASA"/>
        <s v="LOS_GUINDOS"/>
        <s v="GMETROPOLITANA"/>
        <s v="NEOMAS"/>
        <s v="ERSA"/>
        <s v="ENLASA"/>
        <s v="SGA"/>
        <s v="ORAZUL_CHILE"/>
        <s v="AES GENER" u="1"/>
        <s v="BIOENERGIAS FORESTALES" u="1"/>
        <s v="COMASA S.A." u="1"/>
        <s v="TAMAKAYA ENERGÍA" u="1"/>
        <s v="ORAZUL (DUKE)" u="1"/>
        <s v="ENEL GENERACION" u="1"/>
        <s v="PETROPOWER" u="1"/>
        <s v="ELÉCTRICA NUEVA ENERGÍA S.A." u="1"/>
        <s v="SWC" u="1"/>
        <s v="ENERGÍA PACÍFICO S.A." u="1"/>
        <s v="MASISA S.A." u="1"/>
        <s v="GENERADORA METROPOLITANA SPA" u="1"/>
        <s v="ARAUCOBIOENERGIA" u="1"/>
        <s v="Los Guindos" u="1"/>
        <s v="ORAZUL_DUQUECO" u="1"/>
      </sharedItems>
    </cacheField>
    <cacheField name="Nombre central TCV" numFmtId="0">
      <sharedItems count="59">
        <s v="Angamos"/>
        <s v="Antilhue TG"/>
        <s v="Arauco"/>
        <s v="Termoeléctrica Bocamina"/>
        <s v="Termoeléctrica Ventanas"/>
        <s v="Candelaria"/>
        <s v="Cardones"/>
        <s v="Kelar"/>
        <s v="Atacama"/>
        <s v="Cochrane"/>
        <s v="(en blanco)"/>
        <s v="Celco"/>
        <s v="Cholguan"/>
        <s v="CMPC Cordillera"/>
        <s v="CMPC Laja"/>
        <s v="CMPC Pacífico"/>
        <s v="Santa Fe"/>
        <s v="CMPC TISSUE"/>
        <s v="Colmito"/>
        <s v="Andina"/>
        <s v="Hornitos"/>
        <s v="Mejillones"/>
        <s v="Tarapacá"/>
        <s v="Diego de Almagro"/>
        <s v="El Salvador"/>
        <s v="Emelda"/>
        <s v="Energía Pacífico"/>
        <s v="Escuadron"/>
        <s v="Esperanza"/>
        <s v="Guacolda"/>
        <s v="Horcones TG"/>
        <s v="Huasco TG"/>
        <s v="Laguna Verde"/>
        <s v="Laja"/>
        <s v="Lautaro"/>
        <s v="Licanten"/>
        <s v="Los Guindos"/>
        <s v="Los Pinos"/>
        <s v="Los Vientos"/>
        <s v="Masisa"/>
        <s v="Nehuenco"/>
        <s v="Norgener"/>
        <s v="Nueva Aldea I"/>
        <s v="Nueva Aldea III"/>
        <s v="Nueva Renca"/>
        <s v="Petropower"/>
        <s v="Quintero"/>
        <s v="Renca"/>
        <s v="San Isidro"/>
        <s v="San Isidro 2"/>
        <s v="San Lorenzo de D. de Almagro"/>
        <s v="Santa Lidia"/>
        <s v="Santa María"/>
        <s v="Taltal"/>
        <s v="Coronel"/>
        <s v="Tocopilla"/>
        <s v="Valdivia"/>
        <s v="Viñales"/>
        <s v="Yungay"/>
      </sharedItems>
    </cacheField>
    <cacheField name="Nombre unidad TCV" numFmtId="0">
      <sharedItems/>
    </cacheField>
    <cacheField name="Impuesto" numFmtId="42">
      <sharedItems containsSemiMixedTypes="0" containsString="0" containsNumber="1" minValue="0" maxValue="9887386663.0100002"/>
    </cacheField>
    <cacheField name="CVP" numFmtId="4">
      <sharedItems containsSemiMixedTypes="0" containsString="0" containsNumber="1" minValue="0" maxValue="201.52343754163672"/>
    </cacheField>
    <cacheField name="CMgP" numFmtId="4">
      <sharedItems containsSemiMixedTypes="0" containsString="0" containsNumber="1" minValue="0" maxValue="201.52343754163672"/>
    </cacheField>
    <cacheField name="VUI" numFmtId="4">
      <sharedItems containsSemiMixedTypes="0" containsString="0" containsNumber="1" minValue="0" maxValue="48.357881893046617"/>
    </cacheField>
    <cacheField name="CTU" numFmtId="4">
      <sharedItems containsSemiMixedTypes="0" containsString="0" containsNumber="1" minValue="0" maxValue="220.72665270491464"/>
    </cacheField>
    <cacheField name="Compensación A" numFmtId="42">
      <sharedItems containsSemiMixedTypes="0" containsString="0" containsNumber="1" minValue="0" maxValue="128570318.62685007"/>
    </cacheField>
    <cacheField name="Compensación B" numFmtId="42">
      <sharedItems containsSemiMixedTypes="0" containsString="0" containsNumber="1" minValue="0" maxValue="1032727193.3827813"/>
    </cacheField>
    <cacheField name="Compensación" numFmtId="42">
      <sharedItems containsSemiMixedTypes="0" containsString="0" containsNumber="1" minValue="0" maxValue="1032727193.3827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x v="0"/>
    <x v="0"/>
    <s v="ANG1"/>
    <n v="4888741880.0799999"/>
    <n v="20.177954491663161"/>
    <n v="34.282050743828862"/>
    <n v="2.8035946468159834"/>
    <n v="22.981549138479146"/>
    <n v="0"/>
    <n v="366843755.4780581"/>
    <n v="366843755.4780581"/>
  </r>
  <r>
    <x v="0"/>
    <x v="0"/>
    <s v="ANG2"/>
    <n v="5344359147.0600004"/>
    <n v="22.58159351931058"/>
    <n v="35.25533170989187"/>
    <n v="2.8035946468173356"/>
    <n v="25.385188166127914"/>
    <n v="0"/>
    <n v="337161902.67946947"/>
    <n v="337161902.67946947"/>
  </r>
  <r>
    <x v="1"/>
    <x v="1"/>
    <s v="Antilhue TG U1"/>
    <n v="38478669.939999998"/>
    <n v="99.575419651115212"/>
    <n v="101.38518183174608"/>
    <n v="2.677983732440171"/>
    <n v="102.25340338355538"/>
    <n v="12475061.040204054"/>
    <n v="23534851.847715896"/>
    <n v="23534851.847715896"/>
  </r>
  <r>
    <x v="1"/>
    <x v="1"/>
    <s v="Antilhue TG U2"/>
    <n v="32486120"/>
    <n v="105.86351153066363"/>
    <n v="107.99778832460656"/>
    <n v="7.1459548127324375"/>
    <n v="113.00946634339607"/>
    <n v="22783515.679341916"/>
    <n v="13083875.977900608"/>
    <n v="22783515.679341916"/>
  </r>
  <r>
    <x v="2"/>
    <x v="2"/>
    <s v="Arauco"/>
    <n v="3058117529.4899998"/>
    <n v="13.398769156143221"/>
    <n v="39.305595612306725"/>
    <n v="3.5822174332840571"/>
    <n v="16.980986589427278"/>
    <n v="0"/>
    <n v="1428492.6967310077"/>
    <n v="1428492.6967310077"/>
  </r>
  <r>
    <x v="3"/>
    <x v="3"/>
    <s v="Bocamina"/>
    <n v="1903559860.8599999"/>
    <n v="33.47420597609819"/>
    <n v="43.366205895036131"/>
    <n v="3.4282809029087673"/>
    <n v="36.902486879006958"/>
    <n v="0"/>
    <n v="259329155.15466398"/>
    <n v="259329155.15466398"/>
  </r>
  <r>
    <x v="3"/>
    <x v="3"/>
    <s v="Bocamina II"/>
    <n v="8328526403.4700003"/>
    <n v="26.302707424496123"/>
    <n v="37.006702309175708"/>
    <n v="3.9783927861633286"/>
    <n v="30.281100210659453"/>
    <n v="0"/>
    <n v="963991275.88726091"/>
    <n v="963991275.88726091"/>
  </r>
  <r>
    <x v="4"/>
    <x v="4"/>
    <s v="Campiche"/>
    <n v="5210628610.29"/>
    <n v="27.450265269782577"/>
    <n v="41.292741588215847"/>
    <n v="3.0986405075276271"/>
    <n v="30.548905777310203"/>
    <n v="0"/>
    <n v="183800728.39779592"/>
    <n v="183800728.39779592"/>
  </r>
  <r>
    <x v="1"/>
    <x v="5"/>
    <s v="Candelaria 1"/>
    <n v="15355044.640000001"/>
    <n v="95.812557711346258"/>
    <n v="99.532075654595275"/>
    <n v="5.955652442765027"/>
    <n v="101.76821015411129"/>
    <n v="5765270.1179404799"/>
    <n v="9913271.4553755242"/>
    <n v="9913271.4553755242"/>
  </r>
  <r>
    <x v="1"/>
    <x v="5"/>
    <s v="Candelaria 2"/>
    <n v="13298391.220000001"/>
    <n v="94.270067630803752"/>
    <n v="97.961244651030725"/>
    <n v="4.9686713186436382"/>
    <n v="99.238738949447395"/>
    <n v="3419147.267382923"/>
    <n v="8388837.0585261844"/>
    <n v="8388837.0585261844"/>
  </r>
  <r>
    <x v="5"/>
    <x v="6"/>
    <s v="Cardones"/>
    <n v="4844954.1500000004"/>
    <n v="160.86342384673017"/>
    <n v="162.21729710337016"/>
    <n v="5.4220262182415846"/>
    <n v="166.28545006497177"/>
    <n v="3635175.0767702246"/>
    <n v="3040594.0525074988"/>
    <n v="3635175.0767702246"/>
  </r>
  <r>
    <x v="6"/>
    <x v="7"/>
    <s v="CC KELAR"/>
    <n v="2649048861.4699998"/>
    <n v="17.5002034412386"/>
    <n v="38.625548681411921"/>
    <n v="1.5531059334667741"/>
    <n v="19.053309374705375"/>
    <n v="0"/>
    <n v="563241251.12740123"/>
    <n v="563241251.12740123"/>
  </r>
  <r>
    <x v="7"/>
    <x v="8"/>
    <s v="CC1"/>
    <n v="233915470.28"/>
    <n v="45.309451008670209"/>
    <n v="59.240530306354962"/>
    <n v="3.0118834032334472"/>
    <n v="48.321334411903656"/>
    <n v="0"/>
    <n v="107976256.77215134"/>
    <n v="107976256.77215134"/>
  </r>
  <r>
    <x v="7"/>
    <x v="8"/>
    <s v="CC2"/>
    <n v="136438101.03999999"/>
    <n v="71.713880466743149"/>
    <n v="88.022053910581462"/>
    <n v="3.3328042653474523"/>
    <n v="75.046684732090597"/>
    <n v="0"/>
    <n v="90083626.471436828"/>
    <n v="90083626.471436828"/>
  </r>
  <r>
    <x v="8"/>
    <x v="9"/>
    <s v="CCH1"/>
    <n v="4606280312.8199997"/>
    <n v="25.907782219235401"/>
    <n v="35.616996616821496"/>
    <n v="3.2746745836427533"/>
    <n v="29.182456802878153"/>
    <n v="0"/>
    <n v="793398504.3578136"/>
    <n v="793398504.3578136"/>
  </r>
  <r>
    <x v="8"/>
    <x v="9"/>
    <s v="CCH2"/>
    <n v="4200483875.27"/>
    <n v="26.47934850158471"/>
    <n v="35.627163462616707"/>
    <n v="3.2746745836438418"/>
    <n v="29.754023085228553"/>
    <n v="0"/>
    <n v="749889479.20593882"/>
    <n v="749889479.20593882"/>
  </r>
  <r>
    <x v="9"/>
    <x v="10"/>
    <s v="CD Iquique"/>
    <n v="0"/>
    <n v="0"/>
    <n v="0"/>
    <n v="0"/>
    <n v="0"/>
    <n v="0"/>
    <n v="0"/>
    <n v="0"/>
  </r>
  <r>
    <x v="2"/>
    <x v="11"/>
    <s v="Celco"/>
    <n v="407271264.69999999"/>
    <n v="16.908985039352672"/>
    <n v="38.962494376561416"/>
    <n v="1.2016737421810457"/>
    <n v="18.110658781533719"/>
    <n v="0"/>
    <n v="947126.72990065848"/>
    <n v="947126.72990065848"/>
  </r>
  <r>
    <x v="2"/>
    <x v="12"/>
    <s v="Cholguán"/>
    <n v="123010418.51000001"/>
    <n v="23.871206796818818"/>
    <n v="46.534918793795519"/>
    <n v="0.53959274511008082"/>
    <n v="24.410799541928899"/>
    <n v="0"/>
    <n v="6546.102842053142"/>
    <n v="6546.102842053142"/>
  </r>
  <r>
    <x v="10"/>
    <x v="13"/>
    <s v="CMPC Cordillera"/>
    <n v="1091113678.79"/>
    <n v="29.582093056421744"/>
    <n v="41.363237683246886"/>
    <n v="2.5850138803625748"/>
    <n v="32.167106936784322"/>
    <n v="0"/>
    <n v="7037679.6479512742"/>
    <n v="7037679.6479512742"/>
  </r>
  <r>
    <x v="10"/>
    <x v="14"/>
    <s v="CMPC Laja"/>
    <n v="74343990.730000004"/>
    <n v="14.906669008734475"/>
    <n v="39.815059414599212"/>
    <n v="9.3437822980398474E-2"/>
    <n v="15.000106831714874"/>
    <n v="0"/>
    <n v="56885.85914424582"/>
    <n v="56885.85914424582"/>
  </r>
  <r>
    <x v="10"/>
    <x v="15"/>
    <s v="CMPC Pacífico"/>
    <n v="344749770.42000002"/>
    <n v="12.661718171980453"/>
    <n v="40.806069502142954"/>
    <n v="0.42346256934779963"/>
    <n v="13.085180741328253"/>
    <n v="0"/>
    <n v="332430.38676596957"/>
    <n v="332430.38676596957"/>
  </r>
  <r>
    <x v="10"/>
    <x v="16"/>
    <s v="CMPC Santa Fe"/>
    <n v="261120867.94"/>
    <n v="25.569315992507043"/>
    <n v="40.727455014385733"/>
    <n v="0.34119798869994483"/>
    <n v="25.910513981206989"/>
    <n v="0"/>
    <n v="917547.35439771309"/>
    <n v="917547.35439771309"/>
  </r>
  <r>
    <x v="10"/>
    <x v="17"/>
    <s v="CMPC TISSUE"/>
    <n v="257765014.91"/>
    <n v="31.062876566528892"/>
    <n v="31.062876566528892"/>
    <n v="1.9794883572931543"/>
    <n v="33.042364923822049"/>
    <n v="38733533.261117421"/>
    <n v="0"/>
    <n v="38733533.261117421"/>
  </r>
  <r>
    <x v="11"/>
    <x v="18"/>
    <s v="Colmito"/>
    <n v="26326042.359999999"/>
    <n v="115.10462414599044"/>
    <n v="124.64039402981722"/>
    <n v="2.5623882632408894"/>
    <n v="117.66701240923133"/>
    <n v="0"/>
    <n v="19590915.331001893"/>
    <n v="19590915.331001893"/>
  </r>
  <r>
    <x v="12"/>
    <x v="19"/>
    <s v="CTA"/>
    <n v="3499349889.52"/>
    <n v="25.170699900182331"/>
    <n v="35.635553310966039"/>
    <n v="3.8997175833770505"/>
    <n v="29.070417483559382"/>
    <n v="0"/>
    <n v="800848667.85476649"/>
    <n v="800848667.85476649"/>
  </r>
  <r>
    <x v="13"/>
    <x v="20"/>
    <s v="CTH"/>
    <n v="3423073591.9699998"/>
    <n v="26.417953422308713"/>
    <n v="36.341375319403149"/>
    <n v="4.0685054085785142"/>
    <n v="30.486458830887226"/>
    <n v="0"/>
    <n v="769229888.38076198"/>
    <n v="769229888.38076198"/>
  </r>
  <r>
    <x v="9"/>
    <x v="21"/>
    <s v="CTM1"/>
    <n v="1149177319.9200001"/>
    <n v="30.012715223506589"/>
    <n v="37.876572311670387"/>
    <n v="3.3677355590889557"/>
    <n v="33.380450782595545"/>
    <n v="0"/>
    <n v="630522575.79931819"/>
    <n v="630522575.79931819"/>
  </r>
  <r>
    <x v="9"/>
    <x v="21"/>
    <s v="CTM2"/>
    <n v="1398263858.6700001"/>
    <n v="31.136665106500192"/>
    <n v="38.386295785062941"/>
    <n v="3.3677355590724147"/>
    <n v="34.504400665572604"/>
    <n v="0"/>
    <n v="615806475.34806228"/>
    <n v="615806475.34806228"/>
  </r>
  <r>
    <x v="9"/>
    <x v="21"/>
    <s v="CTM3"/>
    <n v="543273495.38999999"/>
    <n v="24.763035895853026"/>
    <n v="38.053486548806717"/>
    <n v="1.755155260531799"/>
    <n v="26.518191156384823"/>
    <n v="0"/>
    <n v="54528033.186885819"/>
    <n v="54528033.186885819"/>
  </r>
  <r>
    <x v="7"/>
    <x v="22"/>
    <s v="CTTAR"/>
    <n v="0"/>
    <n v="31.118173872346116"/>
    <n v="37.069905787799236"/>
    <n v="0"/>
    <n v="31.118173872346116"/>
    <n v="0"/>
    <n v="0"/>
    <n v="0"/>
  </r>
  <r>
    <x v="3"/>
    <x v="23"/>
    <s v="Diego de Almagro"/>
    <n v="1273290.94"/>
    <n v="173.34165681425463"/>
    <n v="175.9212640998322"/>
    <n v="8.4999559015646717"/>
    <n v="181.84161271581931"/>
    <n v="873862.01770713786"/>
    <n v="1273290.94"/>
    <n v="1273290.94"/>
  </r>
  <r>
    <x v="14"/>
    <x v="24"/>
    <s v="El Salvador"/>
    <n v="3078376.96"/>
    <n v="181.89037215408922"/>
    <n v="181.89037215408922"/>
    <n v="19.483190084865548"/>
    <n v="201.37356223895478"/>
    <n v="3078376.9600000014"/>
    <n v="3078376.96"/>
    <n v="3078376.9600000014"/>
  </r>
  <r>
    <x v="15"/>
    <x v="25"/>
    <s v="Emelda U1"/>
    <n v="518895.23"/>
    <n v="194.79205660959261"/>
    <n v="194.79205660959263"/>
    <n v="9.9599129492918852"/>
    <n v="204.7519695588845"/>
    <n v="518895.2299999987"/>
    <n v="518895.22999999992"/>
    <n v="518895.22999999992"/>
  </r>
  <r>
    <x v="15"/>
    <x v="25"/>
    <s v="Emelda U2"/>
    <n v="252854.66"/>
    <n v="172.36877081186802"/>
    <n v="172.36877081186802"/>
    <n v="48.357881893046617"/>
    <n v="220.72665270491464"/>
    <n v="252854.66000000003"/>
    <n v="252854.66"/>
    <n v="252854.66000000003"/>
  </r>
  <r>
    <x v="16"/>
    <x v="26"/>
    <s v="Energía Pacífico"/>
    <n v="34575227.359999999"/>
    <n v="23.768626650402219"/>
    <n v="44.816792911164612"/>
    <n v="0.30591101901055273"/>
    <n v="24.07453766941277"/>
    <n v="0"/>
    <n v="5741080.454020394"/>
    <n v="5741080.454020394"/>
  </r>
  <r>
    <x v="17"/>
    <x v="27"/>
    <s v="Escuadrón"/>
    <n v="43360648.130000003"/>
    <n v="29.742279314058912"/>
    <n v="43.033299859296072"/>
    <n v="2.3195736130693554"/>
    <n v="32.061852927128271"/>
    <n v="0"/>
    <n v="695564.10021475772"/>
    <n v="695564.10021475772"/>
  </r>
  <r>
    <x v="18"/>
    <x v="28"/>
    <s v="Esperanza TG"/>
    <n v="0"/>
    <n v="0"/>
    <n v="0"/>
    <n v="0"/>
    <n v="0"/>
    <n v="0"/>
    <n v="0"/>
    <n v="0"/>
  </r>
  <r>
    <x v="19"/>
    <x v="29"/>
    <s v="Guacolda 1"/>
    <n v="3361065702.71"/>
    <n v="25.630031000859493"/>
    <n v="34.881672152004228"/>
    <n v="3.9861332251468564"/>
    <n v="29.616164226006347"/>
    <n v="0"/>
    <n v="536716600.80740422"/>
    <n v="536716600.80740422"/>
  </r>
  <r>
    <x v="19"/>
    <x v="29"/>
    <s v="Guacolda 2"/>
    <n v="2884573411.8099999"/>
    <n v="27.716351950227828"/>
    <n v="35.967350079163303"/>
    <n v="3.9861332251545822"/>
    <n v="31.70248517538241"/>
    <n v="0"/>
    <n v="501377546.02197343"/>
    <n v="501377546.02197343"/>
  </r>
  <r>
    <x v="19"/>
    <x v="29"/>
    <s v="Guacolda 3"/>
    <n v="2995395338.4200001"/>
    <n v="18.495120133341679"/>
    <n v="33.98221311650402"/>
    <n v="3.4138716019140665"/>
    <n v="21.908991735255746"/>
    <n v="0"/>
    <n v="369089331.1733852"/>
    <n v="369089331.1733852"/>
  </r>
  <r>
    <x v="19"/>
    <x v="29"/>
    <s v="Guacolda 4"/>
    <n v="3149405091.5100002"/>
    <n v="27.165250283338484"/>
    <n v="35.712771052638494"/>
    <n v="3.8820420243091505"/>
    <n v="31.047292307647634"/>
    <n v="0"/>
    <n v="445108534.71478581"/>
    <n v="445108534.71478581"/>
  </r>
  <r>
    <x v="19"/>
    <x v="29"/>
    <s v="Guacolda 5"/>
    <n v="3116003198.3200002"/>
    <n v="25.345642042887491"/>
    <n v="35.105389218034851"/>
    <n v="3.6520159873618021"/>
    <n v="28.997658030249294"/>
    <n v="0"/>
    <n v="380639041.45191312"/>
    <n v="380639041.45191312"/>
  </r>
  <r>
    <x v="2"/>
    <x v="30"/>
    <s v="Horcones"/>
    <n v="1397004.13"/>
    <n v="187.11263544425242"/>
    <n v="187.11263544425239"/>
    <n v="4.9884758204500486"/>
    <n v="192.10111126470247"/>
    <n v="1397004.130000008"/>
    <n v="1397004.1300000001"/>
    <n v="1397004.130000008"/>
  </r>
  <r>
    <x v="3"/>
    <x v="31"/>
    <s v="Huasco TG"/>
    <n v="2750227.79"/>
    <n v="162.86776533955756"/>
    <n v="162.86776533955754"/>
    <n v="8.3427568232682106"/>
    <n v="171.21052216282578"/>
    <n v="2750227.7900000121"/>
    <n v="2690437.6100428328"/>
    <n v="2750227.7900000121"/>
  </r>
  <r>
    <x v="4"/>
    <x v="32"/>
    <s v="Laguna Verde TG"/>
    <n v="0"/>
    <n v="0"/>
    <n v="0"/>
    <n v="0"/>
    <n v="0"/>
    <n v="0"/>
    <n v="0"/>
    <n v="0"/>
  </r>
  <r>
    <x v="4"/>
    <x v="32"/>
    <s v="Laguna Verde TV"/>
    <n v="0"/>
    <n v="0"/>
    <n v="0"/>
    <n v="0"/>
    <n v="0"/>
    <n v="0"/>
    <n v="0"/>
    <n v="0"/>
  </r>
  <r>
    <x v="4"/>
    <x v="33"/>
    <s v="Laja"/>
    <n v="3787119.21"/>
    <n v="20.554761388917303"/>
    <n v="41.694516481789407"/>
    <n v="3.9216932105956899E-2"/>
    <n v="20.593978321023261"/>
    <n v="0"/>
    <n v="7529.8876973543829"/>
    <n v="7529.8876973543829"/>
  </r>
  <r>
    <x v="20"/>
    <x v="34"/>
    <s v="Lautaro-Comasa"/>
    <n v="87260365.379999995"/>
    <n v="28.886752644196601"/>
    <n v="43.714009194673956"/>
    <n v="0.75801100413295996"/>
    <n v="29.644763648329562"/>
    <n v="0"/>
    <n v="1083193.2041283711"/>
    <n v="1083193.2041283711"/>
  </r>
  <r>
    <x v="20"/>
    <x v="34"/>
    <s v="Lautaro-Comasa 2"/>
    <n v="15597594.41"/>
    <n v="29.754876042632382"/>
    <n v="44.339196403336153"/>
    <n v="0.21860043947964924"/>
    <n v="29.97347648211203"/>
    <n v="0"/>
    <n v="877826.73429845285"/>
    <n v="877826.73429845285"/>
  </r>
  <r>
    <x v="2"/>
    <x v="35"/>
    <s v="Licantén"/>
    <n v="108553070.91"/>
    <n v="23.795661495804111"/>
    <n v="46.496321293167966"/>
    <n v="0.47757200073030587"/>
    <n v="24.273233496534417"/>
    <n v="0"/>
    <n v="74841.055402271944"/>
    <n v="74841.055402271944"/>
  </r>
  <r>
    <x v="21"/>
    <x v="36"/>
    <s v="Los Guindos"/>
    <n v="20327573.760000002"/>
    <n v="123.19678993517617"/>
    <n v="123.19678993517613"/>
    <n v="3.12191241410124"/>
    <n v="126.31870234927742"/>
    <n v="20327573.760000326"/>
    <n v="9323595.0804727897"/>
    <n v="20327573.760000326"/>
  </r>
  <r>
    <x v="1"/>
    <x v="37"/>
    <s v="Los Pinos"/>
    <n v="84439018.170000002"/>
    <n v="76.279717215312402"/>
    <n v="85.746314276639296"/>
    <n v="2.4819638205993266"/>
    <n v="78.761681035911735"/>
    <n v="0"/>
    <n v="21221253.085767582"/>
    <n v="21221253.085767582"/>
  </r>
  <r>
    <x v="22"/>
    <x v="38"/>
    <s v="Los Vientos"/>
    <n v="128644422.23"/>
    <n v="144.17666603550111"/>
    <n v="144.17875812368982"/>
    <n v="3.6318811076556243"/>
    <n v="147.80854714315674"/>
    <n v="128570318.62685007"/>
    <n v="120757486.09550504"/>
    <n v="128570318.62685007"/>
  </r>
  <r>
    <x v="23"/>
    <x v="39"/>
    <s v="Masisa (Cabrero)"/>
    <n v="23028415.719999999"/>
    <n v="14.982114615003663"/>
    <n v="41.796977995369588"/>
    <n v="0.27574978110930165"/>
    <n v="15.257864396112964"/>
    <n v="0"/>
    <n v="44660.242350865061"/>
    <n v="44660.242350865061"/>
  </r>
  <r>
    <x v="1"/>
    <x v="40"/>
    <s v="Nehuenco"/>
    <n v="2124010338.49"/>
    <n v="10.585062766204178"/>
    <n v="43.767014725877338"/>
    <n v="1.428354023622918"/>
    <n v="12.013416789827096"/>
    <n v="0"/>
    <n v="126419628.16596363"/>
    <n v="126419628.16596363"/>
  </r>
  <r>
    <x v="1"/>
    <x v="40"/>
    <s v="Nehuenco II"/>
    <n v="3624894534.9400001"/>
    <n v="17.389304869553655"/>
    <n v="42.537802039123733"/>
    <n v="1.5769079745279702"/>
    <n v="18.966212844081625"/>
    <n v="0"/>
    <n v="239214926.59544167"/>
    <n v="239214926.59544167"/>
  </r>
  <r>
    <x v="1"/>
    <x v="40"/>
    <s v="Nehuenco TG 9B"/>
    <n v="18734286.300000001"/>
    <n v="65.75404583675757"/>
    <n v="74.947705505605498"/>
    <n v="2.095572776335235"/>
    <n v="67.849618613092801"/>
    <n v="0"/>
    <n v="3017026.2501167939"/>
    <n v="3017026.2501167939"/>
  </r>
  <r>
    <x v="4"/>
    <x v="41"/>
    <s v="NTO1"/>
    <n v="2818049494.0100002"/>
    <n v="25.923001409168712"/>
    <n v="36.230071758901275"/>
    <n v="3.6170110726054436"/>
    <n v="29.540012481774156"/>
    <n v="0"/>
    <n v="696713943.1630125"/>
    <n v="696713943.1630125"/>
  </r>
  <r>
    <x v="4"/>
    <x v="41"/>
    <s v="NTO2"/>
    <n v="2993136428.5100002"/>
    <n v="25.018663018994545"/>
    <n v="35.562303714228378"/>
    <n v="3.5646837541535548"/>
    <n v="28.583346773148101"/>
    <n v="0"/>
    <n v="565811296.04852116"/>
    <n v="565811296.04852116"/>
  </r>
  <r>
    <x v="2"/>
    <x v="42"/>
    <s v="Nueva Aldea I"/>
    <n v="40252142.200000003"/>
    <n v="13.440697218796091"/>
    <n v="40.930095878073438"/>
    <n v="0.16163571537565757"/>
    <n v="13.602332934171748"/>
    <n v="0"/>
    <n v="14663.489136928963"/>
    <n v="14663.489136928963"/>
  </r>
  <r>
    <x v="2"/>
    <x v="43"/>
    <s v="Nueva Aldea III"/>
    <n v="225814426.72"/>
    <n v="0"/>
    <n v="41.138870476793869"/>
    <n v="0.19582500253220761"/>
    <n v="0.19582500253220761"/>
    <n v="0"/>
    <n v="0"/>
    <n v="0"/>
  </r>
  <r>
    <x v="22"/>
    <x v="44"/>
    <s v="Nueva Renca"/>
    <n v="1543229952.3699999"/>
    <n v="32.18733223142047"/>
    <n v="47.5120153182419"/>
    <n v="1.8677802732124438"/>
    <n v="34.055112504632916"/>
    <n v="0"/>
    <n v="244836284.16276643"/>
    <n v="244836284.16276643"/>
  </r>
  <r>
    <x v="4"/>
    <x v="4"/>
    <s v="Nueva Ventanas"/>
    <n v="6212933295.3199997"/>
    <n v="30.836485334631629"/>
    <n v="41.824325916382875"/>
    <n v="3.3040184623307574"/>
    <n v="34.140503796962385"/>
    <n v="0"/>
    <n v="297416491.68381393"/>
    <n v="297416491.68381393"/>
  </r>
  <r>
    <x v="24"/>
    <x v="45"/>
    <s v="Petropower"/>
    <n v="2444515981.5900002"/>
    <n v="2.4824806383253999"/>
    <n v="39.633880170411565"/>
    <n v="4.9962687479211434"/>
    <n v="7.4787493862465428"/>
    <n v="0"/>
    <n v="2520888.0369489728"/>
    <n v="2520888.0369489728"/>
  </r>
  <r>
    <x v="3"/>
    <x v="46"/>
    <s v="Quintero A"/>
    <n v="281374802.24000001"/>
    <n v="50.190393065908722"/>
    <n v="65.249940063609728"/>
    <n v="3.3194581300198869"/>
    <n v="53.509851195928611"/>
    <n v="0"/>
    <n v="83609440.963515371"/>
    <n v="83609440.963515371"/>
  </r>
  <r>
    <x v="3"/>
    <x v="46"/>
    <s v="Quintero B"/>
    <n v="220385447.15000001"/>
    <n v="56.397221493877879"/>
    <n v="64.442519738477344"/>
    <n v="1.4977609063469968"/>
    <n v="57.894982400224876"/>
    <n v="0"/>
    <n v="61592809.880809255"/>
    <n v="61592809.880809255"/>
  </r>
  <r>
    <x v="22"/>
    <x v="47"/>
    <s v="Renca U1"/>
    <n v="0"/>
    <n v="0"/>
    <n v="0"/>
    <n v="0"/>
    <n v="0"/>
    <n v="0"/>
    <n v="0"/>
    <n v="0"/>
  </r>
  <r>
    <x v="22"/>
    <x v="47"/>
    <s v="Renca U2"/>
    <n v="0"/>
    <n v="0"/>
    <n v="0"/>
    <n v="0"/>
    <n v="0"/>
    <n v="0"/>
    <n v="0"/>
    <n v="0"/>
  </r>
  <r>
    <x v="7"/>
    <x v="48"/>
    <s v="San Isidro"/>
    <n v="1682929377.96"/>
    <n v="37.273762906399156"/>
    <n v="49.266640119740529"/>
    <n v="1.4992319599397659"/>
    <n v="38.772994866338919"/>
    <n v="0"/>
    <n v="442700359.78849202"/>
    <n v="442700359.78849202"/>
  </r>
  <r>
    <x v="3"/>
    <x v="49"/>
    <s v="San Isidro II"/>
    <n v="3120029618.5100002"/>
    <n v="35.950090722799551"/>
    <n v="45.651938758642579"/>
    <n v="1.4808416393548502"/>
    <n v="37.430932362154401"/>
    <n v="0"/>
    <n v="466994015.8081972"/>
    <n v="466994015.8081972"/>
  </r>
  <r>
    <x v="25"/>
    <x v="50"/>
    <s v="San Lorenzo de D. de Almagro U1"/>
    <n v="1753942.97"/>
    <n v="185.72682235391579"/>
    <n v="185.72682235391579"/>
    <n v="5.9780273440320206"/>
    <n v="191.70484969794782"/>
    <n v="1753942.9700000023"/>
    <n v="1753942.97"/>
    <n v="1753942.9700000023"/>
  </r>
  <r>
    <x v="25"/>
    <x v="50"/>
    <s v="San Lorenzo de D. de Almagro U2"/>
    <n v="1780914.13"/>
    <n v="201.52343754163672"/>
    <n v="201.52343754163672"/>
    <n v="6.0492440329463397"/>
    <n v="207.57268157458307"/>
    <n v="1780914.1300000022"/>
    <n v="1780914.13"/>
    <n v="1780914.1300000022"/>
  </r>
  <r>
    <x v="22"/>
    <x v="51"/>
    <s v="Santa Lidia"/>
    <n v="1525362.35"/>
    <n v="118.58110926598982"/>
    <n v="118.58110926598982"/>
    <n v="4.2220136781506996"/>
    <n v="122.80312294414053"/>
    <n v="1525362.3500000013"/>
    <n v="685115.63797422149"/>
    <n v="1525362.3500000013"/>
  </r>
  <r>
    <x v="1"/>
    <x v="52"/>
    <s v="Santa María"/>
    <n v="9887386663.0100002"/>
    <n v="22.911833938984987"/>
    <n v="40.711250607563933"/>
    <n v="4.1543978055769291"/>
    <n v="27.066231744561918"/>
    <n v="0"/>
    <n v="82580277.798557237"/>
    <n v="82580277.798557237"/>
  </r>
  <r>
    <x v="3"/>
    <x v="53"/>
    <s v="Taltal 1"/>
    <n v="109827124.68000001"/>
    <n v="69.890242654348583"/>
    <n v="80.971049494041594"/>
    <n v="3.3371579332966292"/>
    <n v="73.227400587645207"/>
    <n v="0"/>
    <n v="70671464.965483993"/>
    <n v="70671464.965483993"/>
  </r>
  <r>
    <x v="3"/>
    <x v="53"/>
    <s v="Taltal 2"/>
    <n v="82233212.849999994"/>
    <n v="61.467443656154224"/>
    <n v="100.72815044440443"/>
    <n v="6.4632047229226703"/>
    <n v="67.930648379076899"/>
    <n v="0"/>
    <n v="71780152.318757966"/>
    <n v="71780152.318757966"/>
  </r>
  <r>
    <x v="26"/>
    <x v="54"/>
    <s v="TG_Coronel"/>
    <n v="17231154.719999999"/>
    <n v="134.44066097102186"/>
    <n v="140.59472823287007"/>
    <n v="3.9214629613890821"/>
    <n v="138.36212393241095"/>
    <n v="0"/>
    <n v="9014021.0851196982"/>
    <n v="9014021.0851196982"/>
  </r>
  <r>
    <x v="9"/>
    <x v="55"/>
    <s v="TG1"/>
    <n v="0"/>
    <n v="0"/>
    <n v="0"/>
    <n v="0"/>
    <n v="0"/>
    <n v="0"/>
    <n v="0"/>
    <n v="0"/>
  </r>
  <r>
    <x v="9"/>
    <x v="55"/>
    <s v="TG2"/>
    <n v="3209759.22"/>
    <n v="92.495915110480112"/>
    <n v="99.330747772871732"/>
    <n v="14.646577375236102"/>
    <n v="107.14249248571622"/>
    <n v="1701021.6244896867"/>
    <n v="830964.60792863125"/>
    <n v="1701021.6244896867"/>
  </r>
  <r>
    <x v="9"/>
    <x v="55"/>
    <s v="TG3"/>
    <n v="15513159.689999999"/>
    <n v="42.737475623704562"/>
    <n v="59.534107065360431"/>
    <n v="1.6659539292590952"/>
    <n v="44.403429552963658"/>
    <n v="0"/>
    <n v="2445118.0646189027"/>
    <n v="2445118.0646189027"/>
  </r>
  <r>
    <x v="7"/>
    <x v="22"/>
    <s v="TGTAR"/>
    <n v="2828696.18"/>
    <n v="126.46982085792052"/>
    <n v="126.50217905409072"/>
    <n v="4.7083506971472229"/>
    <n v="131.17817155506773"/>
    <n v="2808537.3477562647"/>
    <n v="2823269.5043540131"/>
    <n v="2823269.5043540131"/>
  </r>
  <r>
    <x v="9"/>
    <x v="55"/>
    <s v="U12"/>
    <n v="637667313.45000005"/>
    <n v="29.339237641614819"/>
    <n v="38.103687427041294"/>
    <n v="4.9454370683091584"/>
    <n v="34.284674709923976"/>
    <n v="0"/>
    <n v="477352413.22328788"/>
    <n v="477352413.22328788"/>
  </r>
  <r>
    <x v="9"/>
    <x v="55"/>
    <s v="U13"/>
    <n v="459672944.62"/>
    <n v="25.320150440569439"/>
    <n v="34.488595276453403"/>
    <n v="4.9454370683412838"/>
    <n v="30.265587508910723"/>
    <n v="0"/>
    <n v="379120238.24329156"/>
    <n v="379120238.24329156"/>
  </r>
  <r>
    <x v="9"/>
    <x v="55"/>
    <s v="U14"/>
    <n v="1885323439.73"/>
    <n v="28.443024969416083"/>
    <n v="36.571254676326262"/>
    <n v="4.0284385504073708"/>
    <n v="32.471463519823452"/>
    <n v="0"/>
    <n v="1032727193.3827813"/>
    <n v="1032727193.3827813"/>
  </r>
  <r>
    <x v="9"/>
    <x v="55"/>
    <s v="U15"/>
    <n v="1751869455.6099999"/>
    <n v="29.538781972901592"/>
    <n v="36.875380602723148"/>
    <n v="4.028438550408759"/>
    <n v="33.567220523310354"/>
    <n v="0"/>
    <n v="541299776.10972691"/>
    <n v="541299776.10972691"/>
  </r>
  <r>
    <x v="9"/>
    <x v="55"/>
    <s v="U16"/>
    <n v="1709482393.5699999"/>
    <n v="24.636180430093333"/>
    <n v="38.136924770797997"/>
    <n v="1.8587956385418318"/>
    <n v="26.494976068635165"/>
    <n v="0"/>
    <n v="195790796.03784585"/>
    <n v="195790796.03784585"/>
  </r>
  <r>
    <x v="2"/>
    <x v="56"/>
    <s v="Valdivia"/>
    <n v="400929622.10000002"/>
    <n v="8.7697883916063937"/>
    <n v="41.155192315048829"/>
    <n v="0.28139756460646559"/>
    <n v="9.0511859562128585"/>
    <n v="0"/>
    <n v="117622.94737897614"/>
    <n v="117622.94737897614"/>
  </r>
  <r>
    <x v="4"/>
    <x v="4"/>
    <s v="Ventanas 1"/>
    <n v="2238382369.9299998"/>
    <n v="31.282795827523735"/>
    <n v="42.404859507624629"/>
    <n v="4.0971620880336479"/>
    <n v="35.379957915557384"/>
    <n v="0"/>
    <n v="144388492.30104604"/>
    <n v="144388492.30104604"/>
  </r>
  <r>
    <x v="4"/>
    <x v="4"/>
    <s v="Ventanas 2"/>
    <n v="4593033286.8299999"/>
    <n v="29.243945119537241"/>
    <n v="41.055418909304528"/>
    <n v="3.2467489910900924"/>
    <n v="32.490694110627331"/>
    <n v="0"/>
    <n v="236323020.6561375"/>
    <n v="236323020.6561375"/>
  </r>
  <r>
    <x v="2"/>
    <x v="57"/>
    <s v="Viñales"/>
    <n v="87798971.359999999"/>
    <n v="14.150633571067539"/>
    <n v="38.39661872837091"/>
    <n v="0.25772515655959299"/>
    <n v="14.408358727627132"/>
    <n v="0"/>
    <n v="56351.639243750513"/>
    <n v="56351.639243750513"/>
  </r>
  <r>
    <x v="27"/>
    <x v="58"/>
    <s v="Yungay 1"/>
    <n v="408831.08"/>
    <n v="12.2358948277605"/>
    <n v="125.74192542899999"/>
    <n v="3.1729594132818275"/>
    <n v="15.408854241042327"/>
    <n v="0"/>
    <n v="268564.72636556765"/>
    <n v="268564.72636556765"/>
  </r>
  <r>
    <x v="27"/>
    <x v="58"/>
    <s v="Yungay 2"/>
    <n v="479037.84"/>
    <n v="122.86053877840001"/>
    <n v="122.86053877840001"/>
    <n v="3.1617210376476774"/>
    <n v="126.02225981604769"/>
    <n v="479037.84000000043"/>
    <n v="427286.36638516368"/>
    <n v="479037.84000000043"/>
  </r>
  <r>
    <x v="27"/>
    <x v="58"/>
    <s v="Yungay 3"/>
    <n v="451412.84"/>
    <n v="125.76687260560003"/>
    <n v="125.7668726056"/>
    <n v="3.1482103689824266"/>
    <n v="128.91508297458245"/>
    <n v="451412.84000000299"/>
    <n v="333304.67109535605"/>
    <n v="451412.84000000299"/>
  </r>
  <r>
    <x v="27"/>
    <x v="58"/>
    <s v="Yungay 4 ca"/>
    <n v="137048.93"/>
    <n v="197.5164274"/>
    <n v="197.5164274"/>
    <n v="3.7228556408195601"/>
    <n v="201.23928304081954"/>
    <n v="137048.92999999947"/>
    <n v="137048.93"/>
    <n v="137048.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35D840-1A8D-43F6-B106-1F77642C22CD}" name="TDCompGx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Nombre Empresa">
  <location ref="Q4:R33" firstHeaderRow="1" firstDataRow="1" firstDataCol="1"/>
  <pivotFields count="11">
    <pivotField axis="axisRow" showAll="0" sortType="ascending">
      <items count="44">
        <item m="1" x="28"/>
        <item x="4"/>
        <item x="12"/>
        <item x="0"/>
        <item x="2"/>
        <item m="1" x="40"/>
        <item x="10"/>
        <item m="1" x="29"/>
        <item x="5"/>
        <item x="8"/>
        <item x="1"/>
        <item x="11"/>
        <item x="20"/>
        <item m="1" x="30"/>
        <item m="1" x="35"/>
        <item x="15"/>
        <item m="1" x="33"/>
        <item x="3"/>
        <item x="16"/>
        <item m="1" x="37"/>
        <item x="9"/>
        <item x="25"/>
        <item x="18"/>
        <item x="24"/>
        <item x="7"/>
        <item m="1" x="39"/>
        <item x="22"/>
        <item x="19"/>
        <item x="13"/>
        <item m="1" x="41"/>
        <item x="21"/>
        <item m="1" x="38"/>
        <item x="23"/>
        <item x="17"/>
        <item m="1" x="32"/>
        <item x="27"/>
        <item m="1" x="42"/>
        <item m="1" x="34"/>
        <item x="26"/>
        <item m="1" x="36"/>
        <item x="14"/>
        <item m="1" x="31"/>
        <item x="6"/>
        <item t="default"/>
      </items>
    </pivotField>
    <pivotField showAll="0"/>
    <pivotField showAll="0"/>
    <pivotField numFmtId="42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5"/>
    </i>
    <i>
      <x v="17"/>
    </i>
    <i>
      <x v="18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>
      <x v="32"/>
    </i>
    <i>
      <x v="33"/>
    </i>
    <i>
      <x v="35"/>
    </i>
    <i>
      <x v="38"/>
    </i>
    <i>
      <x v="40"/>
    </i>
    <i>
      <x v="42"/>
    </i>
    <i t="grand">
      <x/>
    </i>
  </rowItems>
  <colItems count="1">
    <i/>
  </colItems>
  <dataFields count="1">
    <dataField name="Suma de Compensación" fld="10" baseField="1" baseItem="0" numFmtId="42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FCAD0A-751D-4D41-B036-B2FDE4A88B65}" name="TDCompCentral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Nombre central TCV">
  <location ref="N4:O63" firstHeaderRow="1" firstDataRow="1" firstDataCol="1"/>
  <pivotFields count="11">
    <pivotField showAll="0"/>
    <pivotField axis="axisRow" showAll="0" sortType="ascending">
      <items count="60">
        <item h="1" x="10"/>
        <item x="19"/>
        <item x="0"/>
        <item x="1"/>
        <item x="2"/>
        <item x="8"/>
        <item x="5"/>
        <item x="6"/>
        <item x="11"/>
        <item x="12"/>
        <item x="13"/>
        <item x="14"/>
        <item x="15"/>
        <item x="17"/>
        <item x="9"/>
        <item x="18"/>
        <item x="54"/>
        <item x="23"/>
        <item x="24"/>
        <item x="25"/>
        <item x="26"/>
        <item x="27"/>
        <item x="28"/>
        <item x="29"/>
        <item x="30"/>
        <item x="20"/>
        <item x="31"/>
        <item x="7"/>
        <item x="32"/>
        <item x="33"/>
        <item x="34"/>
        <item x="35"/>
        <item x="36"/>
        <item x="37"/>
        <item x="38"/>
        <item x="39"/>
        <item x="21"/>
        <item x="40"/>
        <item x="41"/>
        <item x="42"/>
        <item x="43"/>
        <item x="44"/>
        <item x="45"/>
        <item x="46"/>
        <item x="47"/>
        <item x="48"/>
        <item x="49"/>
        <item x="50"/>
        <item x="16"/>
        <item x="51"/>
        <item x="52"/>
        <item x="53"/>
        <item x="22"/>
        <item x="3"/>
        <item x="4"/>
        <item x="55"/>
        <item x="56"/>
        <item x="57"/>
        <item x="58"/>
        <item t="default"/>
      </items>
    </pivotField>
    <pivotField showAll="0"/>
    <pivotField numFmtId="42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5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dataFields count="1">
    <dataField name="Suma de Compensación" fld="10" baseField="1" baseItem="0" numFmtId="42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DB1C28-E59E-484F-9EA9-5A81FD4E9D2F}" name="TablaResultados" displayName="TablaResultados" ref="B4:L99" totalsRowShown="0">
  <autoFilter ref="B4:L99" xr:uid="{E586E1C7-C973-413E-9679-2F38569CE872}"/>
  <tableColumns count="11">
    <tableColumn id="1" xr3:uid="{A76C6BA4-FF58-4A88-88B3-528C01136096}" name="Nombre empresa" dataDxfId="7"/>
    <tableColumn id="12" xr3:uid="{D418DD0F-1BEB-4389-8D9E-D234221603E3}" name="Nombre central TCV" dataDxfId="6"/>
    <tableColumn id="11" xr3:uid="{D8347562-C80E-49EB-B944-928592D9F0AB}" name="Nombre unidad TCV" dataDxfId="5"/>
    <tableColumn id="9" xr3:uid="{79ABF546-492E-475C-85B5-12D4D89E26EB}" name="Impuesto" dataDxfId="4" dataCellStyle="Moneda [0]"/>
    <tableColumn id="2" xr3:uid="{537E3124-0A58-468E-B550-946858A3BB39}" name="CVP" dataDxfId="3"/>
    <tableColumn id="3" xr3:uid="{10B083B9-FDC8-4239-8204-5B03273B4FD9}" name="CMgP" dataDxfId="2"/>
    <tableColumn id="4" xr3:uid="{62F2D318-6CED-47A0-95C2-3AFD65499402}" name="VUI" dataDxfId="1"/>
    <tableColumn id="5" xr3:uid="{09E26CB8-989A-46A4-875E-3067D66C0514}" name="CTU" dataDxfId="0"/>
    <tableColumn id="6" xr3:uid="{27CB5279-1315-4F53-AAE4-3AAA893868DA}" name="Compensación A" dataCellStyle="Moneda [0]"/>
    <tableColumn id="7" xr3:uid="{32FB44D3-50E6-48DE-82FA-7A30CA16E3D5}" name="Compensación B" dataCellStyle="Moneda [0]"/>
    <tableColumn id="8" xr3:uid="{78897A8C-404C-493E-A291-C20227F707C8}" name="Compensación" dataCellStyle="Moneda [0]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8993-3D8C-4082-9458-184EFBAEB339}">
  <sheetPr codeName="Hoja12">
    <tabColor theme="5"/>
  </sheetPr>
  <dimension ref="A2:W99"/>
  <sheetViews>
    <sheetView showGridLines="0" zoomScaleNormal="100" workbookViewId="0">
      <selection activeCell="D2" sqref="D2"/>
    </sheetView>
  </sheetViews>
  <sheetFormatPr baseColWidth="10" defaultRowHeight="15" x14ac:dyDescent="0.25"/>
  <cols>
    <col min="1" max="1" width="8" customWidth="1"/>
    <col min="2" max="2" width="37.42578125" bestFit="1" customWidth="1"/>
    <col min="3" max="3" width="27.5703125" bestFit="1" customWidth="1"/>
    <col min="4" max="4" width="30.28515625" customWidth="1"/>
    <col min="5" max="5" width="17.7109375" customWidth="1"/>
    <col min="6" max="6" width="8.5703125" bestFit="1" customWidth="1"/>
    <col min="7" max="7" width="8.42578125" bestFit="1" customWidth="1"/>
    <col min="8" max="9" width="10.140625" bestFit="1" customWidth="1"/>
    <col min="10" max="10" width="18.140625" bestFit="1" customWidth="1"/>
    <col min="11" max="11" width="17.85546875" customWidth="1"/>
    <col min="12" max="12" width="17.7109375" customWidth="1"/>
    <col min="13" max="13" width="10" customWidth="1"/>
    <col min="14" max="14" width="27.5703125" bestFit="1" customWidth="1"/>
    <col min="15" max="15" width="22.28515625" bestFit="1" customWidth="1"/>
    <col min="16" max="16" width="22.28515625" customWidth="1"/>
    <col min="17" max="17" width="19.85546875" bestFit="1" customWidth="1"/>
    <col min="18" max="18" width="22.28515625" bestFit="1" customWidth="1"/>
    <col min="20" max="20" width="30.42578125" bestFit="1" customWidth="1"/>
    <col min="21" max="22" width="23.85546875" bestFit="1" customWidth="1"/>
    <col min="23" max="23" width="12.28515625" bestFit="1" customWidth="1"/>
    <col min="24" max="25" width="12.5703125" bestFit="1" customWidth="1"/>
  </cols>
  <sheetData>
    <row r="2" spans="1:23" ht="23.25" x14ac:dyDescent="0.35">
      <c r="A2" s="1"/>
      <c r="B2" s="1" t="s">
        <v>0</v>
      </c>
      <c r="K2" s="2"/>
      <c r="N2" s="1" t="s">
        <v>1</v>
      </c>
      <c r="Q2" s="1" t="s">
        <v>2</v>
      </c>
    </row>
    <row r="3" spans="1:23" x14ac:dyDescent="0.25">
      <c r="E3" s="3"/>
    </row>
    <row r="4" spans="1:23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N4" t="s">
        <v>4</v>
      </c>
      <c r="O4" t="s">
        <v>14</v>
      </c>
      <c r="Q4" t="s">
        <v>15</v>
      </c>
      <c r="R4" t="s">
        <v>14</v>
      </c>
      <c r="T4" s="4" t="s">
        <v>16</v>
      </c>
      <c r="U4" s="5" t="s">
        <v>17</v>
      </c>
      <c r="V4" s="5" t="s">
        <v>18</v>
      </c>
      <c r="W4" s="6" t="s">
        <v>19</v>
      </c>
    </row>
    <row r="5" spans="1:23" x14ac:dyDescent="0.25">
      <c r="B5" t="s">
        <v>25</v>
      </c>
      <c r="C5" t="s">
        <v>22</v>
      </c>
      <c r="D5" t="s">
        <v>108</v>
      </c>
      <c r="E5" s="7">
        <v>4888741880.0799999</v>
      </c>
      <c r="F5" s="8">
        <v>20.177954491663161</v>
      </c>
      <c r="G5" s="8">
        <v>34.282050743828862</v>
      </c>
      <c r="H5" s="8">
        <v>2.8035946468159834</v>
      </c>
      <c r="I5" s="8">
        <v>22.981549138479146</v>
      </c>
      <c r="J5" s="7">
        <v>0</v>
      </c>
      <c r="K5" s="7">
        <v>366843755.4780581</v>
      </c>
      <c r="L5" s="7">
        <v>366843755.4780581</v>
      </c>
      <c r="N5" s="9" t="s">
        <v>20</v>
      </c>
      <c r="O5" s="10">
        <v>800848667.85476649</v>
      </c>
      <c r="P5" s="2"/>
      <c r="Q5" s="9" t="s">
        <v>21</v>
      </c>
      <c r="R5" s="10">
        <v>2124461502.1380246</v>
      </c>
      <c r="T5" s="11" t="s">
        <v>21</v>
      </c>
      <c r="U5" s="12">
        <v>24069950604.099998</v>
      </c>
      <c r="V5" s="12">
        <v>2124461502.1380246</v>
      </c>
      <c r="W5" s="13">
        <v>8.8261980137846668E-2</v>
      </c>
    </row>
    <row r="6" spans="1:23" x14ac:dyDescent="0.25">
      <c r="B6" t="s">
        <v>25</v>
      </c>
      <c r="C6" t="s">
        <v>22</v>
      </c>
      <c r="D6" t="s">
        <v>109</v>
      </c>
      <c r="E6" s="7">
        <v>5344359147.0600004</v>
      </c>
      <c r="F6" s="8">
        <v>22.58159351931058</v>
      </c>
      <c r="G6" s="8">
        <v>35.25533170989187</v>
      </c>
      <c r="H6" s="8">
        <v>2.8035946468173356</v>
      </c>
      <c r="I6" s="8">
        <v>25.385188166127914</v>
      </c>
      <c r="J6" s="7">
        <v>0</v>
      </c>
      <c r="K6" s="7">
        <v>337161902.67946947</v>
      </c>
      <c r="L6" s="7">
        <v>337161902.67946947</v>
      </c>
      <c r="N6" s="9" t="s">
        <v>22</v>
      </c>
      <c r="O6" s="10">
        <v>704005658.15752757</v>
      </c>
      <c r="P6" s="2"/>
      <c r="Q6" s="9" t="s">
        <v>23</v>
      </c>
      <c r="R6" s="10">
        <v>800848667.85476649</v>
      </c>
      <c r="T6" s="14" t="s">
        <v>23</v>
      </c>
      <c r="U6" s="15">
        <v>3499349889.52</v>
      </c>
      <c r="V6" s="15">
        <v>800848667.85476649</v>
      </c>
      <c r="W6" s="16">
        <v>0.22885641423087805</v>
      </c>
    </row>
    <row r="7" spans="1:23" x14ac:dyDescent="0.25">
      <c r="B7" t="s">
        <v>35</v>
      </c>
      <c r="C7" t="s">
        <v>24</v>
      </c>
      <c r="D7" t="s">
        <v>110</v>
      </c>
      <c r="E7" s="7">
        <v>38478669.939999998</v>
      </c>
      <c r="F7" s="8">
        <v>99.575419651115212</v>
      </c>
      <c r="G7" s="8">
        <v>101.38518183174608</v>
      </c>
      <c r="H7" s="8">
        <v>2.677983732440171</v>
      </c>
      <c r="I7" s="8">
        <v>102.25340338355538</v>
      </c>
      <c r="J7" s="7">
        <v>12475061.040204054</v>
      </c>
      <c r="K7" s="7">
        <v>23534851.847715896</v>
      </c>
      <c r="L7" s="7">
        <v>23534851.847715896</v>
      </c>
      <c r="N7" s="9" t="s">
        <v>24</v>
      </c>
      <c r="O7" s="10">
        <v>46318367.527057812</v>
      </c>
      <c r="P7" s="2"/>
      <c r="Q7" s="9" t="s">
        <v>25</v>
      </c>
      <c r="R7" s="10">
        <v>704005658.15752757</v>
      </c>
      <c r="T7" s="14" t="s">
        <v>25</v>
      </c>
      <c r="U7" s="15">
        <v>10233101027.139999</v>
      </c>
      <c r="V7" s="15">
        <v>704005658.15752757</v>
      </c>
      <c r="W7" s="16">
        <v>6.8796902941774901E-2</v>
      </c>
    </row>
    <row r="8" spans="1:23" x14ac:dyDescent="0.25">
      <c r="B8" t="s">
        <v>35</v>
      </c>
      <c r="C8" t="s">
        <v>24</v>
      </c>
      <c r="D8" t="s">
        <v>111</v>
      </c>
      <c r="E8" s="7">
        <v>32486120</v>
      </c>
      <c r="F8" s="8">
        <v>105.86351153066363</v>
      </c>
      <c r="G8" s="8">
        <v>107.99778832460656</v>
      </c>
      <c r="H8" s="8">
        <v>7.1459548127324375</v>
      </c>
      <c r="I8" s="8">
        <v>113.00946634339607</v>
      </c>
      <c r="J8" s="7">
        <v>22783515.679341916</v>
      </c>
      <c r="K8" s="7">
        <v>13083875.977900608</v>
      </c>
      <c r="L8" s="7">
        <v>22783515.679341916</v>
      </c>
      <c r="N8" s="9" t="s">
        <v>26</v>
      </c>
      <c r="O8" s="10">
        <v>1428492.6967310077</v>
      </c>
      <c r="P8" s="2"/>
      <c r="Q8" s="9" t="s">
        <v>27</v>
      </c>
      <c r="R8" s="10">
        <v>4042648.7906356552</v>
      </c>
      <c r="T8" s="14" t="s">
        <v>27</v>
      </c>
      <c r="U8" s="15">
        <v>4453144450.1199989</v>
      </c>
      <c r="V8" s="15">
        <v>4042648.7906356552</v>
      </c>
      <c r="W8" s="16">
        <v>9.0781892119549772E-4</v>
      </c>
    </row>
    <row r="9" spans="1:23" x14ac:dyDescent="0.25">
      <c r="B9" t="s">
        <v>27</v>
      </c>
      <c r="C9" t="s">
        <v>26</v>
      </c>
      <c r="D9" t="s">
        <v>26</v>
      </c>
      <c r="E9" s="7">
        <v>3058117529.4899998</v>
      </c>
      <c r="F9" s="8">
        <v>13.398769156143221</v>
      </c>
      <c r="G9" s="8">
        <v>39.305595612306725</v>
      </c>
      <c r="H9" s="8">
        <v>3.5822174332840571</v>
      </c>
      <c r="I9" s="8">
        <v>16.980986589427278</v>
      </c>
      <c r="J9" s="7">
        <v>0</v>
      </c>
      <c r="K9" s="7">
        <v>1428492.6967310077</v>
      </c>
      <c r="L9" s="7">
        <v>1428492.6967310077</v>
      </c>
      <c r="N9" s="9" t="s">
        <v>28</v>
      </c>
      <c r="O9" s="10">
        <v>198059883.24358815</v>
      </c>
      <c r="P9" s="2"/>
      <c r="Q9" s="9" t="s">
        <v>29</v>
      </c>
      <c r="R9" s="10">
        <v>47078076.509376623</v>
      </c>
      <c r="T9" s="14" t="s">
        <v>29</v>
      </c>
      <c r="U9" s="15">
        <v>2029093322.7900002</v>
      </c>
      <c r="V9" s="15">
        <v>47078076.509376623</v>
      </c>
      <c r="W9" s="16">
        <v>2.3201533404409582E-2</v>
      </c>
    </row>
    <row r="10" spans="1:23" x14ac:dyDescent="0.25">
      <c r="B10" t="s">
        <v>43</v>
      </c>
      <c r="C10" t="s">
        <v>102</v>
      </c>
      <c r="D10" t="s">
        <v>112</v>
      </c>
      <c r="E10" s="7">
        <v>1903559860.8599999</v>
      </c>
      <c r="F10" s="8">
        <v>33.47420597609819</v>
      </c>
      <c r="G10" s="8">
        <v>43.366205895036131</v>
      </c>
      <c r="H10" s="8">
        <v>3.4282809029087673</v>
      </c>
      <c r="I10" s="8">
        <v>36.902486879006958</v>
      </c>
      <c r="J10" s="7">
        <v>0</v>
      </c>
      <c r="K10" s="7">
        <v>259329155.15466398</v>
      </c>
      <c r="L10" s="7">
        <v>259329155.15466398</v>
      </c>
      <c r="N10" s="9" t="s">
        <v>30</v>
      </c>
      <c r="O10" s="10">
        <v>18302108.513901711</v>
      </c>
      <c r="P10" s="2"/>
      <c r="Q10" s="9" t="s">
        <v>31</v>
      </c>
      <c r="R10" s="10">
        <v>3635175.0767702246</v>
      </c>
      <c r="T10" s="14" t="s">
        <v>31</v>
      </c>
      <c r="U10" s="15">
        <v>4844954.1500000004</v>
      </c>
      <c r="V10" s="15">
        <v>3635175.0767702246</v>
      </c>
      <c r="W10" s="16">
        <v>0.75030123386621195</v>
      </c>
    </row>
    <row r="11" spans="1:23" x14ac:dyDescent="0.25">
      <c r="B11" t="s">
        <v>43</v>
      </c>
      <c r="C11" t="s">
        <v>102</v>
      </c>
      <c r="D11" t="s">
        <v>113</v>
      </c>
      <c r="E11" s="7">
        <v>8328526403.4700003</v>
      </c>
      <c r="F11" s="8">
        <v>26.302707424496123</v>
      </c>
      <c r="G11" s="8">
        <v>37.006702309175708</v>
      </c>
      <c r="H11" s="8">
        <v>3.9783927861633286</v>
      </c>
      <c r="I11" s="8">
        <v>30.281100210659453</v>
      </c>
      <c r="J11" s="7">
        <v>0</v>
      </c>
      <c r="K11" s="7">
        <v>963991275.88726091</v>
      </c>
      <c r="L11" s="7">
        <v>963991275.88726091</v>
      </c>
      <c r="N11" s="9" t="s">
        <v>32</v>
      </c>
      <c r="O11" s="10">
        <v>3635175.0767702246</v>
      </c>
      <c r="P11" s="2"/>
      <c r="Q11" s="9" t="s">
        <v>33</v>
      </c>
      <c r="R11" s="10">
        <v>1543287983.5637524</v>
      </c>
      <c r="T11" s="14" t="s">
        <v>33</v>
      </c>
      <c r="U11" s="15">
        <v>8806764188.0900002</v>
      </c>
      <c r="V11" s="15">
        <v>1543287983.5637524</v>
      </c>
      <c r="W11" s="16">
        <v>0.17523893573201926</v>
      </c>
    </row>
    <row r="12" spans="1:23" x14ac:dyDescent="0.25">
      <c r="B12" t="s">
        <v>21</v>
      </c>
      <c r="C12" t="s">
        <v>103</v>
      </c>
      <c r="D12" t="s">
        <v>114</v>
      </c>
      <c r="E12" s="7">
        <v>5210628610.29</v>
      </c>
      <c r="F12" s="8">
        <v>27.450265269782577</v>
      </c>
      <c r="G12" s="8">
        <v>41.292741588215847</v>
      </c>
      <c r="H12" s="8">
        <v>3.0986405075276271</v>
      </c>
      <c r="I12" s="8">
        <v>30.548905777310203</v>
      </c>
      <c r="J12" s="7">
        <v>0</v>
      </c>
      <c r="K12" s="7">
        <v>183800728.39779592</v>
      </c>
      <c r="L12" s="7">
        <v>183800728.39779592</v>
      </c>
      <c r="N12" s="9" t="s">
        <v>34</v>
      </c>
      <c r="O12" s="10">
        <v>947126.72990065848</v>
      </c>
      <c r="P12" s="2"/>
      <c r="Q12" s="9" t="s">
        <v>35</v>
      </c>
      <c r="R12" s="10">
        <v>537073587.93680644</v>
      </c>
      <c r="T12" s="14" t="s">
        <v>35</v>
      </c>
      <c r="U12" s="15">
        <v>15839083066.709999</v>
      </c>
      <c r="V12" s="15">
        <v>537073587.93680644</v>
      </c>
      <c r="W12" s="16">
        <v>3.3908123701024584E-2</v>
      </c>
    </row>
    <row r="13" spans="1:23" x14ac:dyDescent="0.25">
      <c r="B13" t="s">
        <v>35</v>
      </c>
      <c r="C13" t="s">
        <v>30</v>
      </c>
      <c r="D13" t="s">
        <v>115</v>
      </c>
      <c r="E13" s="7">
        <v>15355044.640000001</v>
      </c>
      <c r="F13" s="8">
        <v>95.812557711346258</v>
      </c>
      <c r="G13" s="8">
        <v>99.532075654595275</v>
      </c>
      <c r="H13" s="8">
        <v>5.955652442765027</v>
      </c>
      <c r="I13" s="8">
        <v>101.76821015411129</v>
      </c>
      <c r="J13" s="7">
        <v>5765270.1179404799</v>
      </c>
      <c r="K13" s="7">
        <v>9913271.4553755242</v>
      </c>
      <c r="L13" s="7">
        <v>9913271.4553755242</v>
      </c>
      <c r="N13" s="9" t="s">
        <v>36</v>
      </c>
      <c r="O13" s="10">
        <v>6546.102842053142</v>
      </c>
      <c r="P13" s="2"/>
      <c r="Q13" s="9" t="s">
        <v>37</v>
      </c>
      <c r="R13" s="10">
        <v>19590915.331001893</v>
      </c>
      <c r="T13" s="14" t="s">
        <v>37</v>
      </c>
      <c r="U13" s="15">
        <v>26326042.359999999</v>
      </c>
      <c r="V13" s="15">
        <v>19590915.331001893</v>
      </c>
      <c r="W13" s="16">
        <v>0.74416484874948341</v>
      </c>
    </row>
    <row r="14" spans="1:23" x14ac:dyDescent="0.25">
      <c r="B14" t="s">
        <v>35</v>
      </c>
      <c r="C14" t="s">
        <v>30</v>
      </c>
      <c r="D14" t="s">
        <v>116</v>
      </c>
      <c r="E14" s="7">
        <v>13298391.220000001</v>
      </c>
      <c r="F14" s="8">
        <v>94.270067630803752</v>
      </c>
      <c r="G14" s="8">
        <v>97.961244651030725</v>
      </c>
      <c r="H14" s="8">
        <v>4.9686713186436382</v>
      </c>
      <c r="I14" s="8">
        <v>99.238738949447395</v>
      </c>
      <c r="J14" s="7">
        <v>3419147.267382923</v>
      </c>
      <c r="K14" s="7">
        <v>8388837.0585261844</v>
      </c>
      <c r="L14" s="7">
        <v>8388837.0585261844</v>
      </c>
      <c r="N14" s="9" t="s">
        <v>38</v>
      </c>
      <c r="O14" s="10">
        <v>7037679.6479512742</v>
      </c>
      <c r="P14" s="2"/>
      <c r="Q14" s="9" t="s">
        <v>39</v>
      </c>
      <c r="R14" s="10">
        <v>1961019.9384268238</v>
      </c>
      <c r="T14" s="14" t="s">
        <v>39</v>
      </c>
      <c r="U14" s="15">
        <v>102857959.78999999</v>
      </c>
      <c r="V14" s="15">
        <v>1961019.9384268238</v>
      </c>
      <c r="W14" s="16">
        <v>1.9065320199142012E-2</v>
      </c>
    </row>
    <row r="15" spans="1:23" x14ac:dyDescent="0.25">
      <c r="B15" t="s">
        <v>31</v>
      </c>
      <c r="C15" t="s">
        <v>32</v>
      </c>
      <c r="D15" t="s">
        <v>32</v>
      </c>
      <c r="E15" s="7">
        <v>4844954.1500000004</v>
      </c>
      <c r="F15" s="8">
        <v>160.86342384673017</v>
      </c>
      <c r="G15" s="8">
        <v>162.21729710337016</v>
      </c>
      <c r="H15" s="8">
        <v>5.4220262182415846</v>
      </c>
      <c r="I15" s="8">
        <v>166.28545006497177</v>
      </c>
      <c r="J15" s="7">
        <v>3635175.0767702246</v>
      </c>
      <c r="K15" s="7">
        <v>3040594.0525074988</v>
      </c>
      <c r="L15" s="7">
        <v>3635175.0767702246</v>
      </c>
      <c r="N15" s="9" t="s">
        <v>40</v>
      </c>
      <c r="O15" s="10">
        <v>56885.85914424582</v>
      </c>
      <c r="P15" s="2"/>
      <c r="Q15" s="9" t="s">
        <v>41</v>
      </c>
      <c r="R15" s="10">
        <v>771749.8899999999</v>
      </c>
      <c r="T15" s="14" t="s">
        <v>41</v>
      </c>
      <c r="U15" s="15">
        <v>771749.89</v>
      </c>
      <c r="V15" s="15">
        <v>771749.8899999999</v>
      </c>
      <c r="W15" s="16">
        <v>0.99999999999999989</v>
      </c>
    </row>
    <row r="16" spans="1:23" x14ac:dyDescent="0.25">
      <c r="B16" t="s">
        <v>76</v>
      </c>
      <c r="C16" t="s">
        <v>73</v>
      </c>
      <c r="D16" t="s">
        <v>117</v>
      </c>
      <c r="E16" s="7">
        <v>2649048861.4699998</v>
      </c>
      <c r="F16" s="8">
        <v>17.5002034412386</v>
      </c>
      <c r="G16" s="8">
        <v>38.625548681411921</v>
      </c>
      <c r="H16" s="8">
        <v>1.5531059334667741</v>
      </c>
      <c r="I16" s="8">
        <v>19.053309374705375</v>
      </c>
      <c r="J16" s="7">
        <v>0</v>
      </c>
      <c r="K16" s="7">
        <v>563241251.12740123</v>
      </c>
      <c r="L16" s="7">
        <v>563241251.12740123</v>
      </c>
      <c r="N16" s="9" t="s">
        <v>42</v>
      </c>
      <c r="O16" s="10">
        <v>332430.38676596957</v>
      </c>
      <c r="P16" s="2"/>
      <c r="Q16" s="9" t="s">
        <v>43</v>
      </c>
      <c r="R16" s="10">
        <v>1981991833.7086887</v>
      </c>
      <c r="T16" s="14" t="s">
        <v>43</v>
      </c>
      <c r="U16" s="15">
        <v>14049959988.490002</v>
      </c>
      <c r="V16" s="15">
        <v>1981991833.7086887</v>
      </c>
      <c r="W16" s="16">
        <v>0.14106743615870612</v>
      </c>
    </row>
    <row r="17" spans="2:23" x14ac:dyDescent="0.25">
      <c r="B17" t="s">
        <v>56</v>
      </c>
      <c r="C17" t="s">
        <v>28</v>
      </c>
      <c r="D17" t="s">
        <v>118</v>
      </c>
      <c r="E17" s="7">
        <v>233915470.28</v>
      </c>
      <c r="F17" s="8">
        <v>45.309451008670209</v>
      </c>
      <c r="G17" s="8">
        <v>59.240530306354962</v>
      </c>
      <c r="H17" s="8">
        <v>3.0118834032334472</v>
      </c>
      <c r="I17" s="8">
        <v>48.321334411903656</v>
      </c>
      <c r="J17" s="7">
        <v>0</v>
      </c>
      <c r="K17" s="7">
        <v>107976256.77215134</v>
      </c>
      <c r="L17" s="7">
        <v>107976256.77215134</v>
      </c>
      <c r="N17" s="9" t="s">
        <v>44</v>
      </c>
      <c r="O17" s="10">
        <v>38733533.261117421</v>
      </c>
      <c r="P17" s="2"/>
      <c r="Q17" s="9" t="s">
        <v>45</v>
      </c>
      <c r="R17" s="10">
        <v>5741080.454020394</v>
      </c>
      <c r="T17" s="14" t="s">
        <v>45</v>
      </c>
      <c r="U17" s="15">
        <v>34575227.359999999</v>
      </c>
      <c r="V17" s="15">
        <v>5741080.454020394</v>
      </c>
      <c r="W17" s="16">
        <v>0.16604606512760742</v>
      </c>
    </row>
    <row r="18" spans="2:23" x14ac:dyDescent="0.25">
      <c r="B18" t="s">
        <v>56</v>
      </c>
      <c r="C18" t="s">
        <v>28</v>
      </c>
      <c r="D18" t="s">
        <v>119</v>
      </c>
      <c r="E18" s="7">
        <v>136438101.03999999</v>
      </c>
      <c r="F18" s="8">
        <v>71.713880466743149</v>
      </c>
      <c r="G18" s="8">
        <v>88.022053910581462</v>
      </c>
      <c r="H18" s="8">
        <v>3.3328042653474523</v>
      </c>
      <c r="I18" s="8">
        <v>75.046684732090597</v>
      </c>
      <c r="J18" s="7">
        <v>0</v>
      </c>
      <c r="K18" s="7">
        <v>90083626.471436828</v>
      </c>
      <c r="L18" s="7">
        <v>90083626.471436828</v>
      </c>
      <c r="N18" s="9" t="s">
        <v>46</v>
      </c>
      <c r="O18" s="10">
        <v>1543287983.5637524</v>
      </c>
      <c r="P18" s="2"/>
      <c r="Q18" s="9" t="s">
        <v>47</v>
      </c>
      <c r="R18" s="10">
        <v>3931293641.0203075</v>
      </c>
      <c r="T18" s="14" t="s">
        <v>47</v>
      </c>
      <c r="U18" s="15">
        <v>9553453139.8700008</v>
      </c>
      <c r="V18" s="15">
        <v>3931293641.0203075</v>
      </c>
      <c r="W18" s="16">
        <v>0.41150499023369919</v>
      </c>
    </row>
    <row r="19" spans="2:23" x14ac:dyDescent="0.25">
      <c r="B19" t="s">
        <v>33</v>
      </c>
      <c r="C19" t="s">
        <v>46</v>
      </c>
      <c r="D19" t="s">
        <v>120</v>
      </c>
      <c r="E19" s="7">
        <v>4606280312.8199997</v>
      </c>
      <c r="F19" s="8">
        <v>25.907782219235401</v>
      </c>
      <c r="G19" s="8">
        <v>35.616996616821496</v>
      </c>
      <c r="H19" s="8">
        <v>3.2746745836427533</v>
      </c>
      <c r="I19" s="8">
        <v>29.182456802878153</v>
      </c>
      <c r="J19" s="7">
        <v>0</v>
      </c>
      <c r="K19" s="7">
        <v>793398504.3578136</v>
      </c>
      <c r="L19" s="7">
        <v>793398504.3578136</v>
      </c>
      <c r="N19" s="9" t="s">
        <v>48</v>
      </c>
      <c r="O19" s="10">
        <v>19590915.331001893</v>
      </c>
      <c r="P19" s="2"/>
      <c r="Q19" s="9" t="s">
        <v>49</v>
      </c>
      <c r="R19" s="10">
        <v>3534857.1000000043</v>
      </c>
      <c r="T19" s="14" t="s">
        <v>49</v>
      </c>
      <c r="U19" s="15">
        <v>3534857.0999999996</v>
      </c>
      <c r="V19" s="15">
        <v>3534857.1000000043</v>
      </c>
      <c r="W19" s="16">
        <v>1.0000000000000013</v>
      </c>
    </row>
    <row r="20" spans="2:23" x14ac:dyDescent="0.25">
      <c r="B20" t="s">
        <v>33</v>
      </c>
      <c r="C20" t="s">
        <v>46</v>
      </c>
      <c r="D20" t="s">
        <v>121</v>
      </c>
      <c r="E20" s="7">
        <v>4200483875.27</v>
      </c>
      <c r="F20" s="8">
        <v>26.47934850158471</v>
      </c>
      <c r="G20" s="8">
        <v>35.627163462616707</v>
      </c>
      <c r="H20" s="8">
        <v>3.2746745836438418</v>
      </c>
      <c r="I20" s="8">
        <v>29.754023085228553</v>
      </c>
      <c r="J20" s="7">
        <v>0</v>
      </c>
      <c r="K20" s="7">
        <v>749889479.20593882</v>
      </c>
      <c r="L20" s="7">
        <v>749889479.20593882</v>
      </c>
      <c r="N20" s="9" t="s">
        <v>50</v>
      </c>
      <c r="O20" s="10">
        <v>9014021.0851196982</v>
      </c>
      <c r="P20" s="2"/>
      <c r="Q20" s="9" t="s">
        <v>51</v>
      </c>
      <c r="R20" s="10">
        <v>0</v>
      </c>
      <c r="T20" s="14" t="s">
        <v>51</v>
      </c>
      <c r="U20" s="15">
        <v>0</v>
      </c>
      <c r="V20" s="15">
        <v>0</v>
      </c>
      <c r="W20" s="17" t="s">
        <v>52</v>
      </c>
    </row>
    <row r="21" spans="2:23" x14ac:dyDescent="0.25">
      <c r="B21" t="s">
        <v>47</v>
      </c>
      <c r="C21" t="s">
        <v>122</v>
      </c>
      <c r="D21" t="s">
        <v>123</v>
      </c>
      <c r="E21" s="7">
        <v>0</v>
      </c>
      <c r="F21" s="8">
        <v>0</v>
      </c>
      <c r="G21" s="8">
        <v>0</v>
      </c>
      <c r="H21" s="8">
        <v>0</v>
      </c>
      <c r="I21" s="8">
        <v>0</v>
      </c>
      <c r="J21" s="7">
        <v>0</v>
      </c>
      <c r="K21" s="7">
        <v>0</v>
      </c>
      <c r="L21" s="7">
        <v>0</v>
      </c>
      <c r="N21" s="9" t="s">
        <v>53</v>
      </c>
      <c r="O21" s="10">
        <v>1273290.94</v>
      </c>
      <c r="P21" s="2"/>
      <c r="Q21" s="9" t="s">
        <v>54</v>
      </c>
      <c r="R21" s="10">
        <v>2520888.0369489728</v>
      </c>
      <c r="T21" s="14" t="s">
        <v>54</v>
      </c>
      <c r="U21" s="15">
        <v>2444515981.5900002</v>
      </c>
      <c r="V21" s="15">
        <v>2520888.0369489728</v>
      </c>
      <c r="W21" s="16">
        <v>1.0312421992468618E-3</v>
      </c>
    </row>
    <row r="22" spans="2:23" x14ac:dyDescent="0.25">
      <c r="B22" t="s">
        <v>27</v>
      </c>
      <c r="C22" t="s">
        <v>34</v>
      </c>
      <c r="D22" t="s">
        <v>34</v>
      </c>
      <c r="E22" s="7">
        <v>407271264.69999999</v>
      </c>
      <c r="F22" s="8">
        <v>16.908985039352672</v>
      </c>
      <c r="G22" s="8">
        <v>38.962494376561416</v>
      </c>
      <c r="H22" s="8">
        <v>1.2016737421810457</v>
      </c>
      <c r="I22" s="8">
        <v>18.110658781533719</v>
      </c>
      <c r="J22" s="7">
        <v>0</v>
      </c>
      <c r="K22" s="7">
        <v>947126.72990065848</v>
      </c>
      <c r="L22" s="7">
        <v>947126.72990065848</v>
      </c>
      <c r="N22" s="9" t="s">
        <v>55</v>
      </c>
      <c r="O22" s="10">
        <v>3078376.9600000014</v>
      </c>
      <c r="P22" s="2"/>
      <c r="Q22" s="9" t="s">
        <v>56</v>
      </c>
      <c r="R22" s="10">
        <v>643583512.53643417</v>
      </c>
      <c r="T22" s="14" t="s">
        <v>56</v>
      </c>
      <c r="U22" s="15">
        <v>2056111645.46</v>
      </c>
      <c r="V22" s="15">
        <v>643583512.53643417</v>
      </c>
      <c r="W22" s="16">
        <v>0.31301000310829402</v>
      </c>
    </row>
    <row r="23" spans="2:23" x14ac:dyDescent="0.25">
      <c r="B23" t="s">
        <v>27</v>
      </c>
      <c r="C23" t="s">
        <v>36</v>
      </c>
      <c r="D23" t="s">
        <v>124</v>
      </c>
      <c r="E23" s="7">
        <v>123010418.51000001</v>
      </c>
      <c r="F23" s="8">
        <v>23.871206796818818</v>
      </c>
      <c r="G23" s="8">
        <v>46.534918793795519</v>
      </c>
      <c r="H23" s="8">
        <v>0.53959274511008082</v>
      </c>
      <c r="I23" s="8">
        <v>24.410799541928899</v>
      </c>
      <c r="J23" s="7">
        <v>0</v>
      </c>
      <c r="K23" s="7">
        <v>6546.102842053142</v>
      </c>
      <c r="L23" s="7">
        <v>6546.102842053142</v>
      </c>
      <c r="N23" s="9" t="s">
        <v>57</v>
      </c>
      <c r="O23" s="10">
        <v>771749.8899999999</v>
      </c>
      <c r="P23" s="2"/>
      <c r="Q23" s="9" t="s">
        <v>58</v>
      </c>
      <c r="R23" s="10">
        <v>374931965.13961649</v>
      </c>
      <c r="T23" s="14" t="s">
        <v>58</v>
      </c>
      <c r="U23" s="15">
        <v>1673399736.9499998</v>
      </c>
      <c r="V23" s="15">
        <v>374931965.13961649</v>
      </c>
      <c r="W23" s="16">
        <v>0.22405403614021199</v>
      </c>
    </row>
    <row r="24" spans="2:23" x14ac:dyDescent="0.25">
      <c r="B24" t="s">
        <v>29</v>
      </c>
      <c r="C24" t="s">
        <v>38</v>
      </c>
      <c r="D24" t="s">
        <v>38</v>
      </c>
      <c r="E24" s="7">
        <v>1091113678.79</v>
      </c>
      <c r="F24" s="8">
        <v>29.582093056421744</v>
      </c>
      <c r="G24" s="8">
        <v>41.363237683246886</v>
      </c>
      <c r="H24" s="8">
        <v>2.5850138803625748</v>
      </c>
      <c r="I24" s="8">
        <v>32.167106936784322</v>
      </c>
      <c r="J24" s="7">
        <v>0</v>
      </c>
      <c r="K24" s="7">
        <v>7037679.6479512742</v>
      </c>
      <c r="L24" s="7">
        <v>7037679.6479512742</v>
      </c>
      <c r="N24" s="9" t="s">
        <v>59</v>
      </c>
      <c r="O24" s="10">
        <v>5741080.454020394</v>
      </c>
      <c r="P24" s="2"/>
      <c r="Q24" s="9" t="s">
        <v>60</v>
      </c>
      <c r="R24" s="10">
        <v>2232931054.1694617</v>
      </c>
      <c r="T24" s="14" t="s">
        <v>60</v>
      </c>
      <c r="U24" s="15">
        <v>15506442742.77</v>
      </c>
      <c r="V24" s="15">
        <v>2232931054.1694617</v>
      </c>
      <c r="W24" s="16">
        <v>0.14400021276385799</v>
      </c>
    </row>
    <row r="25" spans="2:23" x14ac:dyDescent="0.25">
      <c r="B25" t="s">
        <v>29</v>
      </c>
      <c r="C25" t="s">
        <v>40</v>
      </c>
      <c r="D25" t="s">
        <v>40</v>
      </c>
      <c r="E25" s="7">
        <v>74343990.730000004</v>
      </c>
      <c r="F25" s="8">
        <v>14.906669008734475</v>
      </c>
      <c r="G25" s="8">
        <v>39.815059414599212</v>
      </c>
      <c r="H25" s="8">
        <v>9.3437822980398474E-2</v>
      </c>
      <c r="I25" s="8">
        <v>15.000106831714874</v>
      </c>
      <c r="J25" s="7">
        <v>0</v>
      </c>
      <c r="K25" s="7">
        <v>56885.85914424582</v>
      </c>
      <c r="L25" s="7">
        <v>56885.85914424582</v>
      </c>
      <c r="N25" s="9" t="s">
        <v>61</v>
      </c>
      <c r="O25" s="10">
        <v>695564.10021475772</v>
      </c>
      <c r="P25" s="2"/>
      <c r="Q25" s="9" t="s">
        <v>62</v>
      </c>
      <c r="R25" s="10">
        <v>769229888.38076198</v>
      </c>
      <c r="T25" s="14" t="s">
        <v>62</v>
      </c>
      <c r="U25" s="15">
        <v>3423073591.9699998</v>
      </c>
      <c r="V25" s="15">
        <v>769229888.38076198</v>
      </c>
      <c r="W25" s="16">
        <v>0.22471906247801862</v>
      </c>
    </row>
    <row r="26" spans="2:23" x14ac:dyDescent="0.25">
      <c r="B26" t="s">
        <v>29</v>
      </c>
      <c r="C26" t="s">
        <v>42</v>
      </c>
      <c r="D26" t="s">
        <v>42</v>
      </c>
      <c r="E26" s="7">
        <v>344749770.42000002</v>
      </c>
      <c r="F26" s="8">
        <v>12.661718171980453</v>
      </c>
      <c r="G26" s="8">
        <v>40.806069502142954</v>
      </c>
      <c r="H26" s="8">
        <v>0.42346256934779963</v>
      </c>
      <c r="I26" s="8">
        <v>13.085180741328253</v>
      </c>
      <c r="J26" s="7">
        <v>0</v>
      </c>
      <c r="K26" s="7">
        <v>332430.38676596957</v>
      </c>
      <c r="L26" s="7">
        <v>332430.38676596957</v>
      </c>
      <c r="N26" s="9" t="s">
        <v>63</v>
      </c>
      <c r="O26" s="10">
        <v>0</v>
      </c>
      <c r="P26" s="2"/>
      <c r="Q26" s="9" t="s">
        <v>64</v>
      </c>
      <c r="R26" s="10">
        <v>20327573.760000326</v>
      </c>
      <c r="T26" s="14" t="s">
        <v>64</v>
      </c>
      <c r="U26" s="15">
        <v>20327573.760000002</v>
      </c>
      <c r="V26" s="15">
        <v>20327573.760000326</v>
      </c>
      <c r="W26" s="16">
        <v>1.000000000000016</v>
      </c>
    </row>
    <row r="27" spans="2:23" x14ac:dyDescent="0.25">
      <c r="B27" t="s">
        <v>29</v>
      </c>
      <c r="C27" t="s">
        <v>97</v>
      </c>
      <c r="D27" t="s">
        <v>125</v>
      </c>
      <c r="E27" s="7">
        <v>261120867.94</v>
      </c>
      <c r="F27" s="8">
        <v>25.569315992507043</v>
      </c>
      <c r="G27" s="8">
        <v>40.727455014385733</v>
      </c>
      <c r="H27" s="8">
        <v>0.34119798869994483</v>
      </c>
      <c r="I27" s="8">
        <v>25.910513981206989</v>
      </c>
      <c r="J27" s="7">
        <v>0</v>
      </c>
      <c r="K27" s="7">
        <v>917547.35439771309</v>
      </c>
      <c r="L27" s="7">
        <v>917547.35439771309</v>
      </c>
      <c r="N27" s="9" t="s">
        <v>65</v>
      </c>
      <c r="O27" s="10">
        <v>2232931054.1694617</v>
      </c>
      <c r="P27" s="2"/>
      <c r="Q27" s="9" t="s">
        <v>66</v>
      </c>
      <c r="R27" s="10">
        <v>44660.242350865061</v>
      </c>
      <c r="T27" s="14" t="s">
        <v>66</v>
      </c>
      <c r="U27" s="15">
        <v>23028415.719999999</v>
      </c>
      <c r="V27" s="15">
        <v>44660.242350865061</v>
      </c>
      <c r="W27" s="16">
        <v>1.9393536617492097E-3</v>
      </c>
    </row>
    <row r="28" spans="2:23" x14ac:dyDescent="0.25">
      <c r="B28" t="s">
        <v>29</v>
      </c>
      <c r="C28" t="s">
        <v>44</v>
      </c>
      <c r="D28" t="s">
        <v>44</v>
      </c>
      <c r="E28" s="7">
        <v>257765014.91</v>
      </c>
      <c r="F28" s="8">
        <v>31.062876566528892</v>
      </c>
      <c r="G28" s="8">
        <v>31.062876566528892</v>
      </c>
      <c r="H28" s="8">
        <v>1.9794883572931543</v>
      </c>
      <c r="I28" s="8">
        <v>33.042364923822049</v>
      </c>
      <c r="J28" s="7">
        <v>38733533.261117421</v>
      </c>
      <c r="K28" s="7">
        <v>0</v>
      </c>
      <c r="L28" s="7">
        <v>38733533.261117421</v>
      </c>
      <c r="N28" s="9" t="s">
        <v>67</v>
      </c>
      <c r="O28" s="10">
        <v>1397004.130000008</v>
      </c>
      <c r="P28" s="2"/>
      <c r="Q28" s="9" t="s">
        <v>68</v>
      </c>
      <c r="R28" s="10">
        <v>695564.10021475772</v>
      </c>
      <c r="T28" s="14" t="s">
        <v>68</v>
      </c>
      <c r="U28" s="15">
        <v>43360648.130000003</v>
      </c>
      <c r="V28" s="15">
        <v>695564.10021475772</v>
      </c>
      <c r="W28" s="16">
        <v>1.6041367696566246E-2</v>
      </c>
    </row>
    <row r="29" spans="2:23" x14ac:dyDescent="0.25">
      <c r="B29" t="s">
        <v>37</v>
      </c>
      <c r="C29" t="s">
        <v>48</v>
      </c>
      <c r="D29" t="s">
        <v>48</v>
      </c>
      <c r="E29" s="7">
        <v>26326042.359999999</v>
      </c>
      <c r="F29" s="8">
        <v>115.10462414599044</v>
      </c>
      <c r="G29" s="8">
        <v>124.64039402981722</v>
      </c>
      <c r="H29" s="8">
        <v>2.5623882632408894</v>
      </c>
      <c r="I29" s="8">
        <v>117.66701240923133</v>
      </c>
      <c r="J29" s="7">
        <v>0</v>
      </c>
      <c r="K29" s="7">
        <v>19590915.331001893</v>
      </c>
      <c r="L29" s="7">
        <v>19590915.331001893</v>
      </c>
      <c r="N29" s="9" t="s">
        <v>69</v>
      </c>
      <c r="O29" s="10">
        <v>769229888.38076198</v>
      </c>
      <c r="P29" s="2"/>
      <c r="Q29" s="9" t="s">
        <v>70</v>
      </c>
      <c r="R29" s="10">
        <v>1336064.336365571</v>
      </c>
      <c r="T29" s="14" t="s">
        <v>70</v>
      </c>
      <c r="U29" s="15">
        <v>1476330.69</v>
      </c>
      <c r="V29" s="15">
        <v>1336064.336365571</v>
      </c>
      <c r="W29" s="16">
        <v>0.90498988161356386</v>
      </c>
    </row>
    <row r="30" spans="2:23" x14ac:dyDescent="0.25">
      <c r="B30" t="s">
        <v>23</v>
      </c>
      <c r="C30" t="s">
        <v>20</v>
      </c>
      <c r="D30" t="s">
        <v>126</v>
      </c>
      <c r="E30" s="7">
        <v>3499349889.52</v>
      </c>
      <c r="F30" s="8">
        <v>25.170699900182331</v>
      </c>
      <c r="G30" s="8">
        <v>35.635553310966039</v>
      </c>
      <c r="H30" s="8">
        <v>3.8997175833770505</v>
      </c>
      <c r="I30" s="8">
        <v>29.070417483559382</v>
      </c>
      <c r="J30" s="7">
        <v>0</v>
      </c>
      <c r="K30" s="7">
        <v>800848667.85476649</v>
      </c>
      <c r="L30" s="7">
        <v>800848667.85476649</v>
      </c>
      <c r="N30" s="9" t="s">
        <v>71</v>
      </c>
      <c r="O30" s="10">
        <v>2750227.7900000121</v>
      </c>
      <c r="P30" s="2"/>
      <c r="Q30" s="9" t="s">
        <v>72</v>
      </c>
      <c r="R30" s="10">
        <v>9014021.0851196982</v>
      </c>
      <c r="T30" s="14" t="s">
        <v>72</v>
      </c>
      <c r="U30" s="15">
        <v>17231154.719999999</v>
      </c>
      <c r="V30" s="15">
        <v>9014021.0851196982</v>
      </c>
      <c r="W30" s="16">
        <v>0.52312344886888107</v>
      </c>
    </row>
    <row r="31" spans="2:23" x14ac:dyDescent="0.25">
      <c r="B31" t="s">
        <v>62</v>
      </c>
      <c r="C31" t="s">
        <v>69</v>
      </c>
      <c r="D31" t="s">
        <v>127</v>
      </c>
      <c r="E31" s="7">
        <v>3423073591.9699998</v>
      </c>
      <c r="F31" s="8">
        <v>26.417953422308713</v>
      </c>
      <c r="G31" s="8">
        <v>36.341375319403149</v>
      </c>
      <c r="H31" s="8">
        <v>4.0685054085785142</v>
      </c>
      <c r="I31" s="8">
        <v>30.486458830887226</v>
      </c>
      <c r="J31" s="7">
        <v>0</v>
      </c>
      <c r="K31" s="7">
        <v>769229888.38076198</v>
      </c>
      <c r="L31" s="7">
        <v>769229888.38076198</v>
      </c>
      <c r="N31" s="9" t="s">
        <v>73</v>
      </c>
      <c r="O31" s="10">
        <v>563241251.12740123</v>
      </c>
      <c r="P31" s="2"/>
      <c r="Q31" s="9" t="s">
        <v>74</v>
      </c>
      <c r="R31" s="10">
        <v>3078376.9600000014</v>
      </c>
      <c r="T31" s="14" t="s">
        <v>74</v>
      </c>
      <c r="U31" s="15">
        <v>3078376.96</v>
      </c>
      <c r="V31" s="15">
        <v>3078376.9600000014</v>
      </c>
      <c r="W31" s="16">
        <v>1.0000000000000004</v>
      </c>
    </row>
    <row r="32" spans="2:23" x14ac:dyDescent="0.25">
      <c r="B32" t="s">
        <v>47</v>
      </c>
      <c r="C32" t="s">
        <v>85</v>
      </c>
      <c r="D32" t="s">
        <v>128</v>
      </c>
      <c r="E32" s="7">
        <v>1149177319.9200001</v>
      </c>
      <c r="F32" s="8">
        <v>30.012715223506589</v>
      </c>
      <c r="G32" s="8">
        <v>37.876572311670387</v>
      </c>
      <c r="H32" s="8">
        <v>3.3677355590889557</v>
      </c>
      <c r="I32" s="8">
        <v>33.380450782595545</v>
      </c>
      <c r="J32" s="7">
        <v>0</v>
      </c>
      <c r="K32" s="7">
        <v>630522575.79931819</v>
      </c>
      <c r="L32" s="7">
        <v>630522575.79931819</v>
      </c>
      <c r="N32" s="9" t="s">
        <v>75</v>
      </c>
      <c r="O32" s="10">
        <v>0</v>
      </c>
      <c r="P32" s="2"/>
      <c r="Q32" s="9" t="s">
        <v>76</v>
      </c>
      <c r="R32" s="10">
        <v>563241251.12740123</v>
      </c>
      <c r="T32" s="18" t="s">
        <v>76</v>
      </c>
      <c r="U32" s="19">
        <v>2649048861.4699998</v>
      </c>
      <c r="V32" s="19">
        <v>563241251.12740123</v>
      </c>
      <c r="W32" s="20">
        <v>0.21262018202822036</v>
      </c>
    </row>
    <row r="33" spans="2:23" x14ac:dyDescent="0.25">
      <c r="B33" t="s">
        <v>47</v>
      </c>
      <c r="C33" t="s">
        <v>85</v>
      </c>
      <c r="D33" t="s">
        <v>129</v>
      </c>
      <c r="E33" s="7">
        <v>1398263858.6700001</v>
      </c>
      <c r="F33" s="8">
        <v>31.136665106500192</v>
      </c>
      <c r="G33" s="8">
        <v>38.386295785062941</v>
      </c>
      <c r="H33" s="8">
        <v>3.3677355590724147</v>
      </c>
      <c r="I33" s="8">
        <v>34.504400665572604</v>
      </c>
      <c r="J33" s="7">
        <v>0</v>
      </c>
      <c r="K33" s="7">
        <v>615806475.34806228</v>
      </c>
      <c r="L33" s="7">
        <v>615806475.34806228</v>
      </c>
      <c r="N33" s="9" t="s">
        <v>77</v>
      </c>
      <c r="O33" s="10">
        <v>7529.8876973543829</v>
      </c>
      <c r="P33" s="2"/>
      <c r="Q33" s="9" t="s">
        <v>78</v>
      </c>
      <c r="R33" s="10">
        <v>16330253217.34478</v>
      </c>
      <c r="T33" s="18" t="s">
        <v>78</v>
      </c>
      <c r="U33" s="19">
        <v>120567905527.67001</v>
      </c>
      <c r="V33" s="19">
        <v>16330253217.34478</v>
      </c>
      <c r="W33" s="20">
        <v>0.13544444639620143</v>
      </c>
    </row>
    <row r="34" spans="2:23" x14ac:dyDescent="0.25">
      <c r="B34" t="s">
        <v>47</v>
      </c>
      <c r="C34" t="s">
        <v>85</v>
      </c>
      <c r="D34" t="s">
        <v>130</v>
      </c>
      <c r="E34" s="7">
        <v>543273495.38999999</v>
      </c>
      <c r="F34" s="8">
        <v>24.763035895853026</v>
      </c>
      <c r="G34" s="8">
        <v>38.053486548806717</v>
      </c>
      <c r="H34" s="8">
        <v>1.755155260531799</v>
      </c>
      <c r="I34" s="8">
        <v>26.518191156384823</v>
      </c>
      <c r="J34" s="7">
        <v>0</v>
      </c>
      <c r="K34" s="7">
        <v>54528033.186885819</v>
      </c>
      <c r="L34" s="7">
        <v>54528033.186885819</v>
      </c>
      <c r="N34" s="9" t="s">
        <v>79</v>
      </c>
      <c r="O34" s="10">
        <v>1961019.9384268238</v>
      </c>
      <c r="P34" s="2"/>
    </row>
    <row r="35" spans="2:23" x14ac:dyDescent="0.25">
      <c r="B35" t="s">
        <v>56</v>
      </c>
      <c r="C35" t="s">
        <v>101</v>
      </c>
      <c r="D35" t="s">
        <v>131</v>
      </c>
      <c r="E35" s="7">
        <v>0</v>
      </c>
      <c r="F35" s="8">
        <v>31.118173872346116</v>
      </c>
      <c r="G35" s="8">
        <v>37.069905787799236</v>
      </c>
      <c r="H35" s="8">
        <v>0</v>
      </c>
      <c r="I35" s="8">
        <v>31.118173872346116</v>
      </c>
      <c r="J35" s="7">
        <v>0</v>
      </c>
      <c r="K35" s="7">
        <v>0</v>
      </c>
      <c r="L35" s="7">
        <v>0</v>
      </c>
      <c r="N35" s="9" t="s">
        <v>80</v>
      </c>
      <c r="O35" s="10">
        <v>74841.055402271944</v>
      </c>
      <c r="P35" s="2"/>
    </row>
    <row r="36" spans="2:23" x14ac:dyDescent="0.25">
      <c r="B36" t="s">
        <v>43</v>
      </c>
      <c r="C36" t="s">
        <v>53</v>
      </c>
      <c r="D36" t="s">
        <v>53</v>
      </c>
      <c r="E36" s="7">
        <v>1273290.94</v>
      </c>
      <c r="F36" s="8">
        <v>173.34165681425463</v>
      </c>
      <c r="G36" s="8">
        <v>175.9212640998322</v>
      </c>
      <c r="H36" s="8">
        <v>8.4999559015646717</v>
      </c>
      <c r="I36" s="8">
        <v>181.84161271581931</v>
      </c>
      <c r="J36" s="7">
        <v>873862.01770713786</v>
      </c>
      <c r="K36" s="7">
        <v>1273290.94</v>
      </c>
      <c r="L36" s="7">
        <v>1273290.94</v>
      </c>
      <c r="N36" s="9" t="s">
        <v>81</v>
      </c>
      <c r="O36" s="10">
        <v>20327573.760000326</v>
      </c>
      <c r="P36" s="2"/>
    </row>
    <row r="37" spans="2:23" x14ac:dyDescent="0.25">
      <c r="B37" t="s">
        <v>74</v>
      </c>
      <c r="C37" t="s">
        <v>55</v>
      </c>
      <c r="D37" t="s">
        <v>55</v>
      </c>
      <c r="E37" s="7">
        <v>3078376.96</v>
      </c>
      <c r="F37" s="8">
        <v>181.89037215408922</v>
      </c>
      <c r="G37" s="8">
        <v>181.89037215408922</v>
      </c>
      <c r="H37" s="8">
        <v>19.483190084865548</v>
      </c>
      <c r="I37" s="8">
        <v>201.37356223895478</v>
      </c>
      <c r="J37" s="7">
        <v>3078376.9600000014</v>
      </c>
      <c r="K37" s="7">
        <v>3078376.96</v>
      </c>
      <c r="L37" s="7">
        <v>3078376.9600000014</v>
      </c>
      <c r="N37" s="9" t="s">
        <v>82</v>
      </c>
      <c r="O37" s="10">
        <v>21221253.085767582</v>
      </c>
      <c r="P37" s="2"/>
    </row>
    <row r="38" spans="2:23" x14ac:dyDescent="0.25">
      <c r="B38" t="s">
        <v>41</v>
      </c>
      <c r="C38" t="s">
        <v>57</v>
      </c>
      <c r="D38" t="s">
        <v>132</v>
      </c>
      <c r="E38" s="7">
        <v>518895.23</v>
      </c>
      <c r="F38" s="8">
        <v>194.79205660959261</v>
      </c>
      <c r="G38" s="8">
        <v>194.79205660959263</v>
      </c>
      <c r="H38" s="8">
        <v>9.9599129492918852</v>
      </c>
      <c r="I38" s="8">
        <v>204.7519695588845</v>
      </c>
      <c r="J38" s="7">
        <v>518895.2299999987</v>
      </c>
      <c r="K38" s="7">
        <v>518895.22999999992</v>
      </c>
      <c r="L38" s="7">
        <v>518895.22999999992</v>
      </c>
      <c r="N38" s="9" t="s">
        <v>83</v>
      </c>
      <c r="O38" s="10">
        <v>128570318.62685007</v>
      </c>
      <c r="P38" s="2"/>
    </row>
    <row r="39" spans="2:23" x14ac:dyDescent="0.25">
      <c r="B39" t="s">
        <v>41</v>
      </c>
      <c r="C39" t="s">
        <v>57</v>
      </c>
      <c r="D39" t="s">
        <v>133</v>
      </c>
      <c r="E39" s="7">
        <v>252854.66</v>
      </c>
      <c r="F39" s="8">
        <v>172.36877081186802</v>
      </c>
      <c r="G39" s="8">
        <v>172.36877081186802</v>
      </c>
      <c r="H39" s="8">
        <v>48.357881893046617</v>
      </c>
      <c r="I39" s="8">
        <v>220.72665270491464</v>
      </c>
      <c r="J39" s="7">
        <v>252854.66000000003</v>
      </c>
      <c r="K39" s="7">
        <v>252854.66</v>
      </c>
      <c r="L39" s="7">
        <v>252854.66000000003</v>
      </c>
      <c r="N39" s="9" t="s">
        <v>84</v>
      </c>
      <c r="O39" s="10">
        <v>44660.242350865061</v>
      </c>
      <c r="P39" s="2"/>
    </row>
    <row r="40" spans="2:23" x14ac:dyDescent="0.25">
      <c r="B40" t="s">
        <v>45</v>
      </c>
      <c r="C40" t="s">
        <v>59</v>
      </c>
      <c r="D40" t="s">
        <v>59</v>
      </c>
      <c r="E40" s="7">
        <v>34575227.359999999</v>
      </c>
      <c r="F40" s="8">
        <v>23.768626650402219</v>
      </c>
      <c r="G40" s="8">
        <v>44.816792911164612</v>
      </c>
      <c r="H40" s="8">
        <v>0.30591101901055273</v>
      </c>
      <c r="I40" s="8">
        <v>24.07453766941277</v>
      </c>
      <c r="J40" s="7">
        <v>0</v>
      </c>
      <c r="K40" s="7">
        <v>5741080.454020394</v>
      </c>
      <c r="L40" s="7">
        <v>5741080.454020394</v>
      </c>
      <c r="N40" s="9" t="s">
        <v>85</v>
      </c>
      <c r="O40" s="10">
        <v>1300857084.3342662</v>
      </c>
      <c r="P40" s="2"/>
    </row>
    <row r="41" spans="2:23" x14ac:dyDescent="0.25">
      <c r="B41" t="s">
        <v>68</v>
      </c>
      <c r="C41" t="s">
        <v>61</v>
      </c>
      <c r="D41" t="s">
        <v>134</v>
      </c>
      <c r="E41" s="7">
        <v>43360648.130000003</v>
      </c>
      <c r="F41" s="8">
        <v>29.742279314058912</v>
      </c>
      <c r="G41" s="8">
        <v>43.033299859296072</v>
      </c>
      <c r="H41" s="8">
        <v>2.3195736130693554</v>
      </c>
      <c r="I41" s="8">
        <v>32.061852927128271</v>
      </c>
      <c r="J41" s="7">
        <v>0</v>
      </c>
      <c r="K41" s="7">
        <v>695564.10021475772</v>
      </c>
      <c r="L41" s="7">
        <v>695564.10021475772</v>
      </c>
      <c r="N41" s="9" t="s">
        <v>86</v>
      </c>
      <c r="O41" s="10">
        <v>368651581.01152205</v>
      </c>
      <c r="P41" s="2"/>
    </row>
    <row r="42" spans="2:23" x14ac:dyDescent="0.25">
      <c r="B42" t="s">
        <v>51</v>
      </c>
      <c r="C42" t="s">
        <v>63</v>
      </c>
      <c r="D42" t="s">
        <v>135</v>
      </c>
      <c r="E42" s="7">
        <v>0</v>
      </c>
      <c r="F42" s="8">
        <v>0</v>
      </c>
      <c r="G42" s="8">
        <v>0</v>
      </c>
      <c r="H42" s="8">
        <v>0</v>
      </c>
      <c r="I42" s="8">
        <v>0</v>
      </c>
      <c r="J42" s="7">
        <v>0</v>
      </c>
      <c r="K42" s="7">
        <v>0</v>
      </c>
      <c r="L42" s="7">
        <v>0</v>
      </c>
      <c r="N42" s="9" t="s">
        <v>87</v>
      </c>
      <c r="O42" s="10">
        <v>1262525239.2115335</v>
      </c>
      <c r="P42" s="2"/>
    </row>
    <row r="43" spans="2:23" x14ac:dyDescent="0.25">
      <c r="B43" t="s">
        <v>60</v>
      </c>
      <c r="C43" t="s">
        <v>65</v>
      </c>
      <c r="D43" t="s">
        <v>136</v>
      </c>
      <c r="E43" s="7">
        <v>3361065702.71</v>
      </c>
      <c r="F43" s="8">
        <v>25.630031000859493</v>
      </c>
      <c r="G43" s="8">
        <v>34.881672152004228</v>
      </c>
      <c r="H43" s="8">
        <v>3.9861332251468564</v>
      </c>
      <c r="I43" s="8">
        <v>29.616164226006347</v>
      </c>
      <c r="J43" s="7">
        <v>0</v>
      </c>
      <c r="K43" s="7">
        <v>536716600.80740422</v>
      </c>
      <c r="L43" s="7">
        <v>536716600.80740422</v>
      </c>
      <c r="N43" s="9" t="s">
        <v>88</v>
      </c>
      <c r="O43" s="10">
        <v>14663.489136928963</v>
      </c>
      <c r="P43" s="2"/>
    </row>
    <row r="44" spans="2:23" x14ac:dyDescent="0.25">
      <c r="B44" t="s">
        <v>60</v>
      </c>
      <c r="C44" t="s">
        <v>65</v>
      </c>
      <c r="D44" t="s">
        <v>137</v>
      </c>
      <c r="E44" s="7">
        <v>2884573411.8099999</v>
      </c>
      <c r="F44" s="8">
        <v>27.716351950227828</v>
      </c>
      <c r="G44" s="8">
        <v>35.967350079163303</v>
      </c>
      <c r="H44" s="8">
        <v>3.9861332251545822</v>
      </c>
      <c r="I44" s="8">
        <v>31.70248517538241</v>
      </c>
      <c r="J44" s="7">
        <v>0</v>
      </c>
      <c r="K44" s="7">
        <v>501377546.02197343</v>
      </c>
      <c r="L44" s="7">
        <v>501377546.02197343</v>
      </c>
      <c r="N44" s="9" t="s">
        <v>89</v>
      </c>
      <c r="O44" s="10">
        <v>0</v>
      </c>
      <c r="P44" s="2"/>
    </row>
    <row r="45" spans="2:23" x14ac:dyDescent="0.25">
      <c r="B45" t="s">
        <v>60</v>
      </c>
      <c r="C45" t="s">
        <v>65</v>
      </c>
      <c r="D45" t="s">
        <v>138</v>
      </c>
      <c r="E45" s="7">
        <v>2995395338.4200001</v>
      </c>
      <c r="F45" s="8">
        <v>18.495120133341679</v>
      </c>
      <c r="G45" s="8">
        <v>33.98221311650402</v>
      </c>
      <c r="H45" s="8">
        <v>3.4138716019140665</v>
      </c>
      <c r="I45" s="8">
        <v>21.908991735255746</v>
      </c>
      <c r="J45" s="7">
        <v>0</v>
      </c>
      <c r="K45" s="7">
        <v>369089331.1733852</v>
      </c>
      <c r="L45" s="7">
        <v>369089331.1733852</v>
      </c>
      <c r="N45" s="9" t="s">
        <v>90</v>
      </c>
      <c r="O45" s="10">
        <v>244836284.16276643</v>
      </c>
      <c r="P45" s="2"/>
    </row>
    <row r="46" spans="2:23" x14ac:dyDescent="0.25">
      <c r="B46" t="s">
        <v>60</v>
      </c>
      <c r="C46" t="s">
        <v>65</v>
      </c>
      <c r="D46" t="s">
        <v>139</v>
      </c>
      <c r="E46" s="7">
        <v>3149405091.5100002</v>
      </c>
      <c r="F46" s="8">
        <v>27.165250283338484</v>
      </c>
      <c r="G46" s="8">
        <v>35.712771052638494</v>
      </c>
      <c r="H46" s="8">
        <v>3.8820420243091505</v>
      </c>
      <c r="I46" s="8">
        <v>31.047292307647634</v>
      </c>
      <c r="J46" s="7">
        <v>0</v>
      </c>
      <c r="K46" s="7">
        <v>445108534.71478581</v>
      </c>
      <c r="L46" s="7">
        <v>445108534.71478581</v>
      </c>
      <c r="N46" s="9" t="s">
        <v>91</v>
      </c>
      <c r="O46" s="10">
        <v>2520888.0369489728</v>
      </c>
      <c r="P46" s="2"/>
    </row>
    <row r="47" spans="2:23" x14ac:dyDescent="0.25">
      <c r="B47" t="s">
        <v>60</v>
      </c>
      <c r="C47" t="s">
        <v>65</v>
      </c>
      <c r="D47" t="s">
        <v>140</v>
      </c>
      <c r="E47" s="7">
        <v>3116003198.3200002</v>
      </c>
      <c r="F47" s="8">
        <v>25.345642042887491</v>
      </c>
      <c r="G47" s="8">
        <v>35.105389218034851</v>
      </c>
      <c r="H47" s="8">
        <v>3.6520159873618021</v>
      </c>
      <c r="I47" s="8">
        <v>28.997658030249294</v>
      </c>
      <c r="J47" s="7">
        <v>0</v>
      </c>
      <c r="K47" s="7">
        <v>380639041.45191312</v>
      </c>
      <c r="L47" s="7">
        <v>380639041.45191312</v>
      </c>
      <c r="N47" s="9" t="s">
        <v>92</v>
      </c>
      <c r="O47" s="10">
        <v>145202250.84432462</v>
      </c>
      <c r="P47" s="2"/>
    </row>
    <row r="48" spans="2:23" x14ac:dyDescent="0.25">
      <c r="B48" t="s">
        <v>27</v>
      </c>
      <c r="C48" t="s">
        <v>67</v>
      </c>
      <c r="D48" t="s">
        <v>141</v>
      </c>
      <c r="E48" s="7">
        <v>1397004.13</v>
      </c>
      <c r="F48" s="8">
        <v>187.11263544425242</v>
      </c>
      <c r="G48" s="8">
        <v>187.11263544425239</v>
      </c>
      <c r="H48" s="8">
        <v>4.9884758204500486</v>
      </c>
      <c r="I48" s="8">
        <v>192.10111126470247</v>
      </c>
      <c r="J48" s="7">
        <v>1397004.130000008</v>
      </c>
      <c r="K48" s="7">
        <v>1397004.1300000001</v>
      </c>
      <c r="L48" s="7">
        <v>1397004.130000008</v>
      </c>
      <c r="N48" s="9" t="s">
        <v>93</v>
      </c>
      <c r="O48" s="10">
        <v>0</v>
      </c>
      <c r="P48" s="2"/>
    </row>
    <row r="49" spans="2:16" x14ac:dyDescent="0.25">
      <c r="B49" t="s">
        <v>43</v>
      </c>
      <c r="C49" t="s">
        <v>71</v>
      </c>
      <c r="D49" t="s">
        <v>71</v>
      </c>
      <c r="E49" s="7">
        <v>2750227.79</v>
      </c>
      <c r="F49" s="8">
        <v>162.86776533955756</v>
      </c>
      <c r="G49" s="8">
        <v>162.86776533955754</v>
      </c>
      <c r="H49" s="8">
        <v>8.3427568232682106</v>
      </c>
      <c r="I49" s="8">
        <v>171.21052216282578</v>
      </c>
      <c r="J49" s="7">
        <v>2750227.7900000121</v>
      </c>
      <c r="K49" s="7">
        <v>2690437.6100428328</v>
      </c>
      <c r="L49" s="7">
        <v>2750227.7900000121</v>
      </c>
      <c r="N49" s="9" t="s">
        <v>94</v>
      </c>
      <c r="O49" s="10">
        <v>442700359.78849202</v>
      </c>
      <c r="P49" s="2"/>
    </row>
    <row r="50" spans="2:16" x14ac:dyDescent="0.25">
      <c r="B50" t="s">
        <v>21</v>
      </c>
      <c r="C50" t="s">
        <v>75</v>
      </c>
      <c r="D50" t="s">
        <v>142</v>
      </c>
      <c r="E50" s="7">
        <v>0</v>
      </c>
      <c r="F50" s="8">
        <v>0</v>
      </c>
      <c r="G50" s="8">
        <v>0</v>
      </c>
      <c r="H50" s="8">
        <v>0</v>
      </c>
      <c r="I50" s="8">
        <v>0</v>
      </c>
      <c r="J50" s="7">
        <v>0</v>
      </c>
      <c r="K50" s="7">
        <v>0</v>
      </c>
      <c r="L50" s="7">
        <v>0</v>
      </c>
      <c r="N50" s="9" t="s">
        <v>95</v>
      </c>
      <c r="O50" s="10">
        <v>466994015.8081972</v>
      </c>
      <c r="P50" s="2"/>
    </row>
    <row r="51" spans="2:16" x14ac:dyDescent="0.25">
      <c r="B51" t="s">
        <v>21</v>
      </c>
      <c r="C51" t="s">
        <v>75</v>
      </c>
      <c r="D51" t="s">
        <v>143</v>
      </c>
      <c r="E51" s="7">
        <v>0</v>
      </c>
      <c r="F51" s="8">
        <v>0</v>
      </c>
      <c r="G51" s="8">
        <v>0</v>
      </c>
      <c r="H51" s="8">
        <v>0</v>
      </c>
      <c r="I51" s="8">
        <v>0</v>
      </c>
      <c r="J51" s="7">
        <v>0</v>
      </c>
      <c r="K51" s="7">
        <v>0</v>
      </c>
      <c r="L51" s="7">
        <v>0</v>
      </c>
      <c r="N51" s="9" t="s">
        <v>96</v>
      </c>
      <c r="O51" s="10">
        <v>3534857.1000000043</v>
      </c>
      <c r="P51" s="2"/>
    </row>
    <row r="52" spans="2:16" x14ac:dyDescent="0.25">
      <c r="B52" t="s">
        <v>21</v>
      </c>
      <c r="C52" t="s">
        <v>77</v>
      </c>
      <c r="D52" t="s">
        <v>77</v>
      </c>
      <c r="E52" s="7">
        <v>3787119.21</v>
      </c>
      <c r="F52" s="8">
        <v>20.554761388917303</v>
      </c>
      <c r="G52" s="8">
        <v>41.694516481789407</v>
      </c>
      <c r="H52" s="8">
        <v>3.9216932105956899E-2</v>
      </c>
      <c r="I52" s="8">
        <v>20.593978321023261</v>
      </c>
      <c r="J52" s="7">
        <v>0</v>
      </c>
      <c r="K52" s="7">
        <v>7529.8876973543829</v>
      </c>
      <c r="L52" s="7">
        <v>7529.8876973543829</v>
      </c>
      <c r="N52" s="9" t="s">
        <v>97</v>
      </c>
      <c r="O52" s="10">
        <v>917547.35439771309</v>
      </c>
      <c r="P52" s="2"/>
    </row>
    <row r="53" spans="2:16" x14ac:dyDescent="0.25">
      <c r="B53" t="s">
        <v>39</v>
      </c>
      <c r="C53" t="s">
        <v>79</v>
      </c>
      <c r="D53" t="s">
        <v>144</v>
      </c>
      <c r="E53" s="7">
        <v>87260365.379999995</v>
      </c>
      <c r="F53" s="8">
        <v>28.886752644196601</v>
      </c>
      <c r="G53" s="8">
        <v>43.714009194673956</v>
      </c>
      <c r="H53" s="8">
        <v>0.75801100413295996</v>
      </c>
      <c r="I53" s="8">
        <v>29.644763648329562</v>
      </c>
      <c r="J53" s="7">
        <v>0</v>
      </c>
      <c r="K53" s="7">
        <v>1083193.2041283711</v>
      </c>
      <c r="L53" s="7">
        <v>1083193.2041283711</v>
      </c>
      <c r="N53" s="9" t="s">
        <v>98</v>
      </c>
      <c r="O53" s="10">
        <v>1525362.3500000013</v>
      </c>
      <c r="P53" s="2"/>
    </row>
    <row r="54" spans="2:16" x14ac:dyDescent="0.25">
      <c r="B54" t="s">
        <v>39</v>
      </c>
      <c r="C54" t="s">
        <v>79</v>
      </c>
      <c r="D54" t="s">
        <v>145</v>
      </c>
      <c r="E54" s="7">
        <v>15597594.41</v>
      </c>
      <c r="F54" s="8">
        <v>29.754876042632382</v>
      </c>
      <c r="G54" s="8">
        <v>44.339196403336153</v>
      </c>
      <c r="H54" s="8">
        <v>0.21860043947964924</v>
      </c>
      <c r="I54" s="8">
        <v>29.97347648211203</v>
      </c>
      <c r="J54" s="7">
        <v>0</v>
      </c>
      <c r="K54" s="7">
        <v>877826.73429845285</v>
      </c>
      <c r="L54" s="7">
        <v>877826.73429845285</v>
      </c>
      <c r="N54" s="9" t="s">
        <v>99</v>
      </c>
      <c r="O54" s="10">
        <v>82580277.798557237</v>
      </c>
      <c r="P54" s="2"/>
    </row>
    <row r="55" spans="2:16" x14ac:dyDescent="0.25">
      <c r="B55" t="s">
        <v>27</v>
      </c>
      <c r="C55" t="s">
        <v>80</v>
      </c>
      <c r="D55" t="s">
        <v>146</v>
      </c>
      <c r="E55" s="7">
        <v>108553070.91</v>
      </c>
      <c r="F55" s="8">
        <v>23.795661495804111</v>
      </c>
      <c r="G55" s="8">
        <v>46.496321293167966</v>
      </c>
      <c r="H55" s="8">
        <v>0.47757200073030587</v>
      </c>
      <c r="I55" s="8">
        <v>24.273233496534417</v>
      </c>
      <c r="J55" s="7">
        <v>0</v>
      </c>
      <c r="K55" s="7">
        <v>74841.055402271944</v>
      </c>
      <c r="L55" s="7">
        <v>74841.055402271944</v>
      </c>
      <c r="N55" s="9" t="s">
        <v>100</v>
      </c>
      <c r="O55" s="10">
        <v>142451617.28424197</v>
      </c>
      <c r="P55" s="2"/>
    </row>
    <row r="56" spans="2:16" x14ac:dyDescent="0.25">
      <c r="B56" t="s">
        <v>64</v>
      </c>
      <c r="C56" t="s">
        <v>81</v>
      </c>
      <c r="D56" t="s">
        <v>81</v>
      </c>
      <c r="E56" s="7">
        <v>20327573.760000002</v>
      </c>
      <c r="F56" s="8">
        <v>123.19678993517617</v>
      </c>
      <c r="G56" s="8">
        <v>123.19678993517613</v>
      </c>
      <c r="H56" s="8">
        <v>3.12191241410124</v>
      </c>
      <c r="I56" s="8">
        <v>126.31870234927742</v>
      </c>
      <c r="J56" s="7">
        <v>20327573.760000326</v>
      </c>
      <c r="K56" s="7">
        <v>9323595.0804727897</v>
      </c>
      <c r="L56" s="7">
        <v>20327573.760000326</v>
      </c>
      <c r="N56" s="9" t="s">
        <v>101</v>
      </c>
      <c r="O56" s="10">
        <v>2823269.5043540131</v>
      </c>
      <c r="P56" s="2"/>
    </row>
    <row r="57" spans="2:16" x14ac:dyDescent="0.25">
      <c r="B57" t="s">
        <v>35</v>
      </c>
      <c r="C57" t="s">
        <v>82</v>
      </c>
      <c r="D57" t="s">
        <v>82</v>
      </c>
      <c r="E57" s="7">
        <v>84439018.170000002</v>
      </c>
      <c r="F57" s="8">
        <v>76.279717215312402</v>
      </c>
      <c r="G57" s="8">
        <v>85.746314276639296</v>
      </c>
      <c r="H57" s="8">
        <v>2.4819638205993266</v>
      </c>
      <c r="I57" s="8">
        <v>78.761681035911735</v>
      </c>
      <c r="J57" s="7">
        <v>0</v>
      </c>
      <c r="K57" s="7">
        <v>21221253.085767582</v>
      </c>
      <c r="L57" s="7">
        <v>21221253.085767582</v>
      </c>
      <c r="N57" s="9" t="s">
        <v>102</v>
      </c>
      <c r="O57" s="10">
        <v>1223320431.041925</v>
      </c>
      <c r="P57" s="2"/>
    </row>
    <row r="58" spans="2:16" x14ac:dyDescent="0.25">
      <c r="B58" t="s">
        <v>58</v>
      </c>
      <c r="C58" t="s">
        <v>83</v>
      </c>
      <c r="D58" t="s">
        <v>83</v>
      </c>
      <c r="E58" s="7">
        <v>128644422.23</v>
      </c>
      <c r="F58" s="8">
        <v>144.17666603550111</v>
      </c>
      <c r="G58" s="8">
        <v>144.17875812368982</v>
      </c>
      <c r="H58" s="8">
        <v>3.6318811076556243</v>
      </c>
      <c r="I58" s="8">
        <v>147.80854714315674</v>
      </c>
      <c r="J58" s="7">
        <v>128570318.62685007</v>
      </c>
      <c r="K58" s="7">
        <v>120757486.09550504</v>
      </c>
      <c r="L58" s="7">
        <v>128570318.62685007</v>
      </c>
      <c r="N58" s="9" t="s">
        <v>103</v>
      </c>
      <c r="O58" s="10">
        <v>861928733.03879333</v>
      </c>
      <c r="P58" s="2"/>
    </row>
    <row r="59" spans="2:16" x14ac:dyDescent="0.25">
      <c r="B59" t="s">
        <v>66</v>
      </c>
      <c r="C59" t="s">
        <v>84</v>
      </c>
      <c r="D59" t="s">
        <v>147</v>
      </c>
      <c r="E59" s="7">
        <v>23028415.719999999</v>
      </c>
      <c r="F59" s="8">
        <v>14.982114615003663</v>
      </c>
      <c r="G59" s="8">
        <v>41.796977995369588</v>
      </c>
      <c r="H59" s="8">
        <v>0.27574978110930165</v>
      </c>
      <c r="I59" s="8">
        <v>15.257864396112964</v>
      </c>
      <c r="J59" s="7">
        <v>0</v>
      </c>
      <c r="K59" s="7">
        <v>44660.242350865061</v>
      </c>
      <c r="L59" s="7">
        <v>44660.242350865061</v>
      </c>
      <c r="N59" s="9" t="s">
        <v>104</v>
      </c>
      <c r="O59" s="10">
        <v>2630436556.6860418</v>
      </c>
      <c r="P59" s="2"/>
    </row>
    <row r="60" spans="2:16" x14ac:dyDescent="0.25">
      <c r="B60" t="s">
        <v>35</v>
      </c>
      <c r="C60" t="s">
        <v>86</v>
      </c>
      <c r="D60" t="s">
        <v>86</v>
      </c>
      <c r="E60" s="7">
        <v>2124010338.49</v>
      </c>
      <c r="F60" s="8">
        <v>10.585062766204178</v>
      </c>
      <c r="G60" s="8">
        <v>43.767014725877338</v>
      </c>
      <c r="H60" s="8">
        <v>1.428354023622918</v>
      </c>
      <c r="I60" s="8">
        <v>12.013416789827096</v>
      </c>
      <c r="J60" s="7">
        <v>0</v>
      </c>
      <c r="K60" s="7">
        <v>126419628.16596363</v>
      </c>
      <c r="L60" s="7">
        <v>126419628.16596363</v>
      </c>
      <c r="N60" s="9" t="s">
        <v>105</v>
      </c>
      <c r="O60" s="10">
        <v>117622.94737897614</v>
      </c>
      <c r="P60" s="2"/>
    </row>
    <row r="61" spans="2:16" x14ac:dyDescent="0.25">
      <c r="B61" t="s">
        <v>35</v>
      </c>
      <c r="C61" t="s">
        <v>86</v>
      </c>
      <c r="D61" t="s">
        <v>148</v>
      </c>
      <c r="E61" s="7">
        <v>3624894534.9400001</v>
      </c>
      <c r="F61" s="8">
        <v>17.389304869553655</v>
      </c>
      <c r="G61" s="8">
        <v>42.537802039123733</v>
      </c>
      <c r="H61" s="8">
        <v>1.5769079745279702</v>
      </c>
      <c r="I61" s="8">
        <v>18.966212844081625</v>
      </c>
      <c r="J61" s="7">
        <v>0</v>
      </c>
      <c r="K61" s="7">
        <v>239214926.59544167</v>
      </c>
      <c r="L61" s="7">
        <v>239214926.59544167</v>
      </c>
      <c r="N61" s="9" t="s">
        <v>106</v>
      </c>
      <c r="O61" s="10">
        <v>56351.639243750513</v>
      </c>
      <c r="P61" s="2"/>
    </row>
    <row r="62" spans="2:16" x14ac:dyDescent="0.25">
      <c r="B62" t="s">
        <v>35</v>
      </c>
      <c r="C62" t="s">
        <v>86</v>
      </c>
      <c r="D62" t="s">
        <v>149</v>
      </c>
      <c r="E62" s="7">
        <v>18734286.300000001</v>
      </c>
      <c r="F62" s="8">
        <v>65.75404583675757</v>
      </c>
      <c r="G62" s="8">
        <v>74.947705505605498</v>
      </c>
      <c r="H62" s="8">
        <v>2.095572776335235</v>
      </c>
      <c r="I62" s="8">
        <v>67.849618613092801</v>
      </c>
      <c r="J62" s="7">
        <v>0</v>
      </c>
      <c r="K62" s="7">
        <v>3017026.2501167939</v>
      </c>
      <c r="L62" s="7">
        <v>3017026.2501167939</v>
      </c>
      <c r="N62" s="9" t="s">
        <v>107</v>
      </c>
      <c r="O62" s="10">
        <v>1336064.3363655712</v>
      </c>
      <c r="P62" s="2"/>
    </row>
    <row r="63" spans="2:16" x14ac:dyDescent="0.25">
      <c r="B63" t="s">
        <v>21</v>
      </c>
      <c r="C63" t="s">
        <v>87</v>
      </c>
      <c r="D63" t="s">
        <v>150</v>
      </c>
      <c r="E63" s="7">
        <v>2818049494.0100002</v>
      </c>
      <c r="F63" s="8">
        <v>25.923001409168712</v>
      </c>
      <c r="G63" s="8">
        <v>36.230071758901275</v>
      </c>
      <c r="H63" s="8">
        <v>3.6170110726054436</v>
      </c>
      <c r="I63" s="8">
        <v>29.540012481774156</v>
      </c>
      <c r="J63" s="7">
        <v>0</v>
      </c>
      <c r="K63" s="7">
        <v>696713943.1630125</v>
      </c>
      <c r="L63" s="7">
        <v>696713943.1630125</v>
      </c>
      <c r="N63" s="9" t="s">
        <v>78</v>
      </c>
      <c r="O63" s="10">
        <v>16330253217.344782</v>
      </c>
    </row>
    <row r="64" spans="2:16" x14ac:dyDescent="0.25">
      <c r="B64" t="s">
        <v>21</v>
      </c>
      <c r="C64" t="s">
        <v>87</v>
      </c>
      <c r="D64" t="s">
        <v>151</v>
      </c>
      <c r="E64" s="7">
        <v>2993136428.5100002</v>
      </c>
      <c r="F64" s="8">
        <v>25.018663018994545</v>
      </c>
      <c r="G64" s="8">
        <v>35.562303714228378</v>
      </c>
      <c r="H64" s="8">
        <v>3.5646837541535548</v>
      </c>
      <c r="I64" s="8">
        <v>28.583346773148101</v>
      </c>
      <c r="J64" s="7">
        <v>0</v>
      </c>
      <c r="K64" s="7">
        <v>565811296.04852116</v>
      </c>
      <c r="L64" s="7">
        <v>565811296.04852116</v>
      </c>
    </row>
    <row r="65" spans="2:12" x14ac:dyDescent="0.25">
      <c r="B65" t="s">
        <v>27</v>
      </c>
      <c r="C65" t="s">
        <v>88</v>
      </c>
      <c r="D65" t="s">
        <v>88</v>
      </c>
      <c r="E65" s="7">
        <v>40252142.200000003</v>
      </c>
      <c r="F65" s="8">
        <v>13.440697218796091</v>
      </c>
      <c r="G65" s="8">
        <v>40.930095878073438</v>
      </c>
      <c r="H65" s="8">
        <v>0.16163571537565757</v>
      </c>
      <c r="I65" s="8">
        <v>13.602332934171748</v>
      </c>
      <c r="J65" s="7">
        <v>0</v>
      </c>
      <c r="K65" s="7">
        <v>14663.489136928963</v>
      </c>
      <c r="L65" s="7">
        <v>14663.489136928963</v>
      </c>
    </row>
    <row r="66" spans="2:12" x14ac:dyDescent="0.25">
      <c r="B66" t="s">
        <v>27</v>
      </c>
      <c r="C66" t="s">
        <v>89</v>
      </c>
      <c r="D66" t="s">
        <v>89</v>
      </c>
      <c r="E66" s="7">
        <v>225814426.72</v>
      </c>
      <c r="F66" s="8">
        <v>0</v>
      </c>
      <c r="G66" s="8">
        <v>41.138870476793869</v>
      </c>
      <c r="H66" s="8">
        <v>0.19582500253220761</v>
      </c>
      <c r="I66" s="8">
        <v>0.19582500253220761</v>
      </c>
      <c r="J66" s="7">
        <v>0</v>
      </c>
      <c r="K66" s="7">
        <v>0</v>
      </c>
      <c r="L66" s="7">
        <v>0</v>
      </c>
    </row>
    <row r="67" spans="2:12" x14ac:dyDescent="0.25">
      <c r="B67" t="s">
        <v>58</v>
      </c>
      <c r="C67" t="s">
        <v>90</v>
      </c>
      <c r="D67" t="s">
        <v>90</v>
      </c>
      <c r="E67" s="7">
        <v>1543229952.3699999</v>
      </c>
      <c r="F67" s="8">
        <v>32.18733223142047</v>
      </c>
      <c r="G67" s="8">
        <v>47.5120153182419</v>
      </c>
      <c r="H67" s="8">
        <v>1.8677802732124438</v>
      </c>
      <c r="I67" s="8">
        <v>34.055112504632916</v>
      </c>
      <c r="J67" s="7">
        <v>0</v>
      </c>
      <c r="K67" s="7">
        <v>244836284.16276643</v>
      </c>
      <c r="L67" s="7">
        <v>244836284.16276643</v>
      </c>
    </row>
    <row r="68" spans="2:12" x14ac:dyDescent="0.25">
      <c r="B68" t="s">
        <v>21</v>
      </c>
      <c r="C68" t="s">
        <v>103</v>
      </c>
      <c r="D68" t="s">
        <v>152</v>
      </c>
      <c r="E68" s="7">
        <v>6212933295.3199997</v>
      </c>
      <c r="F68" s="8">
        <v>30.836485334631629</v>
      </c>
      <c r="G68" s="8">
        <v>41.824325916382875</v>
      </c>
      <c r="H68" s="8">
        <v>3.3040184623307574</v>
      </c>
      <c r="I68" s="8">
        <v>34.140503796962385</v>
      </c>
      <c r="J68" s="7">
        <v>0</v>
      </c>
      <c r="K68" s="7">
        <v>297416491.68381393</v>
      </c>
      <c r="L68" s="7">
        <v>297416491.68381393</v>
      </c>
    </row>
    <row r="69" spans="2:12" x14ac:dyDescent="0.25">
      <c r="B69" t="s">
        <v>54</v>
      </c>
      <c r="C69" t="s">
        <v>91</v>
      </c>
      <c r="D69" t="s">
        <v>91</v>
      </c>
      <c r="E69" s="7">
        <v>2444515981.5900002</v>
      </c>
      <c r="F69" s="8">
        <v>2.4824806383253999</v>
      </c>
      <c r="G69" s="8">
        <v>39.633880170411565</v>
      </c>
      <c r="H69" s="8">
        <v>4.9962687479211434</v>
      </c>
      <c r="I69" s="8">
        <v>7.4787493862465428</v>
      </c>
      <c r="J69" s="7">
        <v>0</v>
      </c>
      <c r="K69" s="7">
        <v>2520888.0369489728</v>
      </c>
      <c r="L69" s="7">
        <v>2520888.0369489728</v>
      </c>
    </row>
    <row r="70" spans="2:12" x14ac:dyDescent="0.25">
      <c r="B70" t="s">
        <v>43</v>
      </c>
      <c r="C70" t="s">
        <v>92</v>
      </c>
      <c r="D70" t="s">
        <v>153</v>
      </c>
      <c r="E70" s="7">
        <v>281374802.24000001</v>
      </c>
      <c r="F70" s="8">
        <v>50.190393065908722</v>
      </c>
      <c r="G70" s="8">
        <v>65.249940063609728</v>
      </c>
      <c r="H70" s="8">
        <v>3.3194581300198869</v>
      </c>
      <c r="I70" s="8">
        <v>53.509851195928611</v>
      </c>
      <c r="J70" s="7">
        <v>0</v>
      </c>
      <c r="K70" s="7">
        <v>83609440.963515371</v>
      </c>
      <c r="L70" s="7">
        <v>83609440.963515371</v>
      </c>
    </row>
    <row r="71" spans="2:12" x14ac:dyDescent="0.25">
      <c r="B71" t="s">
        <v>43</v>
      </c>
      <c r="C71" t="s">
        <v>92</v>
      </c>
      <c r="D71" t="s">
        <v>154</v>
      </c>
      <c r="E71" s="7">
        <v>220385447.15000001</v>
      </c>
      <c r="F71" s="8">
        <v>56.397221493877879</v>
      </c>
      <c r="G71" s="8">
        <v>64.442519738477344</v>
      </c>
      <c r="H71" s="8">
        <v>1.4977609063469968</v>
      </c>
      <c r="I71" s="8">
        <v>57.894982400224876</v>
      </c>
      <c r="J71" s="7">
        <v>0</v>
      </c>
      <c r="K71" s="7">
        <v>61592809.880809255</v>
      </c>
      <c r="L71" s="7">
        <v>61592809.880809255</v>
      </c>
    </row>
    <row r="72" spans="2:12" x14ac:dyDescent="0.25">
      <c r="B72" t="s">
        <v>58</v>
      </c>
      <c r="C72" t="s">
        <v>93</v>
      </c>
      <c r="D72" t="s">
        <v>155</v>
      </c>
      <c r="E72" s="7">
        <v>0</v>
      </c>
      <c r="F72" s="8">
        <v>0</v>
      </c>
      <c r="G72" s="8">
        <v>0</v>
      </c>
      <c r="H72" s="8">
        <v>0</v>
      </c>
      <c r="I72" s="8">
        <v>0</v>
      </c>
      <c r="J72" s="7">
        <v>0</v>
      </c>
      <c r="K72" s="7">
        <v>0</v>
      </c>
      <c r="L72" s="7">
        <v>0</v>
      </c>
    </row>
    <row r="73" spans="2:12" x14ac:dyDescent="0.25">
      <c r="B73" t="s">
        <v>58</v>
      </c>
      <c r="C73" t="s">
        <v>93</v>
      </c>
      <c r="D73" t="s">
        <v>156</v>
      </c>
      <c r="E73" s="7">
        <v>0</v>
      </c>
      <c r="F73" s="8">
        <v>0</v>
      </c>
      <c r="G73" s="8">
        <v>0</v>
      </c>
      <c r="H73" s="8">
        <v>0</v>
      </c>
      <c r="I73" s="8">
        <v>0</v>
      </c>
      <c r="J73" s="7">
        <v>0</v>
      </c>
      <c r="K73" s="7">
        <v>0</v>
      </c>
      <c r="L73" s="7">
        <v>0</v>
      </c>
    </row>
    <row r="74" spans="2:12" x14ac:dyDescent="0.25">
      <c r="B74" t="s">
        <v>56</v>
      </c>
      <c r="C74" t="s">
        <v>94</v>
      </c>
      <c r="D74" t="s">
        <v>94</v>
      </c>
      <c r="E74" s="7">
        <v>1682929377.96</v>
      </c>
      <c r="F74" s="8">
        <v>37.273762906399156</v>
      </c>
      <c r="G74" s="8">
        <v>49.266640119740529</v>
      </c>
      <c r="H74" s="8">
        <v>1.4992319599397659</v>
      </c>
      <c r="I74" s="8">
        <v>38.772994866338919</v>
      </c>
      <c r="J74" s="7">
        <v>0</v>
      </c>
      <c r="K74" s="7">
        <v>442700359.78849202</v>
      </c>
      <c r="L74" s="7">
        <v>442700359.78849202</v>
      </c>
    </row>
    <row r="75" spans="2:12" x14ac:dyDescent="0.25">
      <c r="B75" t="s">
        <v>43</v>
      </c>
      <c r="C75" t="s">
        <v>95</v>
      </c>
      <c r="D75" t="s">
        <v>157</v>
      </c>
      <c r="E75" s="7">
        <v>3120029618.5100002</v>
      </c>
      <c r="F75" s="8">
        <v>35.950090722799551</v>
      </c>
      <c r="G75" s="8">
        <v>45.651938758642579</v>
      </c>
      <c r="H75" s="8">
        <v>1.4808416393548502</v>
      </c>
      <c r="I75" s="8">
        <v>37.430932362154401</v>
      </c>
      <c r="J75" s="7">
        <v>0</v>
      </c>
      <c r="K75" s="7">
        <v>466994015.8081972</v>
      </c>
      <c r="L75" s="7">
        <v>466994015.8081972</v>
      </c>
    </row>
    <row r="76" spans="2:12" x14ac:dyDescent="0.25">
      <c r="B76" t="s">
        <v>49</v>
      </c>
      <c r="C76" t="s">
        <v>96</v>
      </c>
      <c r="D76" t="s">
        <v>158</v>
      </c>
      <c r="E76" s="7">
        <v>1753942.97</v>
      </c>
      <c r="F76" s="8">
        <v>185.72682235391579</v>
      </c>
      <c r="G76" s="8">
        <v>185.72682235391579</v>
      </c>
      <c r="H76" s="8">
        <v>5.9780273440320206</v>
      </c>
      <c r="I76" s="8">
        <v>191.70484969794782</v>
      </c>
      <c r="J76" s="7">
        <v>1753942.9700000023</v>
      </c>
      <c r="K76" s="7">
        <v>1753942.97</v>
      </c>
      <c r="L76" s="7">
        <v>1753942.9700000023</v>
      </c>
    </row>
    <row r="77" spans="2:12" x14ac:dyDescent="0.25">
      <c r="B77" t="s">
        <v>49</v>
      </c>
      <c r="C77" t="s">
        <v>96</v>
      </c>
      <c r="D77" t="s">
        <v>159</v>
      </c>
      <c r="E77" s="7">
        <v>1780914.13</v>
      </c>
      <c r="F77" s="8">
        <v>201.52343754163672</v>
      </c>
      <c r="G77" s="8">
        <v>201.52343754163672</v>
      </c>
      <c r="H77" s="8">
        <v>6.0492440329463397</v>
      </c>
      <c r="I77" s="8">
        <v>207.57268157458307</v>
      </c>
      <c r="J77" s="7">
        <v>1780914.1300000022</v>
      </c>
      <c r="K77" s="7">
        <v>1780914.13</v>
      </c>
      <c r="L77" s="7">
        <v>1780914.1300000022</v>
      </c>
    </row>
    <row r="78" spans="2:12" x14ac:dyDescent="0.25">
      <c r="B78" t="s">
        <v>58</v>
      </c>
      <c r="C78" t="s">
        <v>98</v>
      </c>
      <c r="D78" t="s">
        <v>98</v>
      </c>
      <c r="E78" s="7">
        <v>1525362.35</v>
      </c>
      <c r="F78" s="8">
        <v>118.58110926598982</v>
      </c>
      <c r="G78" s="8">
        <v>118.58110926598982</v>
      </c>
      <c r="H78" s="8">
        <v>4.2220136781506996</v>
      </c>
      <c r="I78" s="8">
        <v>122.80312294414053</v>
      </c>
      <c r="J78" s="7">
        <v>1525362.3500000013</v>
      </c>
      <c r="K78" s="7">
        <v>685115.63797422149</v>
      </c>
      <c r="L78" s="7">
        <v>1525362.3500000013</v>
      </c>
    </row>
    <row r="79" spans="2:12" x14ac:dyDescent="0.25">
      <c r="B79" t="s">
        <v>35</v>
      </c>
      <c r="C79" t="s">
        <v>99</v>
      </c>
      <c r="D79" t="s">
        <v>99</v>
      </c>
      <c r="E79" s="7">
        <v>9887386663.0100002</v>
      </c>
      <c r="F79" s="8">
        <v>22.911833938984987</v>
      </c>
      <c r="G79" s="8">
        <v>40.711250607563933</v>
      </c>
      <c r="H79" s="8">
        <v>4.1543978055769291</v>
      </c>
      <c r="I79" s="8">
        <v>27.066231744561918</v>
      </c>
      <c r="J79" s="7">
        <v>0</v>
      </c>
      <c r="K79" s="7">
        <v>82580277.798557237</v>
      </c>
      <c r="L79" s="7">
        <v>82580277.798557237</v>
      </c>
    </row>
    <row r="80" spans="2:12" x14ac:dyDescent="0.25">
      <c r="B80" t="s">
        <v>43</v>
      </c>
      <c r="C80" t="s">
        <v>100</v>
      </c>
      <c r="D80" t="s">
        <v>160</v>
      </c>
      <c r="E80" s="7">
        <v>109827124.68000001</v>
      </c>
      <c r="F80" s="8">
        <v>69.890242654348583</v>
      </c>
      <c r="G80" s="8">
        <v>80.971049494041594</v>
      </c>
      <c r="H80" s="8">
        <v>3.3371579332966292</v>
      </c>
      <c r="I80" s="8">
        <v>73.227400587645207</v>
      </c>
      <c r="J80" s="7">
        <v>0</v>
      </c>
      <c r="K80" s="7">
        <v>70671464.965483993</v>
      </c>
      <c r="L80" s="7">
        <v>70671464.965483993</v>
      </c>
    </row>
    <row r="81" spans="2:12" x14ac:dyDescent="0.25">
      <c r="B81" t="s">
        <v>43</v>
      </c>
      <c r="C81" t="s">
        <v>100</v>
      </c>
      <c r="D81" t="s">
        <v>161</v>
      </c>
      <c r="E81" s="7">
        <v>82233212.849999994</v>
      </c>
      <c r="F81" s="8">
        <v>61.467443656154224</v>
      </c>
      <c r="G81" s="8">
        <v>100.72815044440443</v>
      </c>
      <c r="H81" s="8">
        <v>6.4632047229226703</v>
      </c>
      <c r="I81" s="8">
        <v>67.930648379076899</v>
      </c>
      <c r="J81" s="7">
        <v>0</v>
      </c>
      <c r="K81" s="7">
        <v>71780152.318757966</v>
      </c>
      <c r="L81" s="7">
        <v>71780152.318757966</v>
      </c>
    </row>
    <row r="82" spans="2:12" x14ac:dyDescent="0.25">
      <c r="B82" t="s">
        <v>72</v>
      </c>
      <c r="C82" t="s">
        <v>50</v>
      </c>
      <c r="D82" t="s">
        <v>162</v>
      </c>
      <c r="E82" s="7">
        <v>17231154.719999999</v>
      </c>
      <c r="F82" s="8">
        <v>134.44066097102186</v>
      </c>
      <c r="G82" s="8">
        <v>140.59472823287007</v>
      </c>
      <c r="H82" s="8">
        <v>3.9214629613890821</v>
      </c>
      <c r="I82" s="8">
        <v>138.36212393241095</v>
      </c>
      <c r="J82" s="7">
        <v>0</v>
      </c>
      <c r="K82" s="7">
        <v>9014021.0851196982</v>
      </c>
      <c r="L82" s="7">
        <v>9014021.0851196982</v>
      </c>
    </row>
    <row r="83" spans="2:12" x14ac:dyDescent="0.25">
      <c r="B83" t="s">
        <v>47</v>
      </c>
      <c r="C83" t="s">
        <v>104</v>
      </c>
      <c r="D83" t="s">
        <v>163</v>
      </c>
      <c r="E83" s="7">
        <v>0</v>
      </c>
      <c r="F83" s="8">
        <v>0</v>
      </c>
      <c r="G83" s="8">
        <v>0</v>
      </c>
      <c r="H83" s="8">
        <v>0</v>
      </c>
      <c r="I83" s="8">
        <v>0</v>
      </c>
      <c r="J83" s="7">
        <v>0</v>
      </c>
      <c r="K83" s="7">
        <v>0</v>
      </c>
      <c r="L83" s="7">
        <v>0</v>
      </c>
    </row>
    <row r="84" spans="2:12" x14ac:dyDescent="0.25">
      <c r="B84" t="s">
        <v>47</v>
      </c>
      <c r="C84" t="s">
        <v>104</v>
      </c>
      <c r="D84" t="s">
        <v>164</v>
      </c>
      <c r="E84" s="7">
        <v>3209759.22</v>
      </c>
      <c r="F84" s="8">
        <v>92.495915110480112</v>
      </c>
      <c r="G84" s="8">
        <v>99.330747772871732</v>
      </c>
      <c r="H84" s="8">
        <v>14.646577375236102</v>
      </c>
      <c r="I84" s="8">
        <v>107.14249248571622</v>
      </c>
      <c r="J84" s="7">
        <v>1701021.6244896867</v>
      </c>
      <c r="K84" s="7">
        <v>830964.60792863125</v>
      </c>
      <c r="L84" s="7">
        <v>1701021.6244896867</v>
      </c>
    </row>
    <row r="85" spans="2:12" x14ac:dyDescent="0.25">
      <c r="B85" t="s">
        <v>47</v>
      </c>
      <c r="C85" t="s">
        <v>104</v>
      </c>
      <c r="D85" t="s">
        <v>165</v>
      </c>
      <c r="E85" s="7">
        <v>15513159.689999999</v>
      </c>
      <c r="F85" s="8">
        <v>42.737475623704562</v>
      </c>
      <c r="G85" s="8">
        <v>59.534107065360431</v>
      </c>
      <c r="H85" s="8">
        <v>1.6659539292590952</v>
      </c>
      <c r="I85" s="8">
        <v>44.403429552963658</v>
      </c>
      <c r="J85" s="7">
        <v>0</v>
      </c>
      <c r="K85" s="7">
        <v>2445118.0646189027</v>
      </c>
      <c r="L85" s="7">
        <v>2445118.0646189027</v>
      </c>
    </row>
    <row r="86" spans="2:12" x14ac:dyDescent="0.25">
      <c r="B86" t="s">
        <v>56</v>
      </c>
      <c r="C86" t="s">
        <v>101</v>
      </c>
      <c r="D86" t="s">
        <v>166</v>
      </c>
      <c r="E86" s="7">
        <v>2828696.18</v>
      </c>
      <c r="F86" s="8">
        <v>126.46982085792052</v>
      </c>
      <c r="G86" s="8">
        <v>126.50217905409072</v>
      </c>
      <c r="H86" s="8">
        <v>4.7083506971472229</v>
      </c>
      <c r="I86" s="8">
        <v>131.17817155506773</v>
      </c>
      <c r="J86" s="7">
        <v>2808537.3477562647</v>
      </c>
      <c r="K86" s="7">
        <v>2823269.5043540131</v>
      </c>
      <c r="L86" s="7">
        <v>2823269.5043540131</v>
      </c>
    </row>
    <row r="87" spans="2:12" x14ac:dyDescent="0.25">
      <c r="B87" t="s">
        <v>47</v>
      </c>
      <c r="C87" t="s">
        <v>104</v>
      </c>
      <c r="D87" t="s">
        <v>167</v>
      </c>
      <c r="E87" s="7">
        <v>637667313.45000005</v>
      </c>
      <c r="F87" s="8">
        <v>29.339237641614819</v>
      </c>
      <c r="G87" s="8">
        <v>38.103687427041294</v>
      </c>
      <c r="H87" s="8">
        <v>4.9454370683091584</v>
      </c>
      <c r="I87" s="8">
        <v>34.284674709923976</v>
      </c>
      <c r="J87" s="7">
        <v>0</v>
      </c>
      <c r="K87" s="7">
        <v>477352413.22328788</v>
      </c>
      <c r="L87" s="7">
        <v>477352413.22328788</v>
      </c>
    </row>
    <row r="88" spans="2:12" x14ac:dyDescent="0.25">
      <c r="B88" t="s">
        <v>47</v>
      </c>
      <c r="C88" t="s">
        <v>104</v>
      </c>
      <c r="D88" t="s">
        <v>168</v>
      </c>
      <c r="E88" s="7">
        <v>459672944.62</v>
      </c>
      <c r="F88" s="8">
        <v>25.320150440569439</v>
      </c>
      <c r="G88" s="8">
        <v>34.488595276453403</v>
      </c>
      <c r="H88" s="8">
        <v>4.9454370683412838</v>
      </c>
      <c r="I88" s="8">
        <v>30.265587508910723</v>
      </c>
      <c r="J88" s="7">
        <v>0</v>
      </c>
      <c r="K88" s="7">
        <v>379120238.24329156</v>
      </c>
      <c r="L88" s="7">
        <v>379120238.24329156</v>
      </c>
    </row>
    <row r="89" spans="2:12" x14ac:dyDescent="0.25">
      <c r="B89" t="s">
        <v>47</v>
      </c>
      <c r="C89" t="s">
        <v>104</v>
      </c>
      <c r="D89" t="s">
        <v>169</v>
      </c>
      <c r="E89" s="7">
        <v>1885323439.73</v>
      </c>
      <c r="F89" s="8">
        <v>28.443024969416083</v>
      </c>
      <c r="G89" s="8">
        <v>36.571254676326262</v>
      </c>
      <c r="H89" s="8">
        <v>4.0284385504073708</v>
      </c>
      <c r="I89" s="8">
        <v>32.471463519823452</v>
      </c>
      <c r="J89" s="7">
        <v>0</v>
      </c>
      <c r="K89" s="7">
        <v>1032727193.3827813</v>
      </c>
      <c r="L89" s="7">
        <v>1032727193.3827813</v>
      </c>
    </row>
    <row r="90" spans="2:12" x14ac:dyDescent="0.25">
      <c r="B90" t="s">
        <v>47</v>
      </c>
      <c r="C90" t="s">
        <v>104</v>
      </c>
      <c r="D90" t="s">
        <v>170</v>
      </c>
      <c r="E90" s="7">
        <v>1751869455.6099999</v>
      </c>
      <c r="F90" s="8">
        <v>29.538781972901592</v>
      </c>
      <c r="G90" s="8">
        <v>36.875380602723148</v>
      </c>
      <c r="H90" s="8">
        <v>4.028438550408759</v>
      </c>
      <c r="I90" s="8">
        <v>33.567220523310354</v>
      </c>
      <c r="J90" s="7">
        <v>0</v>
      </c>
      <c r="K90" s="7">
        <v>541299776.10972691</v>
      </c>
      <c r="L90" s="7">
        <v>541299776.10972691</v>
      </c>
    </row>
    <row r="91" spans="2:12" x14ac:dyDescent="0.25">
      <c r="B91" t="s">
        <v>47</v>
      </c>
      <c r="C91" t="s">
        <v>104</v>
      </c>
      <c r="D91" t="s">
        <v>171</v>
      </c>
      <c r="E91" s="7">
        <v>1709482393.5699999</v>
      </c>
      <c r="F91" s="8">
        <v>24.636180430093333</v>
      </c>
      <c r="G91" s="8">
        <v>38.136924770797997</v>
      </c>
      <c r="H91" s="8">
        <v>1.8587956385418318</v>
      </c>
      <c r="I91" s="8">
        <v>26.494976068635165</v>
      </c>
      <c r="J91" s="7">
        <v>0</v>
      </c>
      <c r="K91" s="7">
        <v>195790796.03784585</v>
      </c>
      <c r="L91" s="7">
        <v>195790796.03784585</v>
      </c>
    </row>
    <row r="92" spans="2:12" x14ac:dyDescent="0.25">
      <c r="B92" t="s">
        <v>27</v>
      </c>
      <c r="C92" t="s">
        <v>105</v>
      </c>
      <c r="D92" t="s">
        <v>105</v>
      </c>
      <c r="E92" s="7">
        <v>400929622.10000002</v>
      </c>
      <c r="F92" s="8">
        <v>8.7697883916063937</v>
      </c>
      <c r="G92" s="8">
        <v>41.155192315048829</v>
      </c>
      <c r="H92" s="8">
        <v>0.28139756460646559</v>
      </c>
      <c r="I92" s="8">
        <v>9.0511859562128585</v>
      </c>
      <c r="J92" s="7">
        <v>0</v>
      </c>
      <c r="K92" s="7">
        <v>117622.94737897614</v>
      </c>
      <c r="L92" s="7">
        <v>117622.94737897614</v>
      </c>
    </row>
    <row r="93" spans="2:12" x14ac:dyDescent="0.25">
      <c r="B93" t="s">
        <v>21</v>
      </c>
      <c r="C93" t="s">
        <v>103</v>
      </c>
      <c r="D93" t="s">
        <v>172</v>
      </c>
      <c r="E93" s="7">
        <v>2238382369.9299998</v>
      </c>
      <c r="F93" s="8">
        <v>31.282795827523735</v>
      </c>
      <c r="G93" s="8">
        <v>42.404859507624629</v>
      </c>
      <c r="H93" s="8">
        <v>4.0971620880336479</v>
      </c>
      <c r="I93" s="8">
        <v>35.379957915557384</v>
      </c>
      <c r="J93" s="7">
        <v>0</v>
      </c>
      <c r="K93" s="7">
        <v>144388492.30104604</v>
      </c>
      <c r="L93" s="7">
        <v>144388492.30104604</v>
      </c>
    </row>
    <row r="94" spans="2:12" x14ac:dyDescent="0.25">
      <c r="B94" t="s">
        <v>21</v>
      </c>
      <c r="C94" t="s">
        <v>103</v>
      </c>
      <c r="D94" t="s">
        <v>173</v>
      </c>
      <c r="E94" s="7">
        <v>4593033286.8299999</v>
      </c>
      <c r="F94" s="8">
        <v>29.243945119537241</v>
      </c>
      <c r="G94" s="8">
        <v>41.055418909304528</v>
      </c>
      <c r="H94" s="8">
        <v>3.2467489910900924</v>
      </c>
      <c r="I94" s="8">
        <v>32.490694110627331</v>
      </c>
      <c r="J94" s="7">
        <v>0</v>
      </c>
      <c r="K94" s="7">
        <v>236323020.6561375</v>
      </c>
      <c r="L94" s="7">
        <v>236323020.6561375</v>
      </c>
    </row>
    <row r="95" spans="2:12" x14ac:dyDescent="0.25">
      <c r="B95" t="s">
        <v>27</v>
      </c>
      <c r="C95" t="s">
        <v>106</v>
      </c>
      <c r="D95" t="s">
        <v>106</v>
      </c>
      <c r="E95" s="7">
        <v>87798971.359999999</v>
      </c>
      <c r="F95" s="8">
        <v>14.150633571067539</v>
      </c>
      <c r="G95" s="8">
        <v>38.39661872837091</v>
      </c>
      <c r="H95" s="8">
        <v>0.25772515655959299</v>
      </c>
      <c r="I95" s="8">
        <v>14.408358727627132</v>
      </c>
      <c r="J95" s="7">
        <v>0</v>
      </c>
      <c r="K95" s="7">
        <v>56351.639243750513</v>
      </c>
      <c r="L95" s="7">
        <v>56351.639243750513</v>
      </c>
    </row>
    <row r="96" spans="2:12" x14ac:dyDescent="0.25">
      <c r="B96" t="s">
        <v>70</v>
      </c>
      <c r="C96" t="s">
        <v>107</v>
      </c>
      <c r="D96" t="s">
        <v>174</v>
      </c>
      <c r="E96" s="7">
        <v>408831.08</v>
      </c>
      <c r="F96" s="8">
        <v>12.2358948277605</v>
      </c>
      <c r="G96" s="8">
        <v>125.74192542899999</v>
      </c>
      <c r="H96" s="8">
        <v>3.1729594132818275</v>
      </c>
      <c r="I96" s="8">
        <v>15.408854241042327</v>
      </c>
      <c r="J96" s="7">
        <v>0</v>
      </c>
      <c r="K96" s="7">
        <v>268564.72636556765</v>
      </c>
      <c r="L96" s="7">
        <v>268564.72636556765</v>
      </c>
    </row>
    <row r="97" spans="2:12" x14ac:dyDescent="0.25">
      <c r="B97" t="s">
        <v>70</v>
      </c>
      <c r="C97" t="s">
        <v>107</v>
      </c>
      <c r="D97" t="s">
        <v>175</v>
      </c>
      <c r="E97" s="7">
        <v>479037.84</v>
      </c>
      <c r="F97" s="8">
        <v>122.86053877840001</v>
      </c>
      <c r="G97" s="8">
        <v>122.86053877840001</v>
      </c>
      <c r="H97" s="8">
        <v>3.1617210376476774</v>
      </c>
      <c r="I97" s="8">
        <v>126.02225981604769</v>
      </c>
      <c r="J97" s="7">
        <v>479037.84000000043</v>
      </c>
      <c r="K97" s="7">
        <v>427286.36638516368</v>
      </c>
      <c r="L97" s="7">
        <v>479037.84000000043</v>
      </c>
    </row>
    <row r="98" spans="2:12" x14ac:dyDescent="0.25">
      <c r="B98" t="s">
        <v>70</v>
      </c>
      <c r="C98" t="s">
        <v>107</v>
      </c>
      <c r="D98" t="s">
        <v>176</v>
      </c>
      <c r="E98" s="7">
        <v>451412.84</v>
      </c>
      <c r="F98" s="8">
        <v>125.76687260560003</v>
      </c>
      <c r="G98" s="8">
        <v>125.7668726056</v>
      </c>
      <c r="H98" s="8">
        <v>3.1482103689824266</v>
      </c>
      <c r="I98" s="8">
        <v>128.91508297458245</v>
      </c>
      <c r="J98" s="7">
        <v>451412.84000000299</v>
      </c>
      <c r="K98" s="7">
        <v>333304.67109535605</v>
      </c>
      <c r="L98" s="7">
        <v>451412.84000000299</v>
      </c>
    </row>
    <row r="99" spans="2:12" x14ac:dyDescent="0.25">
      <c r="B99" t="s">
        <v>70</v>
      </c>
      <c r="C99" t="s">
        <v>107</v>
      </c>
      <c r="D99" t="s">
        <v>177</v>
      </c>
      <c r="E99" s="7">
        <v>137048.93</v>
      </c>
      <c r="F99" s="8">
        <v>197.5164274</v>
      </c>
      <c r="G99" s="8">
        <v>197.5164274</v>
      </c>
      <c r="H99" s="8">
        <v>3.7228556408195601</v>
      </c>
      <c r="I99" s="8">
        <v>201.23928304081954</v>
      </c>
      <c r="J99" s="7">
        <v>137048.92999999947</v>
      </c>
      <c r="K99" s="7">
        <v>137048.93</v>
      </c>
      <c r="L99" s="7">
        <v>137048.93</v>
      </c>
    </row>
  </sheetData>
  <pageMargins left="0.7" right="0.7" top="0.75" bottom="0.75" header="0.3" footer="0.3"/>
  <pageSetup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3DDB9-D5D7-4324-B26F-0CF1AB422C8A}">
  <sheetPr codeName="Hoja15">
    <tabColor theme="5"/>
  </sheetPr>
  <dimension ref="C2:CN101"/>
  <sheetViews>
    <sheetView showGridLines="0" tabSelected="1" topLeftCell="O1" zoomScale="85" zoomScaleNormal="85" workbookViewId="0">
      <selection activeCell="R4" sqref="R4"/>
    </sheetView>
  </sheetViews>
  <sheetFormatPr baseColWidth="10" defaultRowHeight="15" x14ac:dyDescent="0.25"/>
  <cols>
    <col min="2" max="2" width="6.140625" customWidth="1"/>
    <col min="3" max="3" width="24.85546875" bestFit="1" customWidth="1"/>
    <col min="4" max="5" width="14.7109375" bestFit="1" customWidth="1"/>
    <col min="6" max="6" width="14.42578125" bestFit="1" customWidth="1"/>
    <col min="7" max="7" width="14.42578125" customWidth="1"/>
    <col min="8" max="8" width="24.85546875" bestFit="1" customWidth="1"/>
    <col min="9" max="10" width="14.5703125" bestFit="1" customWidth="1"/>
    <col min="11" max="11" width="14.28515625" bestFit="1" customWidth="1"/>
    <col min="12" max="12" width="14.28515625" customWidth="1"/>
    <col min="13" max="13" width="13.5703125" bestFit="1" customWidth="1"/>
    <col min="14" max="14" width="25.7109375" bestFit="1" customWidth="1"/>
    <col min="15" max="15" width="15.28515625" bestFit="1" customWidth="1"/>
    <col min="18" max="18" width="29.5703125" bestFit="1" customWidth="1"/>
    <col min="19" max="19" width="18.140625" bestFit="1" customWidth="1"/>
    <col min="20" max="20" width="18.28515625" bestFit="1" customWidth="1"/>
    <col min="21" max="21" width="12.28515625" bestFit="1" customWidth="1"/>
    <col min="22" max="23" width="8.7109375" bestFit="1" customWidth="1"/>
    <col min="24" max="25" width="9.7109375" bestFit="1" customWidth="1"/>
    <col min="26" max="26" width="11.28515625" bestFit="1" customWidth="1"/>
    <col min="27" max="27" width="12.28515625" bestFit="1" customWidth="1"/>
    <col min="28" max="28" width="12.140625" bestFit="1" customWidth="1"/>
    <col min="29" max="29" width="17.140625" bestFit="1" customWidth="1"/>
    <col min="30" max="30" width="14.42578125" bestFit="1" customWidth="1"/>
    <col min="31" max="31" width="9.7109375" bestFit="1" customWidth="1"/>
    <col min="32" max="32" width="13.7109375" bestFit="1" customWidth="1"/>
    <col min="33" max="33" width="10.85546875" bestFit="1" customWidth="1"/>
    <col min="34" max="34" width="9.7109375" bestFit="1" customWidth="1"/>
    <col min="35" max="35" width="11.28515625" bestFit="1" customWidth="1"/>
    <col min="36" max="36" width="12.85546875" bestFit="1" customWidth="1"/>
    <col min="37" max="38" width="12.28515625" bestFit="1" customWidth="1"/>
    <col min="39" max="39" width="9.7109375" bestFit="1" customWidth="1"/>
    <col min="40" max="40" width="14.85546875" bestFit="1" customWidth="1"/>
    <col min="41" max="41" width="8.7109375" bestFit="1" customWidth="1"/>
    <col min="42" max="42" width="16.28515625" bestFit="1" customWidth="1"/>
    <col min="43" max="43" width="12.140625" bestFit="1" customWidth="1"/>
    <col min="44" max="44" width="12.7109375" bestFit="1" customWidth="1"/>
    <col min="45" max="45" width="18.140625" bestFit="1" customWidth="1"/>
    <col min="46" max="46" width="16.7109375" bestFit="1" customWidth="1"/>
    <col min="47" max="47" width="11.28515625" bestFit="1" customWidth="1"/>
    <col min="48" max="48" width="17.5703125" bestFit="1" customWidth="1"/>
    <col min="49" max="49" width="14.42578125" bestFit="1" customWidth="1"/>
    <col min="50" max="50" width="12.28515625" bestFit="1" customWidth="1"/>
    <col min="51" max="51" width="11.28515625" bestFit="1" customWidth="1"/>
    <col min="52" max="52" width="18.7109375" bestFit="1" customWidth="1"/>
    <col min="53" max="53" width="9.7109375" bestFit="1" customWidth="1"/>
    <col min="54" max="54" width="11.28515625" bestFit="1" customWidth="1"/>
    <col min="55" max="55" width="9.7109375" bestFit="1" customWidth="1"/>
    <col min="56" max="56" width="12.28515625" bestFit="1" customWidth="1"/>
    <col min="57" max="57" width="21.5703125" bestFit="1" customWidth="1"/>
    <col min="58" max="58" width="12.85546875" bestFit="1" customWidth="1"/>
    <col min="59" max="59" width="11.28515625" bestFit="1" customWidth="1"/>
    <col min="60" max="60" width="10.28515625" bestFit="1" customWidth="1"/>
    <col min="61" max="61" width="16.42578125" bestFit="1" customWidth="1"/>
    <col min="62" max="62" width="24.85546875" bestFit="1" customWidth="1"/>
    <col min="63" max="63" width="11.28515625" bestFit="1" customWidth="1"/>
    <col min="64" max="64" width="9.140625" bestFit="1" customWidth="1"/>
    <col min="65" max="65" width="13.85546875" bestFit="1" customWidth="1"/>
    <col min="66" max="66" width="13.5703125" bestFit="1" customWidth="1"/>
    <col min="67" max="67" width="16.28515625" bestFit="1" customWidth="1"/>
    <col min="68" max="68" width="11.7109375" bestFit="1" customWidth="1"/>
    <col min="69" max="69" width="9.7109375" bestFit="1" customWidth="1"/>
    <col min="70" max="70" width="13.7109375" bestFit="1" customWidth="1"/>
    <col min="71" max="71" width="15.42578125" bestFit="1" customWidth="1"/>
    <col min="72" max="72" width="13.28515625" bestFit="1" customWidth="1"/>
    <col min="73" max="73" width="17.140625" bestFit="1" customWidth="1"/>
    <col min="74" max="75" width="9.7109375" bestFit="1" customWidth="1"/>
    <col min="76" max="76" width="15.42578125" bestFit="1" customWidth="1"/>
    <col min="77" max="77" width="10.5703125" bestFit="1" customWidth="1"/>
    <col min="78" max="78" width="14.42578125" bestFit="1" customWidth="1"/>
    <col min="79" max="79" width="12.7109375" bestFit="1" customWidth="1"/>
    <col min="80" max="80" width="21.28515625" bestFit="1" customWidth="1"/>
    <col min="81" max="81" width="11.5703125" bestFit="1" customWidth="1"/>
    <col min="82" max="83" width="24.7109375" bestFit="1" customWidth="1"/>
    <col min="84" max="84" width="9.28515625" bestFit="1" customWidth="1"/>
    <col min="85" max="85" width="11.28515625" bestFit="1" customWidth="1"/>
    <col min="86" max="86" width="9.7109375" bestFit="1" customWidth="1"/>
    <col min="87" max="87" width="15.140625" bestFit="1" customWidth="1"/>
    <col min="88" max="88" width="11.28515625" bestFit="1" customWidth="1"/>
    <col min="89" max="89" width="14.7109375" bestFit="1" customWidth="1"/>
    <col min="90" max="90" width="11.28515625" bestFit="1" customWidth="1"/>
    <col min="91" max="91" width="9.7109375" bestFit="1" customWidth="1"/>
    <col min="92" max="92" width="13.28515625" bestFit="1" customWidth="1"/>
  </cols>
  <sheetData>
    <row r="2" spans="3:92" ht="23.25" x14ac:dyDescent="0.35">
      <c r="C2" s="1" t="s">
        <v>178</v>
      </c>
    </row>
    <row r="3" spans="3:92" ht="15.75" thickBot="1" x14ac:dyDescent="0.3">
      <c r="H3" t="s">
        <v>179</v>
      </c>
      <c r="N3" s="21" t="s">
        <v>180</v>
      </c>
    </row>
    <row r="4" spans="3:92" ht="15.75" thickBot="1" x14ac:dyDescent="0.3">
      <c r="C4" s="22" t="s">
        <v>16</v>
      </c>
      <c r="D4" s="22" t="s">
        <v>181</v>
      </c>
      <c r="E4" s="22" t="s">
        <v>182</v>
      </c>
      <c r="F4" s="22" t="s">
        <v>183</v>
      </c>
      <c r="G4" s="23"/>
      <c r="H4" s="22" t="s">
        <v>16</v>
      </c>
      <c r="I4" s="22" t="s">
        <v>181</v>
      </c>
      <c r="J4" s="22" t="s">
        <v>182</v>
      </c>
      <c r="K4" s="22" t="s">
        <v>183</v>
      </c>
      <c r="L4" s="24"/>
      <c r="N4" s="22" t="s">
        <v>16</v>
      </c>
      <c r="O4" s="22" t="s">
        <v>183</v>
      </c>
      <c r="S4" s="25" t="s">
        <v>184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7"/>
    </row>
    <row r="5" spans="3:92" ht="15.75" thickBot="1" x14ac:dyDescent="0.3">
      <c r="C5" s="28"/>
      <c r="D5" s="28"/>
      <c r="E5" s="28"/>
      <c r="F5" s="28"/>
      <c r="G5" s="23"/>
      <c r="H5" s="28"/>
      <c r="I5" s="28"/>
      <c r="J5" s="28"/>
      <c r="K5" s="28"/>
      <c r="L5" s="24"/>
      <c r="N5" s="28"/>
      <c r="O5" s="28"/>
      <c r="R5" s="29" t="s">
        <v>185</v>
      </c>
      <c r="S5" s="30" t="s">
        <v>186</v>
      </c>
      <c r="T5" s="31" t="s">
        <v>187</v>
      </c>
      <c r="U5" s="31" t="s">
        <v>21</v>
      </c>
      <c r="V5" s="31" t="s">
        <v>188</v>
      </c>
      <c r="W5" s="31" t="s">
        <v>189</v>
      </c>
      <c r="X5" s="31" t="s">
        <v>190</v>
      </c>
      <c r="Y5" s="31" t="s">
        <v>191</v>
      </c>
      <c r="Z5" s="31" t="s">
        <v>23</v>
      </c>
      <c r="AA5" s="31" t="s">
        <v>25</v>
      </c>
      <c r="AB5" s="31" t="s">
        <v>27</v>
      </c>
      <c r="AC5" s="31" t="s">
        <v>192</v>
      </c>
      <c r="AD5" s="31" t="s">
        <v>29</v>
      </c>
      <c r="AE5" s="31" t="s">
        <v>193</v>
      </c>
      <c r="AF5" s="31" t="s">
        <v>194</v>
      </c>
      <c r="AG5" s="31" t="s">
        <v>195</v>
      </c>
      <c r="AH5" s="31" t="s">
        <v>196</v>
      </c>
      <c r="AI5" s="31" t="s">
        <v>197</v>
      </c>
      <c r="AJ5" s="31" t="s">
        <v>198</v>
      </c>
      <c r="AK5" s="31" t="s">
        <v>33</v>
      </c>
      <c r="AL5" s="31" t="s">
        <v>35</v>
      </c>
      <c r="AM5" s="31" t="s">
        <v>39</v>
      </c>
      <c r="AN5" s="31" t="s">
        <v>199</v>
      </c>
      <c r="AO5" s="31" t="s">
        <v>200</v>
      </c>
      <c r="AP5" s="31" t="s">
        <v>201</v>
      </c>
      <c r="AQ5" s="31" t="s">
        <v>202</v>
      </c>
      <c r="AR5" s="31" t="s">
        <v>203</v>
      </c>
      <c r="AS5" s="31" t="s">
        <v>204</v>
      </c>
      <c r="AT5" s="31" t="s">
        <v>205</v>
      </c>
      <c r="AU5" s="31" t="s">
        <v>41</v>
      </c>
      <c r="AV5" s="31" t="s">
        <v>45</v>
      </c>
      <c r="AW5" s="31" t="s">
        <v>206</v>
      </c>
      <c r="AX5" s="31" t="s">
        <v>47</v>
      </c>
      <c r="AY5" s="31" t="s">
        <v>51</v>
      </c>
      <c r="AZ5" s="31" t="s">
        <v>207</v>
      </c>
      <c r="BA5" s="31" t="s">
        <v>208</v>
      </c>
      <c r="BB5" s="31" t="s">
        <v>54</v>
      </c>
      <c r="BC5" s="31" t="s">
        <v>209</v>
      </c>
      <c r="BD5" s="31" t="s">
        <v>60</v>
      </c>
      <c r="BE5" s="31" t="s">
        <v>210</v>
      </c>
      <c r="BF5" s="31" t="s">
        <v>211</v>
      </c>
      <c r="BG5" s="31" t="s">
        <v>62</v>
      </c>
      <c r="BH5" s="31" t="s">
        <v>212</v>
      </c>
      <c r="BI5" s="31" t="s">
        <v>213</v>
      </c>
      <c r="BJ5" s="31" t="s">
        <v>214</v>
      </c>
      <c r="BK5" s="31" t="s">
        <v>215</v>
      </c>
      <c r="BL5" s="31" t="s">
        <v>216</v>
      </c>
      <c r="BM5" s="31" t="s">
        <v>217</v>
      </c>
      <c r="BN5" s="31" t="s">
        <v>218</v>
      </c>
      <c r="BO5" s="31" t="s">
        <v>219</v>
      </c>
      <c r="BP5" s="31" t="s">
        <v>220</v>
      </c>
      <c r="BQ5" s="31" t="s">
        <v>221</v>
      </c>
      <c r="BR5" s="31" t="s">
        <v>222</v>
      </c>
      <c r="BS5" s="31" t="s">
        <v>223</v>
      </c>
      <c r="BT5" s="31" t="s">
        <v>224</v>
      </c>
      <c r="BU5" s="31" t="s">
        <v>225</v>
      </c>
      <c r="BV5" s="31" t="s">
        <v>226</v>
      </c>
      <c r="BW5" s="31" t="s">
        <v>227</v>
      </c>
      <c r="BX5" s="31" t="s">
        <v>68</v>
      </c>
      <c r="BY5" s="31" t="s">
        <v>228</v>
      </c>
      <c r="BZ5" s="31" t="s">
        <v>229</v>
      </c>
      <c r="CA5" s="31" t="s">
        <v>230</v>
      </c>
      <c r="CB5" s="31" t="s">
        <v>231</v>
      </c>
      <c r="CC5" s="31" t="s">
        <v>232</v>
      </c>
      <c r="CD5" s="31" t="s">
        <v>233</v>
      </c>
      <c r="CE5" s="31" t="s">
        <v>234</v>
      </c>
      <c r="CF5" s="31" t="s">
        <v>235</v>
      </c>
      <c r="CG5" s="31" t="s">
        <v>236</v>
      </c>
      <c r="CH5" s="31" t="s">
        <v>237</v>
      </c>
      <c r="CI5" s="31" t="s">
        <v>238</v>
      </c>
      <c r="CJ5" s="31" t="s">
        <v>239</v>
      </c>
      <c r="CK5" s="31" t="s">
        <v>240</v>
      </c>
      <c r="CL5" s="31" t="s">
        <v>241</v>
      </c>
      <c r="CM5" s="31" t="s">
        <v>242</v>
      </c>
      <c r="CN5" s="32" t="s">
        <v>243</v>
      </c>
    </row>
    <row r="6" spans="3:92" x14ac:dyDescent="0.25">
      <c r="C6" s="33" t="s">
        <v>186</v>
      </c>
      <c r="D6" s="34">
        <v>130114580.2980231</v>
      </c>
      <c r="E6" s="34">
        <v>0</v>
      </c>
      <c r="F6" s="35">
        <v>-130114580.2980231</v>
      </c>
      <c r="G6" s="36"/>
      <c r="H6" s="33" t="s">
        <v>186</v>
      </c>
      <c r="I6" s="34">
        <v>134270549.76751721</v>
      </c>
      <c r="J6" s="34">
        <v>0</v>
      </c>
      <c r="K6" s="35">
        <v>-134270549.76751721</v>
      </c>
      <c r="L6" s="21"/>
      <c r="N6" s="35" t="s">
        <v>186</v>
      </c>
      <c r="O6" s="37">
        <v>4155969.4694941044</v>
      </c>
      <c r="R6" s="33" t="s">
        <v>244</v>
      </c>
      <c r="S6" s="38">
        <v>479.40162979548279</v>
      </c>
      <c r="T6" s="39">
        <v>489.14956107202261</v>
      </c>
      <c r="U6" s="39">
        <v>6911.6972414032571</v>
      </c>
      <c r="V6" s="39">
        <v>7.5225476095587425</v>
      </c>
      <c r="W6" s="39">
        <v>3.8301434841309496</v>
      </c>
      <c r="X6" s="39">
        <v>17.951912471585498</v>
      </c>
      <c r="Y6" s="39">
        <v>65.390861702496991</v>
      </c>
      <c r="Z6" s="39">
        <v>810.7835195614141</v>
      </c>
      <c r="AA6" s="39">
        <v>2603.8012634876791</v>
      </c>
      <c r="AB6" s="39">
        <v>354.76931394342142</v>
      </c>
      <c r="AC6" s="39">
        <v>222.17413950676226</v>
      </c>
      <c r="AD6" s="39">
        <v>1.304147749292927</v>
      </c>
      <c r="AE6" s="39">
        <v>73.988013933700344</v>
      </c>
      <c r="AF6" s="39">
        <v>130.47563376514393</v>
      </c>
      <c r="AG6" s="39">
        <v>41.241233491669384</v>
      </c>
      <c r="AH6" s="39">
        <v>39.177360039870642</v>
      </c>
      <c r="AI6" s="39">
        <v>154.69342023730815</v>
      </c>
      <c r="AJ6" s="39">
        <v>96.922624448481685</v>
      </c>
      <c r="AK6" s="39">
        <v>1385.2926995713967</v>
      </c>
      <c r="AL6" s="39">
        <v>8988.6083446794855</v>
      </c>
      <c r="AM6" s="39">
        <v>39.053709605198435</v>
      </c>
      <c r="AN6" s="39">
        <v>156.90791039824569</v>
      </c>
      <c r="AO6" s="39">
        <v>0.61063648797950598</v>
      </c>
      <c r="AP6" s="39">
        <v>5.9904321604922766</v>
      </c>
      <c r="AQ6" s="39">
        <v>20.407668776163245</v>
      </c>
      <c r="AR6" s="39">
        <v>148.48851171643435</v>
      </c>
      <c r="AS6" s="39">
        <v>77.385355681797677</v>
      </c>
      <c r="AT6" s="39">
        <v>7.9621862324455899</v>
      </c>
      <c r="AU6" s="39">
        <v>140.17513851559775</v>
      </c>
      <c r="AV6" s="39">
        <v>36.260358334930189</v>
      </c>
      <c r="AW6" s="39">
        <v>9.2120233461897385</v>
      </c>
      <c r="AX6" s="39">
        <v>5407.1189018388241</v>
      </c>
      <c r="AY6" s="39">
        <v>287.36795548024372</v>
      </c>
      <c r="AZ6" s="39">
        <v>24.160820551490133</v>
      </c>
      <c r="BA6" s="39">
        <v>36.73626637323342</v>
      </c>
      <c r="BB6" s="39">
        <v>217.86320284452492</v>
      </c>
      <c r="BC6" s="39">
        <v>35.17204133331321</v>
      </c>
      <c r="BD6" s="39">
        <v>3035.3273388268813</v>
      </c>
      <c r="BE6" s="39">
        <v>9.152112248708093</v>
      </c>
      <c r="BF6" s="39">
        <v>115.06510232340298</v>
      </c>
      <c r="BG6" s="39">
        <v>1042.7998527075599</v>
      </c>
      <c r="BH6" s="39">
        <v>13.921348661438298</v>
      </c>
      <c r="BI6" s="39">
        <v>47.517942009904971</v>
      </c>
      <c r="BJ6" s="39">
        <v>9.5815663047727053</v>
      </c>
      <c r="BK6" s="39">
        <v>150.80843913635059</v>
      </c>
      <c r="BL6" s="39">
        <v>3.4401649086811448</v>
      </c>
      <c r="BM6" s="39">
        <v>88.898018751234758</v>
      </c>
      <c r="BN6" s="39">
        <v>55.04596371754235</v>
      </c>
      <c r="BO6" s="39">
        <v>231.29369802269696</v>
      </c>
      <c r="BP6" s="39">
        <v>143.49212033560033</v>
      </c>
      <c r="BQ6" s="39">
        <v>87.456683987878037</v>
      </c>
      <c r="BR6" s="39">
        <v>152.17241469338339</v>
      </c>
      <c r="BS6" s="39">
        <v>118.42932745038972</v>
      </c>
      <c r="BT6" s="39">
        <v>11.488895814366566</v>
      </c>
      <c r="BU6" s="39">
        <v>192.74080578004694</v>
      </c>
      <c r="BV6" s="39">
        <v>13.653903827706491</v>
      </c>
      <c r="BW6" s="39">
        <v>12.459877794111026</v>
      </c>
      <c r="BX6" s="39">
        <v>47.867154289379855</v>
      </c>
      <c r="BY6" s="39">
        <v>31.058129394037042</v>
      </c>
      <c r="BZ6" s="39">
        <v>10.709094184209725</v>
      </c>
      <c r="CA6" s="39">
        <v>427.59430100912749</v>
      </c>
      <c r="CB6" s="39">
        <v>26.940313177959169</v>
      </c>
      <c r="CC6" s="39">
        <v>244.98393913021567</v>
      </c>
      <c r="CD6" s="39">
        <v>16.908331172823001</v>
      </c>
      <c r="CE6" s="39">
        <v>30.068732884812643</v>
      </c>
      <c r="CF6" s="39">
        <v>10.057933518175636</v>
      </c>
      <c r="CG6" s="39">
        <v>144.95419502378397</v>
      </c>
      <c r="CH6" s="39">
        <v>19.158888081645511</v>
      </c>
      <c r="CI6" s="39">
        <v>11.219783976717371</v>
      </c>
      <c r="CJ6" s="39">
        <v>167.62340355316093</v>
      </c>
      <c r="CK6" s="39">
        <v>264.44357930982153</v>
      </c>
      <c r="CL6" s="39">
        <v>226.0849336355283</v>
      </c>
      <c r="CM6" s="39">
        <v>3.7657794663670403</v>
      </c>
      <c r="CN6" s="40">
        <v>36747.232800741156</v>
      </c>
    </row>
    <row r="7" spans="3:92" x14ac:dyDescent="0.25">
      <c r="C7" s="41" t="s">
        <v>187</v>
      </c>
      <c r="D7" s="42">
        <v>141166716.81358406</v>
      </c>
      <c r="E7" s="42">
        <v>0</v>
      </c>
      <c r="F7" s="36">
        <v>-141166716.81358406</v>
      </c>
      <c r="G7" s="36"/>
      <c r="H7" s="41" t="s">
        <v>187</v>
      </c>
      <c r="I7" s="42">
        <v>145407191.84638488</v>
      </c>
      <c r="J7" s="42">
        <v>0</v>
      </c>
      <c r="K7" s="36">
        <v>-145407191.84638488</v>
      </c>
      <c r="L7" s="21"/>
      <c r="N7" s="36" t="s">
        <v>187</v>
      </c>
      <c r="O7" s="43">
        <v>4240475.0328008235</v>
      </c>
      <c r="R7" s="41" t="s">
        <v>43</v>
      </c>
      <c r="S7" s="44">
        <v>2935454.5998822106</v>
      </c>
      <c r="T7" s="7">
        <v>2995142.7776576215</v>
      </c>
      <c r="U7" s="7">
        <v>42321452.826361567</v>
      </c>
      <c r="V7" s="7">
        <v>46061.789553641218</v>
      </c>
      <c r="W7" s="7">
        <v>23452.59508921055</v>
      </c>
      <c r="X7" s="7">
        <v>109922.49664207341</v>
      </c>
      <c r="Y7" s="7">
        <v>400398.94285871484</v>
      </c>
      <c r="Z7" s="7">
        <v>4964560.1184555404</v>
      </c>
      <c r="AA7" s="7">
        <v>15943501.066829372</v>
      </c>
      <c r="AB7" s="7">
        <v>2172310.5425330894</v>
      </c>
      <c r="AC7" s="7">
        <v>1360408.5995039782</v>
      </c>
      <c r="AD7" s="7">
        <v>7985.5100017518271</v>
      </c>
      <c r="AE7" s="7">
        <v>453040.71229479212</v>
      </c>
      <c r="AF7" s="7">
        <v>798923.64878240414</v>
      </c>
      <c r="AG7" s="7">
        <v>252526.81892129415</v>
      </c>
      <c r="AH7" s="7">
        <v>239889.38416696934</v>
      </c>
      <c r="AI7" s="7">
        <v>947213.11690333521</v>
      </c>
      <c r="AJ7" s="7">
        <v>593473.08412640786</v>
      </c>
      <c r="AK7" s="7">
        <v>8482373.8060191683</v>
      </c>
      <c r="AL7" s="7">
        <v>55038719.253385484</v>
      </c>
      <c r="AM7" s="7">
        <v>239132.25232870085</v>
      </c>
      <c r="AN7" s="7">
        <v>960772.80240563769</v>
      </c>
      <c r="AO7" s="7">
        <v>3739.0271039755421</v>
      </c>
      <c r="AP7" s="7">
        <v>36680.396035159822</v>
      </c>
      <c r="AQ7" s="7">
        <v>124959.494208264</v>
      </c>
      <c r="AR7" s="7">
        <v>909219.44702945999</v>
      </c>
      <c r="AS7" s="7">
        <v>473843.1915564473</v>
      </c>
      <c r="AT7" s="7">
        <v>48753.768757778736</v>
      </c>
      <c r="AU7" s="7">
        <v>858315.30301696656</v>
      </c>
      <c r="AV7" s="7">
        <v>222028.10556371414</v>
      </c>
      <c r="AW7" s="7">
        <v>56406.725853917364</v>
      </c>
      <c r="AX7" s="7">
        <v>33108673.533888731</v>
      </c>
      <c r="AY7" s="7">
        <v>1759600.9991311384</v>
      </c>
      <c r="AZ7" s="7">
        <v>147940.65647014335</v>
      </c>
      <c r="BA7" s="7">
        <v>224942.16833140678</v>
      </c>
      <c r="BB7" s="7">
        <v>1334012.0291369478</v>
      </c>
      <c r="BC7" s="7">
        <v>215364.16253563258</v>
      </c>
      <c r="BD7" s="7">
        <v>18585805.815280009</v>
      </c>
      <c r="BE7" s="7">
        <v>56039.880403764189</v>
      </c>
      <c r="BF7" s="7">
        <v>704562.44390584505</v>
      </c>
      <c r="BG7" s="7">
        <v>6385234.0796020832</v>
      </c>
      <c r="BH7" s="7">
        <v>85242.695111855806</v>
      </c>
      <c r="BI7" s="7">
        <v>290960.13192407798</v>
      </c>
      <c r="BJ7" s="7">
        <v>58669.497839255062</v>
      </c>
      <c r="BK7" s="7">
        <v>923424.74211594358</v>
      </c>
      <c r="BL7" s="7">
        <v>21064.69247893363</v>
      </c>
      <c r="BM7" s="7">
        <v>544337.11077505816</v>
      </c>
      <c r="BN7" s="7">
        <v>337055.44027570914</v>
      </c>
      <c r="BO7" s="7">
        <v>1416249.1480768225</v>
      </c>
      <c r="BP7" s="7">
        <v>878625.72529359942</v>
      </c>
      <c r="BQ7" s="7">
        <v>535511.58224510576</v>
      </c>
      <c r="BR7" s="7">
        <v>931776.58757113526</v>
      </c>
      <c r="BS7" s="7">
        <v>725162.14467921446</v>
      </c>
      <c r="BT7" s="7">
        <v>70348.388427960221</v>
      </c>
      <c r="BU7" s="7">
        <v>1180183.4823828412</v>
      </c>
      <c r="BV7" s="7">
        <v>83605.086646219846</v>
      </c>
      <c r="BW7" s="7">
        <v>76293.869923422724</v>
      </c>
      <c r="BX7" s="7">
        <v>293098.41583553911</v>
      </c>
      <c r="BY7" s="7">
        <v>190174.00677664945</v>
      </c>
      <c r="BZ7" s="7">
        <v>65573.535486354493</v>
      </c>
      <c r="CA7" s="7">
        <v>2618229.8510669121</v>
      </c>
      <c r="CB7" s="7">
        <v>164959.94449214684</v>
      </c>
      <c r="CC7" s="7">
        <v>1500076.7338313945</v>
      </c>
      <c r="CD7" s="7">
        <v>103532.4776404478</v>
      </c>
      <c r="CE7" s="7">
        <v>184115.77010492771</v>
      </c>
      <c r="CF7" s="7">
        <v>61586.372211195056</v>
      </c>
      <c r="CG7" s="7">
        <v>887578.24777590914</v>
      </c>
      <c r="CH7" s="7">
        <v>117313.00573985804</v>
      </c>
      <c r="CI7" s="7">
        <v>68700.572624649154</v>
      </c>
      <c r="CJ7" s="7">
        <v>1026385.5198363675</v>
      </c>
      <c r="CK7" s="7">
        <v>1619231.2938641708</v>
      </c>
      <c r="CL7" s="7">
        <v>1384355.0316831428</v>
      </c>
      <c r="CM7" s="7">
        <v>23058.483679759211</v>
      </c>
      <c r="CN7" s="45">
        <v>225009317.56092769</v>
      </c>
    </row>
    <row r="8" spans="3:92" x14ac:dyDescent="0.25">
      <c r="C8" s="41" t="s">
        <v>21</v>
      </c>
      <c r="D8" s="42">
        <v>1934303148.4060774</v>
      </c>
      <c r="E8" s="42">
        <v>2124461502.1380246</v>
      </c>
      <c r="F8" s="36">
        <v>190158353.73194718</v>
      </c>
      <c r="G8" s="36"/>
      <c r="H8" s="41" t="s">
        <v>21</v>
      </c>
      <c r="I8" s="42">
        <v>1994221181.496438</v>
      </c>
      <c r="J8" s="42">
        <v>2124461502.1380246</v>
      </c>
      <c r="K8" s="36">
        <v>130240320.64158654</v>
      </c>
      <c r="L8" s="21"/>
      <c r="N8" s="36" t="s">
        <v>21</v>
      </c>
      <c r="O8" s="43">
        <v>59918033.090360641</v>
      </c>
      <c r="R8" s="41" t="s">
        <v>66</v>
      </c>
      <c r="S8" s="44">
        <v>12349.350635966748</v>
      </c>
      <c r="T8" s="7">
        <v>12600.456626909359</v>
      </c>
      <c r="U8" s="7">
        <v>178044.81132061683</v>
      </c>
      <c r="V8" s="7">
        <v>193.78027176467009</v>
      </c>
      <c r="W8" s="7">
        <v>98.664213744485963</v>
      </c>
      <c r="X8" s="7">
        <v>462.43994162550246</v>
      </c>
      <c r="Y8" s="7">
        <v>1684.4637760131245</v>
      </c>
      <c r="Z8" s="7">
        <v>20885.723682663738</v>
      </c>
      <c r="AA8" s="7">
        <v>67073.728562208533</v>
      </c>
      <c r="AB8" s="7">
        <v>9138.831369091773</v>
      </c>
      <c r="AC8" s="7">
        <v>5723.189452200425</v>
      </c>
      <c r="AD8" s="7">
        <v>33.594749863482768</v>
      </c>
      <c r="AE8" s="7">
        <v>1905.9257835978858</v>
      </c>
      <c r="AF8" s="7">
        <v>3361.0427054725196</v>
      </c>
      <c r="AG8" s="7">
        <v>1062.3711339189099</v>
      </c>
      <c r="AH8" s="7">
        <v>1009.2059059754862</v>
      </c>
      <c r="AI8" s="7">
        <v>3984.891099353275</v>
      </c>
      <c r="AJ8" s="7">
        <v>2496.7196594284542</v>
      </c>
      <c r="AK8" s="7">
        <v>35685.037799621852</v>
      </c>
      <c r="AL8" s="7">
        <v>231545.88820479967</v>
      </c>
      <c r="AM8" s="7">
        <v>1006.0206798954075</v>
      </c>
      <c r="AN8" s="7">
        <v>4041.9362026187405</v>
      </c>
      <c r="AO8" s="7">
        <v>15.72995090648995</v>
      </c>
      <c r="AP8" s="7">
        <v>154.31309076368942</v>
      </c>
      <c r="AQ8" s="7">
        <v>525.70004296194202</v>
      </c>
      <c r="AR8" s="7">
        <v>3825.053113360073</v>
      </c>
      <c r="AS8" s="7">
        <v>1993.441056533776</v>
      </c>
      <c r="AT8" s="7">
        <v>205.10533027450327</v>
      </c>
      <c r="AU8" s="7">
        <v>3610.9012326737725</v>
      </c>
      <c r="AV8" s="7">
        <v>934.06415713456056</v>
      </c>
      <c r="AW8" s="7">
        <v>237.30104217071798</v>
      </c>
      <c r="AX8" s="7">
        <v>139286.98423002378</v>
      </c>
      <c r="AY8" s="7">
        <v>7402.577344762818</v>
      </c>
      <c r="AZ8" s="7">
        <v>622.38095596443998</v>
      </c>
      <c r="BA8" s="7">
        <v>946.323513111279</v>
      </c>
      <c r="BB8" s="7">
        <v>5612.1400416380857</v>
      </c>
      <c r="BC8" s="7">
        <v>906.02919141743189</v>
      </c>
      <c r="BD8" s="7">
        <v>78189.808445374234</v>
      </c>
      <c r="BE8" s="7">
        <v>235.75773671699628</v>
      </c>
      <c r="BF8" s="7">
        <v>2964.0685517929901</v>
      </c>
      <c r="BG8" s="7">
        <v>26862.447317323411</v>
      </c>
      <c r="BH8" s="7">
        <v>358.61291506036474</v>
      </c>
      <c r="BI8" s="7">
        <v>1224.058682550145</v>
      </c>
      <c r="BJ8" s="7">
        <v>246.82044153642408</v>
      </c>
      <c r="BK8" s="7">
        <v>3884.8142726426599</v>
      </c>
      <c r="BL8" s="7">
        <v>88.618394395062793</v>
      </c>
      <c r="BM8" s="7">
        <v>2290.0064083430229</v>
      </c>
      <c r="BN8" s="7">
        <v>1417.9799666777012</v>
      </c>
      <c r="BO8" s="7">
        <v>5958.1086071614518</v>
      </c>
      <c r="BP8" s="7">
        <v>3696.3464397870944</v>
      </c>
      <c r="BQ8" s="7">
        <v>2252.8777311124218</v>
      </c>
      <c r="BR8" s="7">
        <v>3919.9501824222571</v>
      </c>
      <c r="BS8" s="7">
        <v>3050.7307430108481</v>
      </c>
      <c r="BT8" s="7">
        <v>295.9531090710538</v>
      </c>
      <c r="BU8" s="7">
        <v>4964.9889455986877</v>
      </c>
      <c r="BV8" s="7">
        <v>351.72355586285664</v>
      </c>
      <c r="BW8" s="7">
        <v>320.9655332761717</v>
      </c>
      <c r="BX8" s="7">
        <v>1233.0543651210626</v>
      </c>
      <c r="BY8" s="7">
        <v>800.05512319141258</v>
      </c>
      <c r="BZ8" s="7">
        <v>275.8654765750743</v>
      </c>
      <c r="CA8" s="7">
        <v>11014.797666323208</v>
      </c>
      <c r="CB8" s="7">
        <v>693.98048108285411</v>
      </c>
      <c r="CC8" s="7">
        <v>6310.7682086730265</v>
      </c>
      <c r="CD8" s="7">
        <v>435.55736431542198</v>
      </c>
      <c r="CE8" s="7">
        <v>774.56834206464396</v>
      </c>
      <c r="CF8" s="7">
        <v>259.09162582985437</v>
      </c>
      <c r="CG8" s="7">
        <v>3734.0093759520255</v>
      </c>
      <c r="CH8" s="7">
        <v>493.53154434710711</v>
      </c>
      <c r="CI8" s="7">
        <v>289.02080797554646</v>
      </c>
      <c r="CJ8" s="7">
        <v>4317.9665162073761</v>
      </c>
      <c r="CK8" s="7">
        <v>6812.0471048883355</v>
      </c>
      <c r="CL8" s="7">
        <v>5823.9312206041222</v>
      </c>
      <c r="CM8" s="7">
        <v>97.006201392618905</v>
      </c>
      <c r="CN8" s="45">
        <v>946606.00747529417</v>
      </c>
    </row>
    <row r="9" spans="3:92" x14ac:dyDescent="0.25">
      <c r="C9" s="41" t="s">
        <v>188</v>
      </c>
      <c r="D9" s="42">
        <v>2147128.6738430108</v>
      </c>
      <c r="E9" s="42">
        <v>0</v>
      </c>
      <c r="F9" s="36">
        <v>-2147128.6738430108</v>
      </c>
      <c r="G9" s="36"/>
      <c r="H9" s="41" t="s">
        <v>188</v>
      </c>
      <c r="I9" s="42">
        <v>2212342.2155897906</v>
      </c>
      <c r="J9" s="42">
        <v>0</v>
      </c>
      <c r="K9" s="36">
        <v>-2212342.2155897906</v>
      </c>
      <c r="L9" s="21"/>
      <c r="N9" s="36" t="s">
        <v>188</v>
      </c>
      <c r="O9" s="43">
        <v>65213.541746779811</v>
      </c>
      <c r="R9" s="41" t="s">
        <v>245</v>
      </c>
      <c r="S9" s="44">
        <v>7024.828095011314</v>
      </c>
      <c r="T9" s="7">
        <v>7167.6677043152922</v>
      </c>
      <c r="U9" s="7">
        <v>101279.34897996731</v>
      </c>
      <c r="V9" s="7">
        <v>110.2303382160642</v>
      </c>
      <c r="W9" s="7">
        <v>56.124338932110042</v>
      </c>
      <c r="X9" s="7">
        <v>263.05521560987836</v>
      </c>
      <c r="Y9" s="7">
        <v>958.19357694021051</v>
      </c>
      <c r="Z9" s="7">
        <v>11880.674768704852</v>
      </c>
      <c r="AA9" s="7">
        <v>38154.347279498041</v>
      </c>
      <c r="AB9" s="7">
        <v>5198.5502112306731</v>
      </c>
      <c r="AC9" s="7">
        <v>3255.589969224533</v>
      </c>
      <c r="AD9" s="7">
        <v>19.110101384484384</v>
      </c>
      <c r="AE9" s="7">
        <v>1084.1704463901767</v>
      </c>
      <c r="AF9" s="7">
        <v>1911.9019227757044</v>
      </c>
      <c r="AG9" s="7">
        <v>604.32121565543025</v>
      </c>
      <c r="AH9" s="7">
        <v>574.07860631150925</v>
      </c>
      <c r="AI9" s="7">
        <v>2266.7730292448696</v>
      </c>
      <c r="AJ9" s="7">
        <v>1420.2387579666508</v>
      </c>
      <c r="AK9" s="7">
        <v>20299.144748245308</v>
      </c>
      <c r="AL9" s="7">
        <v>131713.00327388366</v>
      </c>
      <c r="AM9" s="7">
        <v>572.26671625219456</v>
      </c>
      <c r="AN9" s="7">
        <v>2299.2226742436083</v>
      </c>
      <c r="AO9" s="7">
        <v>8.94785518027434</v>
      </c>
      <c r="AP9" s="7">
        <v>87.779751938344347</v>
      </c>
      <c r="AQ9" s="7">
        <v>299.04021192759728</v>
      </c>
      <c r="AR9" s="7">
        <v>2175.8504853999425</v>
      </c>
      <c r="AS9" s="7">
        <v>1133.9528006357605</v>
      </c>
      <c r="AT9" s="7">
        <v>116.67250603060656</v>
      </c>
      <c r="AU9" s="7">
        <v>2054.031922433302</v>
      </c>
      <c r="AV9" s="7">
        <v>531.33483103731282</v>
      </c>
      <c r="AW9" s="7">
        <v>134.98677599786413</v>
      </c>
      <c r="AX9" s="7">
        <v>79232.272929294093</v>
      </c>
      <c r="AY9" s="7">
        <v>4210.896170972087</v>
      </c>
      <c r="AZ9" s="7">
        <v>354.03636629487715</v>
      </c>
      <c r="BA9" s="7">
        <v>538.30846639925471</v>
      </c>
      <c r="BB9" s="7">
        <v>3192.4204113871547</v>
      </c>
      <c r="BC9" s="7">
        <v>515.38736783720049</v>
      </c>
      <c r="BD9" s="7">
        <v>44477.639294725479</v>
      </c>
      <c r="BE9" s="7">
        <v>134.10887918935396</v>
      </c>
      <c r="BF9" s="7">
        <v>1686.0863904480816</v>
      </c>
      <c r="BG9" s="7">
        <v>15280.485604312295</v>
      </c>
      <c r="BH9" s="7">
        <v>203.99405241705205</v>
      </c>
      <c r="BI9" s="7">
        <v>696.29586822786416</v>
      </c>
      <c r="BJ9" s="7">
        <v>140.40180923184519</v>
      </c>
      <c r="BK9" s="7">
        <v>2209.8451368673714</v>
      </c>
      <c r="BL9" s="7">
        <v>50.409855953733448</v>
      </c>
      <c r="BM9" s="7">
        <v>1302.6515992048908</v>
      </c>
      <c r="BN9" s="7">
        <v>806.60642018453268</v>
      </c>
      <c r="BO9" s="7">
        <v>3389.2218279734652</v>
      </c>
      <c r="BP9" s="7">
        <v>2102.6367365006563</v>
      </c>
      <c r="BQ9" s="7">
        <v>1281.5312518580026</v>
      </c>
      <c r="BR9" s="7">
        <v>2229.8319145886744</v>
      </c>
      <c r="BS9" s="7">
        <v>1735.3834760672553</v>
      </c>
      <c r="BT9" s="7">
        <v>168.3505292459075</v>
      </c>
      <c r="BU9" s="7">
        <v>2824.2937515177191</v>
      </c>
      <c r="BV9" s="7">
        <v>200.07509623272222</v>
      </c>
      <c r="BW9" s="7">
        <v>182.57864418570961</v>
      </c>
      <c r="BX9" s="7">
        <v>701.41298940457921</v>
      </c>
      <c r="BY9" s="7">
        <v>455.10487738392743</v>
      </c>
      <c r="BZ9" s="7">
        <v>156.92384218520988</v>
      </c>
      <c r="CA9" s="7">
        <v>6265.678446435576</v>
      </c>
      <c r="CB9" s="7">
        <v>394.76517629209434</v>
      </c>
      <c r="CC9" s="7">
        <v>3589.8293861926645</v>
      </c>
      <c r="CD9" s="7">
        <v>247.76327922221395</v>
      </c>
      <c r="CE9" s="7">
        <v>440.60692835094062</v>
      </c>
      <c r="CF9" s="7">
        <v>147.382173035954</v>
      </c>
      <c r="CG9" s="7">
        <v>2124.0609927155106</v>
      </c>
      <c r="CH9" s="7">
        <v>280.74142201505919</v>
      </c>
      <c r="CI9" s="7">
        <v>164.40714591067632</v>
      </c>
      <c r="CJ9" s="7">
        <v>2456.2402826290095</v>
      </c>
      <c r="CK9" s="7">
        <v>3874.9778265741124</v>
      </c>
      <c r="CL9" s="7">
        <v>3312.8961082989476</v>
      </c>
      <c r="CM9" s="7">
        <v>55.181192033571953</v>
      </c>
      <c r="CN9" s="45">
        <v>538469.16103037447</v>
      </c>
    </row>
    <row r="10" spans="3:92" x14ac:dyDescent="0.25">
      <c r="C10" s="41" t="s">
        <v>189</v>
      </c>
      <c r="D10" s="42">
        <v>1093221.5157084281</v>
      </c>
      <c r="E10" s="42">
        <v>0</v>
      </c>
      <c r="F10" s="36">
        <v>-1093221.5157084281</v>
      </c>
      <c r="G10" s="36"/>
      <c r="H10" s="41" t="s">
        <v>189</v>
      </c>
      <c r="I10" s="42">
        <v>1126425.3231102109</v>
      </c>
      <c r="J10" s="42">
        <v>0</v>
      </c>
      <c r="K10" s="36">
        <v>-1126425.3231102109</v>
      </c>
      <c r="L10" s="21"/>
      <c r="N10" s="36" t="s">
        <v>189</v>
      </c>
      <c r="O10" s="43">
        <v>33203.807401782833</v>
      </c>
      <c r="R10" s="41" t="s">
        <v>246</v>
      </c>
      <c r="S10" s="44">
        <v>9099.6197057834015</v>
      </c>
      <c r="T10" s="7">
        <v>9284.6471692329233</v>
      </c>
      <c r="U10" s="7">
        <v>131192.32916482355</v>
      </c>
      <c r="V10" s="7">
        <v>142.78700407179878</v>
      </c>
      <c r="W10" s="7">
        <v>72.700731407701809</v>
      </c>
      <c r="X10" s="7">
        <v>340.74889681252699</v>
      </c>
      <c r="Y10" s="7">
        <v>1241.1972274271263</v>
      </c>
      <c r="Z10" s="7">
        <v>15389.64666197091</v>
      </c>
      <c r="AA10" s="7">
        <v>49423.28063691422</v>
      </c>
      <c r="AB10" s="7">
        <v>6733.9484046894549</v>
      </c>
      <c r="AC10" s="7">
        <v>4217.1324674755087</v>
      </c>
      <c r="AD10" s="7">
        <v>24.754293313065435</v>
      </c>
      <c r="AE10" s="7">
        <v>1404.3815200838947</v>
      </c>
      <c r="AF10" s="7">
        <v>2476.5845052307936</v>
      </c>
      <c r="AG10" s="7">
        <v>782.80822935814149</v>
      </c>
      <c r="AH10" s="7">
        <v>743.63342817892374</v>
      </c>
      <c r="AI10" s="7">
        <v>2936.2672291017434</v>
      </c>
      <c r="AJ10" s="7">
        <v>1839.7080204835765</v>
      </c>
      <c r="AK10" s="7">
        <v>26294.522095545337</v>
      </c>
      <c r="AL10" s="7">
        <v>170614.60065479582</v>
      </c>
      <c r="AM10" s="7">
        <v>741.28639416393321</v>
      </c>
      <c r="AN10" s="7">
        <v>2978.3009166286865</v>
      </c>
      <c r="AO10" s="7">
        <v>11.590615203914018</v>
      </c>
      <c r="AP10" s="7">
        <v>113.70560954711171</v>
      </c>
      <c r="AQ10" s="7">
        <v>387.36210601515455</v>
      </c>
      <c r="AR10" s="7">
        <v>2818.4906001962186</v>
      </c>
      <c r="AS10" s="7">
        <v>1468.8671538341503</v>
      </c>
      <c r="AT10" s="7">
        <v>151.13187406723725</v>
      </c>
      <c r="AU10" s="7">
        <v>2660.6927749528272</v>
      </c>
      <c r="AV10" s="7">
        <v>688.26522634906405</v>
      </c>
      <c r="AW10" s="7">
        <v>174.85528617598948</v>
      </c>
      <c r="AX10" s="7">
        <v>102633.62210862074</v>
      </c>
      <c r="AY10" s="7">
        <v>5454.5895298984915</v>
      </c>
      <c r="AZ10" s="7">
        <v>458.60144216036167</v>
      </c>
      <c r="BA10" s="7">
        <v>697.29853348515439</v>
      </c>
      <c r="BB10" s="7">
        <v>4135.3057031008984</v>
      </c>
      <c r="BC10" s="7">
        <v>667.60766029473552</v>
      </c>
      <c r="BD10" s="7">
        <v>57614.164719621978</v>
      </c>
      <c r="BE10" s="7">
        <v>173.71810146622605</v>
      </c>
      <c r="BF10" s="7">
        <v>2184.0740779223097</v>
      </c>
      <c r="BG10" s="7">
        <v>19793.595805950583</v>
      </c>
      <c r="BH10" s="7">
        <v>264.24394648960151</v>
      </c>
      <c r="BI10" s="7">
        <v>901.94770859679397</v>
      </c>
      <c r="BJ10" s="7">
        <v>181.8696561302377</v>
      </c>
      <c r="BK10" s="7">
        <v>2862.5256137510601</v>
      </c>
      <c r="BL10" s="7">
        <v>65.298468859052818</v>
      </c>
      <c r="BM10" s="7">
        <v>1687.39134987701</v>
      </c>
      <c r="BN10" s="7">
        <v>1044.8386176360602</v>
      </c>
      <c r="BO10" s="7">
        <v>4390.2326599280168</v>
      </c>
      <c r="BP10" s="7">
        <v>2723.6530805861171</v>
      </c>
      <c r="BQ10" s="7">
        <v>1660.0330819861251</v>
      </c>
      <c r="BR10" s="7">
        <v>2888.415510834383</v>
      </c>
      <c r="BS10" s="7">
        <v>2247.9311183609911</v>
      </c>
      <c r="BT10" s="7">
        <v>218.07306494703022</v>
      </c>
      <c r="BU10" s="7">
        <v>3658.452381842972</v>
      </c>
      <c r="BV10" s="7">
        <v>259.16752178016924</v>
      </c>
      <c r="BW10" s="7">
        <v>236.50347111943432</v>
      </c>
      <c r="BX10" s="7">
        <v>908.57617780155431</v>
      </c>
      <c r="BY10" s="7">
        <v>589.52066220408403</v>
      </c>
      <c r="BZ10" s="7">
        <v>203.27149182053839</v>
      </c>
      <c r="CA10" s="7">
        <v>8116.2542755710901</v>
      </c>
      <c r="CB10" s="7">
        <v>511.35955624246697</v>
      </c>
      <c r="CC10" s="7">
        <v>4650.089906996719</v>
      </c>
      <c r="CD10" s="7">
        <v>320.94046822028918</v>
      </c>
      <c r="CE10" s="7">
        <v>570.74072610747032</v>
      </c>
      <c r="CF10" s="7">
        <v>190.91167896215777</v>
      </c>
      <c r="CG10" s="7">
        <v>2751.4050172026004</v>
      </c>
      <c r="CH10" s="7">
        <v>363.65874601430687</v>
      </c>
      <c r="CI10" s="7">
        <v>212.964998497659</v>
      </c>
      <c r="CJ10" s="7">
        <v>3181.6938686118738</v>
      </c>
      <c r="CK10" s="7">
        <v>5019.4572896677755</v>
      </c>
      <c r="CL10" s="7">
        <v>4291.3640451498759</v>
      </c>
      <c r="CM10" s="7">
        <v>71.479024913633936</v>
      </c>
      <c r="CN10" s="45">
        <v>697506.6894730553</v>
      </c>
    </row>
    <row r="11" spans="3:92" x14ac:dyDescent="0.25">
      <c r="C11" s="41" t="s">
        <v>190</v>
      </c>
      <c r="D11" s="42">
        <v>5123937.7958981628</v>
      </c>
      <c r="E11" s="42">
        <v>0</v>
      </c>
      <c r="F11" s="36">
        <v>-5123937.7958981628</v>
      </c>
      <c r="G11" s="36"/>
      <c r="H11" s="41" t="s">
        <v>190</v>
      </c>
      <c r="I11" s="42">
        <v>5279564.3009285443</v>
      </c>
      <c r="J11" s="42">
        <v>0</v>
      </c>
      <c r="K11" s="36">
        <v>-5279564.3009285443</v>
      </c>
      <c r="L11" s="21"/>
      <c r="N11" s="36" t="s">
        <v>190</v>
      </c>
      <c r="O11" s="43">
        <v>155626.50503038149</v>
      </c>
      <c r="R11" s="41" t="s">
        <v>72</v>
      </c>
      <c r="S11" s="44">
        <v>54914.658941314621</v>
      </c>
      <c r="T11" s="7">
        <v>56031.26824792655</v>
      </c>
      <c r="U11" s="7">
        <v>791723.4175428357</v>
      </c>
      <c r="V11" s="7">
        <v>861.69531072506277</v>
      </c>
      <c r="W11" s="7">
        <v>438.73656252916527</v>
      </c>
      <c r="X11" s="7">
        <v>2056.3617006100117</v>
      </c>
      <c r="Y11" s="7">
        <v>7490.4143938835023</v>
      </c>
      <c r="Z11" s="7">
        <v>92873.902975565725</v>
      </c>
      <c r="AA11" s="7">
        <v>298261.10185814241</v>
      </c>
      <c r="AB11" s="7">
        <v>40638.234555769821</v>
      </c>
      <c r="AC11" s="7">
        <v>25449.677970011915</v>
      </c>
      <c r="AD11" s="7">
        <v>149.38795450498694</v>
      </c>
      <c r="AE11" s="7">
        <v>8475.2038758143444</v>
      </c>
      <c r="AF11" s="7">
        <v>14945.766728872864</v>
      </c>
      <c r="AG11" s="7">
        <v>4724.1146686971197</v>
      </c>
      <c r="AH11" s="7">
        <v>4487.7013991971553</v>
      </c>
      <c r="AI11" s="7">
        <v>17719.873869476109</v>
      </c>
      <c r="AJ11" s="7">
        <v>11102.325345777632</v>
      </c>
      <c r="AK11" s="7">
        <v>158682.9735295428</v>
      </c>
      <c r="AL11" s="7">
        <v>1029630.1283241477</v>
      </c>
      <c r="AM11" s="7">
        <v>4473.5374476668567</v>
      </c>
      <c r="AN11" s="7">
        <v>17973.540032373094</v>
      </c>
      <c r="AO11" s="7">
        <v>69.947393563977201</v>
      </c>
      <c r="AP11" s="7">
        <v>686.19403556232044</v>
      </c>
      <c r="AQ11" s="7">
        <v>2337.6644987803083</v>
      </c>
      <c r="AR11" s="7">
        <v>17009.111923733028</v>
      </c>
      <c r="AS11" s="7">
        <v>8864.3637196877244</v>
      </c>
      <c r="AT11" s="7">
        <v>912.05518339291291</v>
      </c>
      <c r="AU11" s="7">
        <v>16056.828857506143</v>
      </c>
      <c r="AV11" s="7">
        <v>4153.5637079540629</v>
      </c>
      <c r="AW11" s="7">
        <v>1055.2219449717943</v>
      </c>
      <c r="AX11" s="7">
        <v>619376.4724502248</v>
      </c>
      <c r="AY11" s="7">
        <v>32917.521103532061</v>
      </c>
      <c r="AZ11" s="7">
        <v>2767.5817891845795</v>
      </c>
      <c r="BA11" s="7">
        <v>4208.0781818034766</v>
      </c>
      <c r="BB11" s="7">
        <v>24955.867348998039</v>
      </c>
      <c r="BC11" s="7">
        <v>4028.8988064406353</v>
      </c>
      <c r="BD11" s="7">
        <v>347691.69570415362</v>
      </c>
      <c r="BE11" s="7">
        <v>1048.3592284507679</v>
      </c>
      <c r="BF11" s="7">
        <v>13180.51599622802</v>
      </c>
      <c r="BG11" s="7">
        <v>119450.98784899534</v>
      </c>
      <c r="BH11" s="7">
        <v>1594.6673232465812</v>
      </c>
      <c r="BI11" s="7">
        <v>5443.1011846586871</v>
      </c>
      <c r="BJ11" s="7">
        <v>1097.5524759368334</v>
      </c>
      <c r="BK11" s="7">
        <v>17274.855749192393</v>
      </c>
      <c r="BL11" s="7">
        <v>394.06516565806612</v>
      </c>
      <c r="BM11" s="7">
        <v>10183.120116561291</v>
      </c>
      <c r="BN11" s="7">
        <v>6305.423544209445</v>
      </c>
      <c r="BO11" s="7">
        <v>26494.308222544765</v>
      </c>
      <c r="BP11" s="7">
        <v>16436.783605339795</v>
      </c>
      <c r="BQ11" s="7">
        <v>10018.01761788234</v>
      </c>
      <c r="BR11" s="7">
        <v>17431.096879517081</v>
      </c>
      <c r="BS11" s="7">
        <v>13565.882386261135</v>
      </c>
      <c r="BT11" s="7">
        <v>1316.0338973553107</v>
      </c>
      <c r="BU11" s="7">
        <v>22078.138570369065</v>
      </c>
      <c r="BV11" s="7">
        <v>1564.0319625861175</v>
      </c>
      <c r="BW11" s="7">
        <v>1427.2582673654351</v>
      </c>
      <c r="BX11" s="7">
        <v>5483.1028701633104</v>
      </c>
      <c r="BY11" s="7">
        <v>3557.6570395815402</v>
      </c>
      <c r="BZ11" s="7">
        <v>1226.7089182554012</v>
      </c>
      <c r="CA11" s="7">
        <v>48980.215639198716</v>
      </c>
      <c r="CB11" s="7">
        <v>3085.96804431175</v>
      </c>
      <c r="CC11" s="7">
        <v>28062.502560066056</v>
      </c>
      <c r="CD11" s="7">
        <v>1936.8211994157941</v>
      </c>
      <c r="CE11" s="7">
        <v>3444.3233158623198</v>
      </c>
      <c r="CF11" s="7">
        <v>1152.1195475298239</v>
      </c>
      <c r="CG11" s="7">
        <v>16604.261827895243</v>
      </c>
      <c r="CH11" s="7">
        <v>2194.6187482658706</v>
      </c>
      <c r="CI11" s="7">
        <v>1285.2075841701003</v>
      </c>
      <c r="CJ11" s="7">
        <v>19200.981942074563</v>
      </c>
      <c r="CK11" s="7">
        <v>30291.571960684578</v>
      </c>
      <c r="CL11" s="7">
        <v>25897.652929676737</v>
      </c>
      <c r="CM11" s="7">
        <v>431.36377139972001</v>
      </c>
      <c r="CN11" s="45">
        <v>4209334.3678257242</v>
      </c>
    </row>
    <row r="12" spans="3:92" x14ac:dyDescent="0.25">
      <c r="C12" s="41" t="s">
        <v>191</v>
      </c>
      <c r="D12" s="42">
        <v>16813189.73730839</v>
      </c>
      <c r="E12" s="42">
        <v>0</v>
      </c>
      <c r="F12" s="36">
        <v>-16813189.73730839</v>
      </c>
      <c r="G12" s="36"/>
      <c r="H12" s="41" t="s">
        <v>191</v>
      </c>
      <c r="I12" s="42">
        <v>17380068.128888797</v>
      </c>
      <c r="J12" s="42">
        <v>0</v>
      </c>
      <c r="K12" s="36">
        <v>-17380068.128888797</v>
      </c>
      <c r="L12" s="21"/>
      <c r="N12" s="36" t="s">
        <v>191</v>
      </c>
      <c r="O12" s="43">
        <v>566878.39158040658</v>
      </c>
      <c r="R12" s="41" t="s">
        <v>247</v>
      </c>
      <c r="S12" s="44">
        <v>4411.5186046781091</v>
      </c>
      <c r="T12" s="7">
        <v>4501.2203860465306</v>
      </c>
      <c r="U12" s="7">
        <v>63602.372364400624</v>
      </c>
      <c r="V12" s="7">
        <v>69.223500029198135</v>
      </c>
      <c r="W12" s="7">
        <v>35.245498114052367</v>
      </c>
      <c r="X12" s="7">
        <v>165.19592537000304</v>
      </c>
      <c r="Y12" s="7">
        <v>601.73554916691467</v>
      </c>
      <c r="Z12" s="7">
        <v>7460.9395517438397</v>
      </c>
      <c r="AA12" s="7">
        <v>23960.531218178385</v>
      </c>
      <c r="AB12" s="7">
        <v>3264.6351859462111</v>
      </c>
      <c r="AC12" s="7">
        <v>2044.4764660699261</v>
      </c>
      <c r="AD12" s="7">
        <v>12.000943888549628</v>
      </c>
      <c r="AE12" s="7">
        <v>680.84770619354663</v>
      </c>
      <c r="AF12" s="7">
        <v>1200.6544200895901</v>
      </c>
      <c r="AG12" s="7">
        <v>379.50740573407984</v>
      </c>
      <c r="AH12" s="7">
        <v>360.51536322851814</v>
      </c>
      <c r="AI12" s="7">
        <v>1423.5097650571322</v>
      </c>
      <c r="AJ12" s="7">
        <v>891.89509253674044</v>
      </c>
      <c r="AK12" s="7">
        <v>12747.650690489085</v>
      </c>
      <c r="AL12" s="7">
        <v>82714.389101336536</v>
      </c>
      <c r="AM12" s="7">
        <v>359.3775152131376</v>
      </c>
      <c r="AN12" s="7">
        <v>1443.8878028811175</v>
      </c>
      <c r="AO12" s="7">
        <v>5.6191595105050141</v>
      </c>
      <c r="AP12" s="7">
        <v>55.124766549808605</v>
      </c>
      <c r="AQ12" s="7">
        <v>187.7941268630226</v>
      </c>
      <c r="AR12" s="7">
        <v>1366.4113580453786</v>
      </c>
      <c r="AS12" s="7">
        <v>712.11050422486494</v>
      </c>
      <c r="AT12" s="7">
        <v>73.269114068991414</v>
      </c>
      <c r="AU12" s="7">
        <v>1289.9105740184891</v>
      </c>
      <c r="AV12" s="7">
        <v>333.67271920848765</v>
      </c>
      <c r="AW12" s="7">
        <v>84.770284147306938</v>
      </c>
      <c r="AX12" s="7">
        <v>49757.039089217971</v>
      </c>
      <c r="AY12" s="7">
        <v>2644.3987738010628</v>
      </c>
      <c r="AZ12" s="7">
        <v>222.33113686463366</v>
      </c>
      <c r="BA12" s="7">
        <v>338.0520893119774</v>
      </c>
      <c r="BB12" s="7">
        <v>2004.8066441355236</v>
      </c>
      <c r="BC12" s="7">
        <v>323.65787903685742</v>
      </c>
      <c r="BD12" s="7">
        <v>27931.492498753822</v>
      </c>
      <c r="BE12" s="7">
        <v>84.218974129275253</v>
      </c>
      <c r="BF12" s="7">
        <v>1058.8446265095815</v>
      </c>
      <c r="BG12" s="7">
        <v>9595.9852141878127</v>
      </c>
      <c r="BH12" s="7">
        <v>128.10613232238205</v>
      </c>
      <c r="BI12" s="7">
        <v>437.266526027748</v>
      </c>
      <c r="BJ12" s="7">
        <v>88.170868408382617</v>
      </c>
      <c r="BK12" s="7">
        <v>1387.7596437798879</v>
      </c>
      <c r="BL12" s="7">
        <v>31.656862544005136</v>
      </c>
      <c r="BM12" s="7">
        <v>818.05158611455124</v>
      </c>
      <c r="BN12" s="7">
        <v>506.54039944747473</v>
      </c>
      <c r="BO12" s="7">
        <v>2128.3958763494852</v>
      </c>
      <c r="BP12" s="7">
        <v>1320.433889128125</v>
      </c>
      <c r="BQ12" s="7">
        <v>804.78822877713424</v>
      </c>
      <c r="BR12" s="7">
        <v>1400.311131243006</v>
      </c>
      <c r="BS12" s="7">
        <v>1089.8026809166117</v>
      </c>
      <c r="BT12" s="7">
        <v>105.72237239558115</v>
      </c>
      <c r="BU12" s="7">
        <v>1773.6269502088765</v>
      </c>
      <c r="BV12" s="7">
        <v>125.64506880819204</v>
      </c>
      <c r="BW12" s="7">
        <v>114.65747983415464</v>
      </c>
      <c r="BX12" s="7">
        <v>440.4800246312941</v>
      </c>
      <c r="BY12" s="7">
        <v>285.80110523768076</v>
      </c>
      <c r="BZ12" s="7">
        <v>98.546532378385535</v>
      </c>
      <c r="CA12" s="7">
        <v>3934.7805616781648</v>
      </c>
      <c r="CB12" s="7">
        <v>247.90840375558014</v>
      </c>
      <c r="CC12" s="7">
        <v>2254.3753257187186</v>
      </c>
      <c r="CD12" s="7">
        <v>155.59274918357895</v>
      </c>
      <c r="CE12" s="7">
        <v>276.69654480948816</v>
      </c>
      <c r="CF12" s="7">
        <v>92.554463903212735</v>
      </c>
      <c r="CG12" s="7">
        <v>1333.8880980574993</v>
      </c>
      <c r="CH12" s="7">
        <v>176.30267809723924</v>
      </c>
      <c r="CI12" s="7">
        <v>103.2459688859915</v>
      </c>
      <c r="CJ12" s="7">
        <v>1542.4932194529722</v>
      </c>
      <c r="CK12" s="7">
        <v>2433.4455652781789</v>
      </c>
      <c r="CL12" s="7">
        <v>2080.4641223185649</v>
      </c>
      <c r="CM12" s="7">
        <v>34.653211721620934</v>
      </c>
      <c r="CN12" s="45">
        <v>338153.00386038609</v>
      </c>
    </row>
    <row r="13" spans="3:92" x14ac:dyDescent="0.25">
      <c r="C13" s="41" t="s">
        <v>23</v>
      </c>
      <c r="D13" s="42">
        <v>231418481.27589107</v>
      </c>
      <c r="E13" s="42">
        <v>800848667.85476649</v>
      </c>
      <c r="F13" s="36">
        <v>569430186.57887542</v>
      </c>
      <c r="G13" s="36"/>
      <c r="H13" s="41" t="s">
        <v>23</v>
      </c>
      <c r="I13" s="42">
        <v>238447225.74449807</v>
      </c>
      <c r="J13" s="42">
        <v>800848667.85476649</v>
      </c>
      <c r="K13" s="36">
        <v>562401442.11026835</v>
      </c>
      <c r="L13" s="21"/>
      <c r="N13" s="36" t="s">
        <v>23</v>
      </c>
      <c r="O13" s="43">
        <v>7028744.4686070681</v>
      </c>
      <c r="R13" s="41" t="s">
        <v>76</v>
      </c>
      <c r="S13" s="44">
        <v>1038421.6118643897</v>
      </c>
      <c r="T13" s="7">
        <v>1059536.3972122122</v>
      </c>
      <c r="U13" s="7">
        <v>14971279.495229315</v>
      </c>
      <c r="V13" s="7">
        <v>16294.429406460496</v>
      </c>
      <c r="W13" s="7">
        <v>8296.3918419716392</v>
      </c>
      <c r="X13" s="7">
        <v>38885.253462206543</v>
      </c>
      <c r="Y13" s="7">
        <v>141641.74627290381</v>
      </c>
      <c r="Z13" s="7">
        <v>1756220.8322387724</v>
      </c>
      <c r="AA13" s="7">
        <v>5640038.1996175013</v>
      </c>
      <c r="AB13" s="7">
        <v>768458.2194314074</v>
      </c>
      <c r="AC13" s="7">
        <v>481246.64941088989</v>
      </c>
      <c r="AD13" s="7">
        <v>2824.8865330470726</v>
      </c>
      <c r="AE13" s="7">
        <v>160263.85375547173</v>
      </c>
      <c r="AF13" s="7">
        <v>282620.47832676192</v>
      </c>
      <c r="AG13" s="7">
        <v>89331.753369225844</v>
      </c>
      <c r="AH13" s="7">
        <v>84861.241248907725</v>
      </c>
      <c r="AI13" s="7">
        <v>335078.10738184222</v>
      </c>
      <c r="AJ13" s="7">
        <v>209942.02282719821</v>
      </c>
      <c r="AK13" s="7">
        <v>3000652.8734718463</v>
      </c>
      <c r="AL13" s="7">
        <v>19470032.193427738</v>
      </c>
      <c r="AM13" s="7">
        <v>84593.404688287716</v>
      </c>
      <c r="AN13" s="7">
        <v>339874.86713286681</v>
      </c>
      <c r="AO13" s="7">
        <v>1322.6866299586859</v>
      </c>
      <c r="AP13" s="7">
        <v>12975.74691708168</v>
      </c>
      <c r="AQ13" s="7">
        <v>44204.614644256879</v>
      </c>
      <c r="AR13" s="7">
        <v>321637.78780999256</v>
      </c>
      <c r="AS13" s="7">
        <v>167622.76301829264</v>
      </c>
      <c r="AT13" s="7">
        <v>17246.721219925461</v>
      </c>
      <c r="AU13" s="7">
        <v>303630.36801268021</v>
      </c>
      <c r="AV13" s="7">
        <v>78542.786275052757</v>
      </c>
      <c r="AW13" s="7">
        <v>19953.966647471909</v>
      </c>
      <c r="AX13" s="7">
        <v>11712244.549492327</v>
      </c>
      <c r="AY13" s="7">
        <v>622461.57914663956</v>
      </c>
      <c r="AZ13" s="7">
        <v>52334.236393288673</v>
      </c>
      <c r="BA13" s="7">
        <v>79573.640493143132</v>
      </c>
      <c r="BB13" s="7">
        <v>471908.82175403455</v>
      </c>
      <c r="BC13" s="7">
        <v>76185.4061061104</v>
      </c>
      <c r="BD13" s="7">
        <v>6574757.5974351829</v>
      </c>
      <c r="BE13" s="7">
        <v>19824.194501219514</v>
      </c>
      <c r="BF13" s="7">
        <v>249240.05593177263</v>
      </c>
      <c r="BG13" s="7">
        <v>2258786.4466845752</v>
      </c>
      <c r="BH13" s="7">
        <v>30154.735440728651</v>
      </c>
      <c r="BI13" s="7">
        <v>102927.59737895466</v>
      </c>
      <c r="BJ13" s="7">
        <v>20754.425742424439</v>
      </c>
      <c r="BK13" s="7">
        <v>326662.93295150064</v>
      </c>
      <c r="BL13" s="7">
        <v>7451.6675946136847</v>
      </c>
      <c r="BM13" s="7">
        <v>192560.09614024428</v>
      </c>
      <c r="BN13" s="7">
        <v>119233.88411212627</v>
      </c>
      <c r="BO13" s="7">
        <v>501000.32996814715</v>
      </c>
      <c r="BP13" s="7">
        <v>310815.2113548303</v>
      </c>
      <c r="BQ13" s="7">
        <v>189438.05175161842</v>
      </c>
      <c r="BR13" s="7">
        <v>329617.4112186727</v>
      </c>
      <c r="BS13" s="7">
        <v>256527.2319902491</v>
      </c>
      <c r="BT13" s="7">
        <v>24885.851379325006</v>
      </c>
      <c r="BU13" s="7">
        <v>417491.73505217722</v>
      </c>
      <c r="BV13" s="7">
        <v>29575.428909278056</v>
      </c>
      <c r="BW13" s="7">
        <v>26989.074668172947</v>
      </c>
      <c r="BX13" s="7">
        <v>103684.01862493552</v>
      </c>
      <c r="BY13" s="7">
        <v>67274.349485644212</v>
      </c>
      <c r="BZ13" s="7">
        <v>23196.739754762119</v>
      </c>
      <c r="CA13" s="7">
        <v>926202.86557504965</v>
      </c>
      <c r="CB13" s="7">
        <v>58354.835894743177</v>
      </c>
      <c r="CC13" s="7">
        <v>530654.46828166628</v>
      </c>
      <c r="CD13" s="7">
        <v>36624.774341944081</v>
      </c>
      <c r="CE13" s="7">
        <v>65131.238878531527</v>
      </c>
      <c r="CF13" s="7">
        <v>21786.274569872628</v>
      </c>
      <c r="CG13" s="7">
        <v>313982.18005082221</v>
      </c>
      <c r="CH13" s="7">
        <v>41499.657503791081</v>
      </c>
      <c r="CI13" s="7">
        <v>24302.933986360196</v>
      </c>
      <c r="CJ13" s="7">
        <v>363085.46756114642</v>
      </c>
      <c r="CK13" s="7">
        <v>572805.57846923068</v>
      </c>
      <c r="CL13" s="7">
        <v>489717.73688840948</v>
      </c>
      <c r="CM13" s="7">
        <v>8156.9743203812768</v>
      </c>
      <c r="CN13" s="45">
        <v>79597394.637103438</v>
      </c>
    </row>
    <row r="14" spans="3:92" x14ac:dyDescent="0.25">
      <c r="C14" s="41" t="s">
        <v>25</v>
      </c>
      <c r="D14" s="42">
        <v>704075473.36845303</v>
      </c>
      <c r="E14" s="42">
        <v>704005658.15752757</v>
      </c>
      <c r="F14" s="36">
        <v>-69815.210925459862</v>
      </c>
      <c r="G14" s="36"/>
      <c r="H14" s="41" t="s">
        <v>25</v>
      </c>
      <c r="I14" s="42">
        <v>726648026.07400274</v>
      </c>
      <c r="J14" s="42">
        <v>704005658.15752757</v>
      </c>
      <c r="K14" s="36">
        <v>-22642367.916475177</v>
      </c>
      <c r="L14" s="21"/>
      <c r="N14" s="36" t="s">
        <v>25</v>
      </c>
      <c r="O14" s="43">
        <v>22572552.705549717</v>
      </c>
      <c r="R14" s="41" t="s">
        <v>248</v>
      </c>
      <c r="S14" s="44">
        <v>90830.391557948024</v>
      </c>
      <c r="T14" s="7">
        <v>92677.294780003838</v>
      </c>
      <c r="U14" s="7">
        <v>1309532.8170546042</v>
      </c>
      <c r="V14" s="7">
        <v>1425.2682978591845</v>
      </c>
      <c r="W14" s="7">
        <v>725.68262343027914</v>
      </c>
      <c r="X14" s="7">
        <v>3401.280132701555</v>
      </c>
      <c r="Y14" s="7">
        <v>12389.356238282431</v>
      </c>
      <c r="Z14" s="7">
        <v>153616.04961983874</v>
      </c>
      <c r="AA14" s="7">
        <v>493332.25755315146</v>
      </c>
      <c r="AB14" s="7">
        <v>67216.783789351219</v>
      </c>
      <c r="AC14" s="7">
        <v>42094.483688047607</v>
      </c>
      <c r="AD14" s="7">
        <v>247.09188153621366</v>
      </c>
      <c r="AE14" s="7">
        <v>14018.22576001647</v>
      </c>
      <c r="AF14" s="7">
        <v>24720.718844271054</v>
      </c>
      <c r="AG14" s="7">
        <v>7813.8186304855717</v>
      </c>
      <c r="AH14" s="7">
        <v>7422.7844284681387</v>
      </c>
      <c r="AI14" s="7">
        <v>29309.170136920748</v>
      </c>
      <c r="AJ14" s="7">
        <v>18363.55861625919</v>
      </c>
      <c r="AK14" s="7">
        <v>262466.10462737823</v>
      </c>
      <c r="AL14" s="7">
        <v>1703037.2129869002</v>
      </c>
      <c r="AM14" s="7">
        <v>7399.3568539678627</v>
      </c>
      <c r="AN14" s="7">
        <v>29728.741110229679</v>
      </c>
      <c r="AO14" s="7">
        <v>115.69495774641059</v>
      </c>
      <c r="AP14" s="7">
        <v>1134.9842489500127</v>
      </c>
      <c r="AQ14" s="7">
        <v>3866.5628786339248</v>
      </c>
      <c r="AR14" s="7">
        <v>28133.549873025</v>
      </c>
      <c r="AS14" s="7">
        <v>14661.907095366725</v>
      </c>
      <c r="AT14" s="7">
        <v>1508.5649447184055</v>
      </c>
      <c r="AU14" s="7">
        <v>26558.446877815168</v>
      </c>
      <c r="AV14" s="7">
        <v>6870.111282262993</v>
      </c>
      <c r="AW14" s="7">
        <v>1745.3667980484965</v>
      </c>
      <c r="AX14" s="7">
        <v>1024466.1188655602</v>
      </c>
      <c r="AY14" s="7">
        <v>54446.506426381486</v>
      </c>
      <c r="AZ14" s="7">
        <v>4577.6581777358087</v>
      </c>
      <c r="BA14" s="7">
        <v>6960.2797564150305</v>
      </c>
      <c r="BB14" s="7">
        <v>41277.70702172802</v>
      </c>
      <c r="BC14" s="7">
        <v>6663.9120262483384</v>
      </c>
      <c r="BD14" s="7">
        <v>575091.85108487471</v>
      </c>
      <c r="BE14" s="7">
        <v>1734.0156717595733</v>
      </c>
      <c r="BF14" s="7">
        <v>21800.94444641066</v>
      </c>
      <c r="BG14" s="7">
        <v>197575.29605897615</v>
      </c>
      <c r="BH14" s="7">
        <v>2637.6246373475947</v>
      </c>
      <c r="BI14" s="7">
        <v>9003.0425650175894</v>
      </c>
      <c r="BJ14" s="7">
        <v>1815.3826877314184</v>
      </c>
      <c r="BK14" s="7">
        <v>28573.097640159023</v>
      </c>
      <c r="BL14" s="7">
        <v>651.79487565097372</v>
      </c>
      <c r="BM14" s="7">
        <v>16843.167294498304</v>
      </c>
      <c r="BN14" s="7">
        <v>10429.348019283858</v>
      </c>
      <c r="BO14" s="7">
        <v>43822.331528680399</v>
      </c>
      <c r="BP14" s="7">
        <v>27186.9027252222</v>
      </c>
      <c r="BQ14" s="7">
        <v>16570.083114585057</v>
      </c>
      <c r="BR14" s="7">
        <v>28831.524867395634</v>
      </c>
      <c r="BS14" s="7">
        <v>22438.351302335726</v>
      </c>
      <c r="BT14" s="7">
        <v>2176.7571082988802</v>
      </c>
      <c r="BU14" s="7">
        <v>36517.862623171735</v>
      </c>
      <c r="BV14" s="7">
        <v>2586.9528885294412</v>
      </c>
      <c r="BW14" s="7">
        <v>2360.7253468998324</v>
      </c>
      <c r="BX14" s="7">
        <v>9069.2064787595591</v>
      </c>
      <c r="BY14" s="7">
        <v>5884.4648799405913</v>
      </c>
      <c r="BZ14" s="7">
        <v>2029.0110786600394</v>
      </c>
      <c r="CA14" s="7">
        <v>81014.6553009739</v>
      </c>
      <c r="CB14" s="7">
        <v>5104.27800525353</v>
      </c>
      <c r="CC14" s="7">
        <v>46416.169102509935</v>
      </c>
      <c r="CD14" s="7">
        <v>3203.5567790500722</v>
      </c>
      <c r="CE14" s="7">
        <v>5697.0077109333488</v>
      </c>
      <c r="CF14" s="7">
        <v>1905.6381600317852</v>
      </c>
      <c r="CG14" s="7">
        <v>27463.916419296078</v>
      </c>
      <c r="CH14" s="7">
        <v>3629.9611810104921</v>
      </c>
      <c r="CI14" s="7">
        <v>2125.7695186301025</v>
      </c>
      <c r="CJ14" s="7">
        <v>31758.964577372837</v>
      </c>
      <c r="CK14" s="7">
        <v>50103.112632185512</v>
      </c>
      <c r="CL14" s="7">
        <v>42835.446880371092</v>
      </c>
      <c r="CM14" s="7">
        <v>713.4878193820897</v>
      </c>
      <c r="CN14" s="45">
        <v>6962357.5234533772</v>
      </c>
    </row>
    <row r="15" spans="3:92" ht="15.75" thickBot="1" x14ac:dyDescent="0.3">
      <c r="C15" s="41" t="s">
        <v>27</v>
      </c>
      <c r="D15" s="42">
        <v>101260291.87234792</v>
      </c>
      <c r="E15" s="42">
        <v>4042648.7906356552</v>
      </c>
      <c r="F15" s="36">
        <v>-97217643.081712261</v>
      </c>
      <c r="G15" s="36"/>
      <c r="H15" s="41" t="s">
        <v>27</v>
      </c>
      <c r="I15" s="42">
        <v>104335814.2440412</v>
      </c>
      <c r="J15" s="42">
        <v>4042648.7906356552</v>
      </c>
      <c r="K15" s="36">
        <v>-100293165.45340554</v>
      </c>
      <c r="L15" s="21"/>
      <c r="N15" s="36" t="s">
        <v>27</v>
      </c>
      <c r="O15" s="43">
        <v>3075522.3716932833</v>
      </c>
      <c r="R15" s="41" t="s">
        <v>249</v>
      </c>
      <c r="S15" s="44">
        <v>2983.4885770063552</v>
      </c>
      <c r="T15" s="7">
        <v>3044.1534554828982</v>
      </c>
      <c r="U15" s="7">
        <v>43013.97510110688</v>
      </c>
      <c r="V15" s="7">
        <v>46.815516402561151</v>
      </c>
      <c r="W15" s="7">
        <v>23.836358958718925</v>
      </c>
      <c r="X15" s="7">
        <v>111.72120090046872</v>
      </c>
      <c r="Y15" s="7">
        <v>406.95082537210101</v>
      </c>
      <c r="Z15" s="7">
        <v>5045.7971327057021</v>
      </c>
      <c r="AA15" s="7">
        <v>16204.390731262807</v>
      </c>
      <c r="AB15" s="7">
        <v>2207.8568987638278</v>
      </c>
      <c r="AC15" s="7">
        <v>1382.6694907303952</v>
      </c>
      <c r="AD15" s="7">
        <v>8.1161799854620735</v>
      </c>
      <c r="AE15" s="7">
        <v>460.45399240873007</v>
      </c>
      <c r="AF15" s="7">
        <v>811.99674494648445</v>
      </c>
      <c r="AG15" s="7">
        <v>256.65901277085504</v>
      </c>
      <c r="AH15" s="7">
        <v>243.8147867917838</v>
      </c>
      <c r="AI15" s="7">
        <v>962.71273089527028</v>
      </c>
      <c r="AJ15" s="7">
        <v>603.18431336765286</v>
      </c>
      <c r="AK15" s="7">
        <v>8621.174164019294</v>
      </c>
      <c r="AL15" s="7">
        <v>55939.339069364039</v>
      </c>
      <c r="AM15" s="7">
        <v>243.04526571288432</v>
      </c>
      <c r="AN15" s="7">
        <v>976.49429876742909</v>
      </c>
      <c r="AO15" s="7">
        <v>3.8002102482783444</v>
      </c>
      <c r="AP15" s="7">
        <v>37.280611519374126</v>
      </c>
      <c r="AQ15" s="7">
        <v>127.00425466427147</v>
      </c>
      <c r="AR15" s="7">
        <v>924.09735593024573</v>
      </c>
      <c r="AS15" s="7">
        <v>481.5968706712826</v>
      </c>
      <c r="AT15" s="7">
        <v>49.551545501905849</v>
      </c>
      <c r="AU15" s="7">
        <v>872.36024775297926</v>
      </c>
      <c r="AV15" s="7">
        <v>225.6612371897296</v>
      </c>
      <c r="AW15" s="7">
        <v>57.32973089014709</v>
      </c>
      <c r="AX15" s="7">
        <v>33650.443543617854</v>
      </c>
      <c r="AY15" s="7">
        <v>1788.394029738145</v>
      </c>
      <c r="AZ15" s="7">
        <v>150.36146655826494</v>
      </c>
      <c r="BA15" s="7">
        <v>228.62298389173591</v>
      </c>
      <c r="BB15" s="7">
        <v>1355.8409830895891</v>
      </c>
      <c r="BC15" s="7">
        <v>218.88824948864226</v>
      </c>
      <c r="BD15" s="7">
        <v>18889.932532620751</v>
      </c>
      <c r="BE15" s="7">
        <v>56.956882606238125</v>
      </c>
      <c r="BF15" s="7">
        <v>716.0914712375785</v>
      </c>
      <c r="BG15" s="7">
        <v>6489.7181304622882</v>
      </c>
      <c r="BH15" s="7">
        <v>86.637554247870909</v>
      </c>
      <c r="BI15" s="7">
        <v>295.72122491507162</v>
      </c>
      <c r="BJ15" s="7">
        <v>59.62952948723521</v>
      </c>
      <c r="BK15" s="7">
        <v>938.53509774550992</v>
      </c>
      <c r="BL15" s="7">
        <v>21.409382175957333</v>
      </c>
      <c r="BM15" s="7">
        <v>553.24430911082561</v>
      </c>
      <c r="BN15" s="7">
        <v>342.57080859665734</v>
      </c>
      <c r="BO15" s="7">
        <v>1439.4237797619937</v>
      </c>
      <c r="BP15" s="7">
        <v>893.00301731205934</v>
      </c>
      <c r="BQ15" s="7">
        <v>544.27436504961861</v>
      </c>
      <c r="BR15" s="7">
        <v>947.02360767289429</v>
      </c>
      <c r="BS15" s="7">
        <v>737.02825286913992</v>
      </c>
      <c r="BT15" s="7">
        <v>71.49952627236928</v>
      </c>
      <c r="BU15" s="7">
        <v>1199.4952804250747</v>
      </c>
      <c r="BV15" s="7">
        <v>84.973148962560145</v>
      </c>
      <c r="BW15" s="7">
        <v>77.542295977350179</v>
      </c>
      <c r="BX15" s="7">
        <v>297.89449839186011</v>
      </c>
      <c r="BY15" s="7">
        <v>193.28589748396374</v>
      </c>
      <c r="BZ15" s="7">
        <v>66.646540568302356</v>
      </c>
      <c r="CA15" s="7">
        <v>2661.0729571319648</v>
      </c>
      <c r="CB15" s="7">
        <v>167.65924776205736</v>
      </c>
      <c r="CC15" s="7">
        <v>1524.6230686717322</v>
      </c>
      <c r="CD15" s="7">
        <v>105.22661955045618</v>
      </c>
      <c r="CE15" s="7">
        <v>187.12852754623484</v>
      </c>
      <c r="CF15" s="7">
        <v>62.594133800854891</v>
      </c>
      <c r="CG15" s="7">
        <v>902.10203337670407</v>
      </c>
      <c r="CH15" s="7">
        <v>119.23264375241635</v>
      </c>
      <c r="CI15" s="7">
        <v>69.824746622775521</v>
      </c>
      <c r="CJ15" s="7">
        <v>1043.1806624293927</v>
      </c>
      <c r="CK15" s="7">
        <v>1645.7274007810661</v>
      </c>
      <c r="CL15" s="7">
        <v>1407.0077676260632</v>
      </c>
      <c r="CM15" s="7">
        <v>23.435798552091235</v>
      </c>
      <c r="CN15" s="45">
        <v>228691.23191002873</v>
      </c>
    </row>
    <row r="16" spans="3:92" ht="15.75" thickBot="1" x14ac:dyDescent="0.3">
      <c r="C16" s="41" t="s">
        <v>192</v>
      </c>
      <c r="D16" s="42">
        <v>63414216.869190782</v>
      </c>
      <c r="E16" s="42">
        <v>0</v>
      </c>
      <c r="F16" s="36">
        <v>-63414216.869190782</v>
      </c>
      <c r="G16" s="36"/>
      <c r="H16" s="41" t="s">
        <v>192</v>
      </c>
      <c r="I16" s="42">
        <v>65340261.511748917</v>
      </c>
      <c r="J16" s="42">
        <v>0</v>
      </c>
      <c r="K16" s="36">
        <v>-65340261.511748917</v>
      </c>
      <c r="L16" s="21"/>
      <c r="N16" s="36" t="s">
        <v>192</v>
      </c>
      <c r="O16" s="43">
        <v>1926044.6425581351</v>
      </c>
      <c r="R16" s="46" t="s">
        <v>250</v>
      </c>
      <c r="S16" s="47">
        <v>4155969.4694941044</v>
      </c>
      <c r="T16" s="48">
        <v>4240475.0328008235</v>
      </c>
      <c r="U16" s="48">
        <v>59918033.090360641</v>
      </c>
      <c r="V16" s="48">
        <v>65213.541746779811</v>
      </c>
      <c r="W16" s="48">
        <v>33203.807401782833</v>
      </c>
      <c r="X16" s="48">
        <v>155626.50503038149</v>
      </c>
      <c r="Y16" s="48">
        <v>566878.39158040658</v>
      </c>
      <c r="Z16" s="48">
        <v>7028744.4686070681</v>
      </c>
      <c r="AA16" s="48">
        <v>22572552.705549717</v>
      </c>
      <c r="AB16" s="48">
        <v>3075522.3716932833</v>
      </c>
      <c r="AC16" s="48">
        <v>1926044.6425581351</v>
      </c>
      <c r="AD16" s="48">
        <v>11305.756787024438</v>
      </c>
      <c r="AE16" s="48">
        <v>641407.76314870268</v>
      </c>
      <c r="AF16" s="48">
        <v>1131103.2686145902</v>
      </c>
      <c r="AG16" s="48">
        <v>357523.4138206318</v>
      </c>
      <c r="AH16" s="48">
        <v>339631.53669406846</v>
      </c>
      <c r="AI16" s="48">
        <v>1341049.1155654639</v>
      </c>
      <c r="AJ16" s="48">
        <v>840229.65938387439</v>
      </c>
      <c r="AK16" s="48">
        <v>12009208.579845428</v>
      </c>
      <c r="AL16" s="48">
        <v>77922934.616773129</v>
      </c>
      <c r="AM16" s="48">
        <v>338559.60159946606</v>
      </c>
      <c r="AN16" s="48">
        <v>1360246.7004866451</v>
      </c>
      <c r="AO16" s="48">
        <v>5293.6545127820573</v>
      </c>
      <c r="AP16" s="48">
        <v>51931.515499232657</v>
      </c>
      <c r="AQ16" s="48">
        <v>176915.64464114327</v>
      </c>
      <c r="AR16" s="48">
        <v>1287258.2880608588</v>
      </c>
      <c r="AS16" s="48">
        <v>670859.579131376</v>
      </c>
      <c r="AT16" s="48">
        <v>69024.802661991213</v>
      </c>
      <c r="AU16" s="48">
        <v>1215189.018655315</v>
      </c>
      <c r="AV16" s="48">
        <v>314343.82535823807</v>
      </c>
      <c r="AW16" s="48">
        <v>79859.736387137789</v>
      </c>
      <c r="AX16" s="48">
        <v>46874728.155499458</v>
      </c>
      <c r="AY16" s="48">
        <v>2491214.8296123445</v>
      </c>
      <c r="AZ16" s="48">
        <v>209452.00501874648</v>
      </c>
      <c r="BA16" s="48">
        <v>318469.50861534104</v>
      </c>
      <c r="BB16" s="48">
        <v>1888672.8022479042</v>
      </c>
      <c r="BC16" s="48">
        <v>304909.12186384015</v>
      </c>
      <c r="BD16" s="48">
        <v>26313485.324334145</v>
      </c>
      <c r="BE16" s="48">
        <v>79340.362491550855</v>
      </c>
      <c r="BF16" s="48">
        <v>997508.19050049037</v>
      </c>
      <c r="BG16" s="48">
        <v>9040111.8421195745</v>
      </c>
      <c r="BH16" s="48">
        <v>120685.23846237734</v>
      </c>
      <c r="BI16" s="48">
        <v>411936.68100503646</v>
      </c>
      <c r="BJ16" s="48">
        <v>83063.332616446656</v>
      </c>
      <c r="BK16" s="48">
        <v>1307369.9166607186</v>
      </c>
      <c r="BL16" s="48">
        <v>29823.053243692848</v>
      </c>
      <c r="BM16" s="48">
        <v>770663.73759776354</v>
      </c>
      <c r="BN16" s="48">
        <v>477197.6781275887</v>
      </c>
      <c r="BO16" s="48">
        <v>2005102.7942453921</v>
      </c>
      <c r="BP16" s="48">
        <v>1243944.1882626414</v>
      </c>
      <c r="BQ16" s="48">
        <v>758168.69607196283</v>
      </c>
      <c r="BR16" s="48">
        <v>1319194.3252981752</v>
      </c>
      <c r="BS16" s="48">
        <v>1026672.9159567356</v>
      </c>
      <c r="BT16" s="48">
        <v>99598.118310685735</v>
      </c>
      <c r="BU16" s="48">
        <v>1670884.8167439327</v>
      </c>
      <c r="BV16" s="48">
        <v>118366.73870208766</v>
      </c>
      <c r="BW16" s="48">
        <v>108015.63550804788</v>
      </c>
      <c r="BX16" s="48">
        <v>414964.02901903726</v>
      </c>
      <c r="BY16" s="48">
        <v>269245.30397671089</v>
      </c>
      <c r="BZ16" s="48">
        <v>92837.958215743769</v>
      </c>
      <c r="CA16" s="48">
        <v>3706847.7657902837</v>
      </c>
      <c r="CB16" s="48">
        <v>233547.63961476833</v>
      </c>
      <c r="CC16" s="48">
        <v>2123784.5436110198</v>
      </c>
      <c r="CD16" s="48">
        <v>146579.61877252255</v>
      </c>
      <c r="CE16" s="48">
        <v>260668.1498120185</v>
      </c>
      <c r="CF16" s="48">
        <v>87192.996497679502</v>
      </c>
      <c r="CG16" s="48">
        <v>1256619.0257862508</v>
      </c>
      <c r="CH16" s="48">
        <v>166089.86909523327</v>
      </c>
      <c r="CI16" s="48">
        <v>97265.167165678926</v>
      </c>
      <c r="CJ16" s="48">
        <v>1453140.1318698451</v>
      </c>
      <c r="CK16" s="48">
        <v>2292481.6556927711</v>
      </c>
      <c r="CL16" s="48">
        <v>1959947.6165792332</v>
      </c>
      <c r="CM16" s="48">
        <v>32645.8307990022</v>
      </c>
      <c r="CN16" s="49">
        <v>318564577.41586012</v>
      </c>
    </row>
    <row r="17" spans="3:19" x14ac:dyDescent="0.25">
      <c r="C17" s="41" t="s">
        <v>251</v>
      </c>
      <c r="D17" s="42">
        <v>0</v>
      </c>
      <c r="E17" s="42">
        <v>0</v>
      </c>
      <c r="F17" s="36">
        <v>0</v>
      </c>
      <c r="G17" s="36"/>
      <c r="H17" s="41" t="s">
        <v>29</v>
      </c>
      <c r="I17" s="42">
        <v>383543.08551818482</v>
      </c>
      <c r="J17" s="42">
        <v>47078076.509376623</v>
      </c>
      <c r="K17" s="36">
        <v>46694533.423858441</v>
      </c>
      <c r="L17" s="21"/>
      <c r="N17" s="36" t="s">
        <v>251</v>
      </c>
      <c r="O17" s="43">
        <v>0</v>
      </c>
    </row>
    <row r="18" spans="3:19" x14ac:dyDescent="0.25">
      <c r="C18" s="41" t="s">
        <v>29</v>
      </c>
      <c r="D18" s="42">
        <v>372237.32873115869</v>
      </c>
      <c r="E18" s="42">
        <v>47078076.509376623</v>
      </c>
      <c r="F18" s="36">
        <v>46705839.180645466</v>
      </c>
      <c r="G18" s="36"/>
      <c r="H18" s="41" t="s">
        <v>193</v>
      </c>
      <c r="I18" s="42">
        <v>21759490.955587741</v>
      </c>
      <c r="J18" s="42">
        <v>0</v>
      </c>
      <c r="K18" s="36">
        <v>-21759490.955587741</v>
      </c>
      <c r="L18" s="21"/>
      <c r="N18" s="36" t="s">
        <v>29</v>
      </c>
      <c r="O18" s="43">
        <v>11305.756787024438</v>
      </c>
      <c r="S18" s="10"/>
    </row>
    <row r="19" spans="3:19" x14ac:dyDescent="0.25">
      <c r="C19" s="41" t="s">
        <v>193</v>
      </c>
      <c r="D19" s="42">
        <v>21118083.192439038</v>
      </c>
      <c r="E19" s="42">
        <v>0</v>
      </c>
      <c r="F19" s="36">
        <v>-21118083.192439038</v>
      </c>
      <c r="G19" s="36"/>
      <c r="H19" s="41" t="s">
        <v>194</v>
      </c>
      <c r="I19" s="42">
        <v>38256404.41469796</v>
      </c>
      <c r="J19" s="42">
        <v>0</v>
      </c>
      <c r="K19" s="36">
        <v>-38256404.41469796</v>
      </c>
      <c r="L19" s="21"/>
      <c r="N19" s="36" t="s">
        <v>193</v>
      </c>
      <c r="O19" s="43">
        <v>641407.76314870268</v>
      </c>
    </row>
    <row r="20" spans="3:19" x14ac:dyDescent="0.25">
      <c r="C20" s="41" t="s">
        <v>194</v>
      </c>
      <c r="D20" s="42">
        <v>37125301.14608337</v>
      </c>
      <c r="E20" s="42">
        <v>0</v>
      </c>
      <c r="F20" s="36">
        <v>-37125301.14608337</v>
      </c>
      <c r="G20" s="36"/>
      <c r="H20" s="41" t="s">
        <v>195</v>
      </c>
      <c r="I20" s="42">
        <v>12107233.0720804</v>
      </c>
      <c r="J20" s="42">
        <v>0</v>
      </c>
      <c r="K20" s="36">
        <v>-12107233.0720804</v>
      </c>
      <c r="L20" s="21"/>
      <c r="N20" s="36" t="s">
        <v>194</v>
      </c>
      <c r="O20" s="43">
        <v>1131103.2686145902</v>
      </c>
    </row>
    <row r="21" spans="3:19" x14ac:dyDescent="0.25">
      <c r="C21" s="41" t="s">
        <v>195</v>
      </c>
      <c r="D21" s="42">
        <v>11749709.658259768</v>
      </c>
      <c r="E21" s="42">
        <v>0</v>
      </c>
      <c r="F21" s="36">
        <v>-11749709.658259768</v>
      </c>
      <c r="G21" s="36"/>
      <c r="H21" s="41" t="s">
        <v>31</v>
      </c>
      <c r="I21" s="42">
        <v>0</v>
      </c>
      <c r="J21" s="42">
        <v>3635175.0767702246</v>
      </c>
      <c r="K21" s="36">
        <v>3635175.0767702246</v>
      </c>
      <c r="L21" s="21"/>
      <c r="N21" s="36" t="s">
        <v>195</v>
      </c>
      <c r="O21" s="43">
        <v>357523.4138206318</v>
      </c>
    </row>
    <row r="22" spans="3:19" x14ac:dyDescent="0.25">
      <c r="C22" s="41" t="s">
        <v>31</v>
      </c>
      <c r="D22" s="42">
        <v>0</v>
      </c>
      <c r="E22" s="42">
        <v>3635175.0767702246</v>
      </c>
      <c r="F22" s="36">
        <v>3635175.0767702246</v>
      </c>
      <c r="G22" s="36"/>
      <c r="H22" s="41" t="s">
        <v>196</v>
      </c>
      <c r="I22" s="42">
        <v>17592710.791144002</v>
      </c>
      <c r="J22" s="42">
        <v>0</v>
      </c>
      <c r="K22" s="36">
        <v>-17592710.791144002</v>
      </c>
      <c r="L22" s="21"/>
      <c r="N22" s="36" t="s">
        <v>31</v>
      </c>
      <c r="O22" s="43">
        <v>0</v>
      </c>
    </row>
    <row r="23" spans="3:19" x14ac:dyDescent="0.25">
      <c r="C23" s="41" t="s">
        <v>196</v>
      </c>
      <c r="D23" s="42">
        <v>17253079.254449934</v>
      </c>
      <c r="E23" s="42">
        <v>0</v>
      </c>
      <c r="F23" s="36">
        <v>-17253079.254449934</v>
      </c>
      <c r="G23" s="36"/>
      <c r="H23" s="41" t="s">
        <v>197</v>
      </c>
      <c r="I23" s="42">
        <v>73998931.558074504</v>
      </c>
      <c r="J23" s="42">
        <v>0</v>
      </c>
      <c r="K23" s="36">
        <v>-73998931.558074504</v>
      </c>
      <c r="L23" s="21"/>
      <c r="N23" s="36" t="s">
        <v>196</v>
      </c>
      <c r="O23" s="43">
        <v>339631.53669406846</v>
      </c>
    </row>
    <row r="24" spans="3:19" x14ac:dyDescent="0.25">
      <c r="C24" s="41" t="s">
        <v>197</v>
      </c>
      <c r="D24" s="42">
        <v>72657882.44250904</v>
      </c>
      <c r="E24" s="42">
        <v>0</v>
      </c>
      <c r="F24" s="36">
        <v>-72657882.44250904</v>
      </c>
      <c r="G24" s="36"/>
      <c r="H24" s="41" t="s">
        <v>198</v>
      </c>
      <c r="I24" s="42">
        <v>28855138.598515272</v>
      </c>
      <c r="J24" s="42">
        <v>0</v>
      </c>
      <c r="K24" s="36">
        <v>-28855138.598515272</v>
      </c>
      <c r="L24" s="21"/>
      <c r="N24" s="36" t="s">
        <v>197</v>
      </c>
      <c r="O24" s="43">
        <v>1341049.1155654639</v>
      </c>
    </row>
    <row r="25" spans="3:19" x14ac:dyDescent="0.25">
      <c r="C25" s="41" t="s">
        <v>198</v>
      </c>
      <c r="D25" s="42">
        <v>28014908.939131398</v>
      </c>
      <c r="E25" s="42">
        <v>0</v>
      </c>
      <c r="F25" s="36">
        <v>-28014908.939131398</v>
      </c>
      <c r="G25" s="36"/>
      <c r="H25" s="41" t="s">
        <v>33</v>
      </c>
      <c r="I25" s="42">
        <v>407456455.68906283</v>
      </c>
      <c r="J25" s="42">
        <v>1543287983.5637524</v>
      </c>
      <c r="K25" s="36">
        <v>1135831527.8746896</v>
      </c>
      <c r="L25" s="21"/>
      <c r="N25" s="36" t="s">
        <v>198</v>
      </c>
      <c r="O25" s="43">
        <v>840229.65938387439</v>
      </c>
    </row>
    <row r="26" spans="3:19" x14ac:dyDescent="0.25">
      <c r="C26" s="41" t="s">
        <v>33</v>
      </c>
      <c r="D26" s="42">
        <v>395447247.10921741</v>
      </c>
      <c r="E26" s="42">
        <v>1543287983.5637524</v>
      </c>
      <c r="F26" s="36">
        <v>1147840736.454535</v>
      </c>
      <c r="G26" s="36"/>
      <c r="H26" s="41" t="s">
        <v>35</v>
      </c>
      <c r="I26" s="42">
        <v>2643718721.1884351</v>
      </c>
      <c r="J26" s="42">
        <v>537073587.93680644</v>
      </c>
      <c r="K26" s="36">
        <v>-2106645133.2516286</v>
      </c>
      <c r="L26" s="21"/>
      <c r="N26" s="36" t="s">
        <v>33</v>
      </c>
      <c r="O26" s="43">
        <v>12009208.579845428</v>
      </c>
    </row>
    <row r="27" spans="3:19" x14ac:dyDescent="0.25">
      <c r="C27" s="41" t="s">
        <v>35</v>
      </c>
      <c r="D27" s="42">
        <v>2565795786.5716619</v>
      </c>
      <c r="E27" s="42">
        <v>537073587.93680644</v>
      </c>
      <c r="F27" s="36">
        <v>-2028722198.6348555</v>
      </c>
      <c r="G27" s="36"/>
      <c r="H27" s="41" t="s">
        <v>37</v>
      </c>
      <c r="I27" s="42">
        <v>0</v>
      </c>
      <c r="J27" s="42">
        <v>19590915.331001893</v>
      </c>
      <c r="K27" s="36">
        <v>19590915.331001893</v>
      </c>
      <c r="L27" s="21"/>
      <c r="N27" s="36" t="s">
        <v>35</v>
      </c>
      <c r="O27" s="43">
        <v>77922934.616773129</v>
      </c>
    </row>
    <row r="28" spans="3:19" x14ac:dyDescent="0.25">
      <c r="C28" s="41" t="s">
        <v>37</v>
      </c>
      <c r="D28" s="42">
        <v>0</v>
      </c>
      <c r="E28" s="42">
        <v>19590915.331001893</v>
      </c>
      <c r="F28" s="36">
        <v>19590915.331001893</v>
      </c>
      <c r="G28" s="36"/>
      <c r="H28" s="41" t="s">
        <v>39</v>
      </c>
      <c r="I28" s="42">
        <v>11485493.335419813</v>
      </c>
      <c r="J28" s="42">
        <v>1961019.9384268238</v>
      </c>
      <c r="K28" s="36">
        <v>-9524473.3969929889</v>
      </c>
      <c r="L28" s="21"/>
      <c r="N28" s="36" t="s">
        <v>37</v>
      </c>
      <c r="O28" s="43">
        <v>0</v>
      </c>
    </row>
    <row r="29" spans="3:19" x14ac:dyDescent="0.25">
      <c r="C29" s="41" t="s">
        <v>39</v>
      </c>
      <c r="D29" s="42">
        <v>11146933.733820347</v>
      </c>
      <c r="E29" s="42">
        <v>1961019.9384268238</v>
      </c>
      <c r="F29" s="36">
        <v>-9185913.7953935228</v>
      </c>
      <c r="G29" s="36"/>
      <c r="H29" s="41" t="s">
        <v>199</v>
      </c>
      <c r="I29" s="42">
        <v>46145802.213724129</v>
      </c>
      <c r="J29" s="42">
        <v>0</v>
      </c>
      <c r="K29" s="36">
        <v>-46145802.213724129</v>
      </c>
      <c r="L29" s="21"/>
      <c r="N29" s="36" t="s">
        <v>39</v>
      </c>
      <c r="O29" s="43">
        <v>338559.60159946606</v>
      </c>
    </row>
    <row r="30" spans="3:19" x14ac:dyDescent="0.25">
      <c r="C30" s="41" t="s">
        <v>199</v>
      </c>
      <c r="D30" s="42">
        <v>44785555.513237484</v>
      </c>
      <c r="E30" s="42">
        <v>0</v>
      </c>
      <c r="F30" s="36">
        <v>-44785555.513237484</v>
      </c>
      <c r="G30" s="36"/>
      <c r="H30" s="41" t="s">
        <v>200</v>
      </c>
      <c r="I30" s="42">
        <v>179585.02236927667</v>
      </c>
      <c r="J30" s="42">
        <v>0</v>
      </c>
      <c r="K30" s="36">
        <v>-179585.02236927667</v>
      </c>
      <c r="L30" s="21"/>
      <c r="N30" s="36" t="s">
        <v>199</v>
      </c>
      <c r="O30" s="43">
        <v>1360246.7004866451</v>
      </c>
    </row>
    <row r="31" spans="3:19" x14ac:dyDescent="0.25">
      <c r="C31" s="41" t="s">
        <v>252</v>
      </c>
      <c r="D31" s="42">
        <v>0</v>
      </c>
      <c r="E31" s="42">
        <v>0</v>
      </c>
      <c r="F31" s="36">
        <v>0</v>
      </c>
      <c r="G31" s="36"/>
      <c r="H31" s="41" t="s">
        <v>244</v>
      </c>
      <c r="I31" s="42">
        <v>481137.37028243818</v>
      </c>
      <c r="J31" s="42">
        <v>0</v>
      </c>
      <c r="K31" s="36">
        <v>-481137.37028243818</v>
      </c>
      <c r="L31" s="21"/>
      <c r="N31" s="36" t="s">
        <v>252</v>
      </c>
      <c r="O31" s="43">
        <v>0</v>
      </c>
    </row>
    <row r="32" spans="3:19" x14ac:dyDescent="0.25">
      <c r="C32" s="41" t="s">
        <v>200</v>
      </c>
      <c r="D32" s="42">
        <v>174291.36785649462</v>
      </c>
      <c r="E32" s="42">
        <v>0</v>
      </c>
      <c r="F32" s="36">
        <v>-174291.36785649462</v>
      </c>
      <c r="G32" s="36"/>
      <c r="H32" s="41" t="s">
        <v>201</v>
      </c>
      <c r="I32" s="42">
        <v>252321.44350622658</v>
      </c>
      <c r="J32" s="42">
        <v>0</v>
      </c>
      <c r="K32" s="36">
        <v>-252321.44350622658</v>
      </c>
      <c r="L32" s="21"/>
      <c r="N32" s="36" t="s">
        <v>200</v>
      </c>
      <c r="O32" s="43">
        <v>5293.6545127820573</v>
      </c>
    </row>
    <row r="33" spans="3:15" x14ac:dyDescent="0.25">
      <c r="C33" s="41" t="s">
        <v>244</v>
      </c>
      <c r="D33" s="42">
        <v>517884.60308317933</v>
      </c>
      <c r="E33" s="42">
        <v>0</v>
      </c>
      <c r="F33" s="36">
        <v>-517884.60308317933</v>
      </c>
      <c r="G33" s="36"/>
      <c r="H33" s="41" t="s">
        <v>202</v>
      </c>
      <c r="I33" s="42">
        <v>6075617.0384931127</v>
      </c>
      <c r="J33" s="42">
        <v>0</v>
      </c>
      <c r="K33" s="36">
        <v>-6075617.0384931127</v>
      </c>
      <c r="L33" s="21"/>
      <c r="N33" s="36" t="s">
        <v>244</v>
      </c>
      <c r="O33" s="43">
        <v>-36747.232800741156</v>
      </c>
    </row>
    <row r="34" spans="3:15" x14ac:dyDescent="0.25">
      <c r="C34" s="41" t="s">
        <v>201</v>
      </c>
      <c r="D34" s="42">
        <v>200389.92800699393</v>
      </c>
      <c r="E34" s="42">
        <v>0</v>
      </c>
      <c r="F34" s="36">
        <v>-200389.92800699393</v>
      </c>
      <c r="G34" s="36"/>
      <c r="H34" s="41" t="s">
        <v>203</v>
      </c>
      <c r="I34" s="42">
        <v>48816281.473280691</v>
      </c>
      <c r="J34" s="42">
        <v>0</v>
      </c>
      <c r="K34" s="36">
        <v>-48816281.473280691</v>
      </c>
      <c r="L34" s="21"/>
      <c r="N34" s="36" t="s">
        <v>201</v>
      </c>
      <c r="O34" s="43">
        <v>51931.515499232657</v>
      </c>
    </row>
    <row r="35" spans="3:15" x14ac:dyDescent="0.25">
      <c r="C35" s="41" t="s">
        <v>202</v>
      </c>
      <c r="D35" s="42">
        <v>5898701.3938519694</v>
      </c>
      <c r="E35" s="42">
        <v>0</v>
      </c>
      <c r="F35" s="36">
        <v>-5898701.3938519694</v>
      </c>
      <c r="G35" s="36"/>
      <c r="H35" s="41" t="s">
        <v>204</v>
      </c>
      <c r="I35" s="42">
        <v>23046658.44532086</v>
      </c>
      <c r="J35" s="42">
        <v>0</v>
      </c>
      <c r="K35" s="36">
        <v>-23046658.44532086</v>
      </c>
      <c r="L35" s="21"/>
      <c r="N35" s="36" t="s">
        <v>202</v>
      </c>
      <c r="O35" s="43">
        <v>176915.64464114327</v>
      </c>
    </row>
    <row r="36" spans="3:15" x14ac:dyDescent="0.25">
      <c r="C36" s="41" t="s">
        <v>203</v>
      </c>
      <c r="D36" s="42">
        <v>47529023.185219832</v>
      </c>
      <c r="E36" s="42">
        <v>0</v>
      </c>
      <c r="F36" s="36">
        <v>-47529023.185219832</v>
      </c>
      <c r="G36" s="36"/>
      <c r="H36" s="41" t="s">
        <v>205</v>
      </c>
      <c r="I36" s="42">
        <v>2341637.6531860246</v>
      </c>
      <c r="J36" s="42">
        <v>0</v>
      </c>
      <c r="K36" s="36">
        <v>-2341637.6531860246</v>
      </c>
      <c r="L36" s="21"/>
      <c r="N36" s="36" t="s">
        <v>203</v>
      </c>
      <c r="O36" s="43">
        <v>1287258.2880608588</v>
      </c>
    </row>
    <row r="37" spans="3:15" x14ac:dyDescent="0.25">
      <c r="C37" s="41" t="s">
        <v>204</v>
      </c>
      <c r="D37" s="42">
        <v>22375798.866189484</v>
      </c>
      <c r="E37" s="42">
        <v>0</v>
      </c>
      <c r="F37" s="36">
        <v>-22375798.866189484</v>
      </c>
      <c r="G37" s="36"/>
      <c r="H37" s="41" t="s">
        <v>41</v>
      </c>
      <c r="I37" s="42">
        <v>41224780.833577402</v>
      </c>
      <c r="J37" s="42">
        <v>771749.8899999999</v>
      </c>
      <c r="K37" s="36">
        <v>-40453030.943577401</v>
      </c>
      <c r="L37" s="21"/>
      <c r="N37" s="36" t="s">
        <v>204</v>
      </c>
      <c r="O37" s="43">
        <v>670859.579131376</v>
      </c>
    </row>
    <row r="38" spans="3:15" x14ac:dyDescent="0.25">
      <c r="C38" s="41" t="s">
        <v>205</v>
      </c>
      <c r="D38" s="42">
        <v>2272612.8505240334</v>
      </c>
      <c r="E38" s="42">
        <v>0</v>
      </c>
      <c r="F38" s="36">
        <v>-2272612.8505240334</v>
      </c>
      <c r="G38" s="36"/>
      <c r="H38" s="41" t="s">
        <v>43</v>
      </c>
      <c r="I38" s="42">
        <v>4704097763.4878693</v>
      </c>
      <c r="J38" s="42">
        <v>1981991833.7086887</v>
      </c>
      <c r="K38" s="36">
        <v>-2722105929.7791805</v>
      </c>
      <c r="L38" s="21"/>
      <c r="N38" s="36" t="s">
        <v>205</v>
      </c>
      <c r="O38" s="43">
        <v>69024.802661991213</v>
      </c>
    </row>
    <row r="39" spans="3:15" x14ac:dyDescent="0.25">
      <c r="C39" s="41" t="s">
        <v>41</v>
      </c>
      <c r="D39" s="42">
        <v>40009591.814922087</v>
      </c>
      <c r="E39" s="42">
        <v>771749.8899999999</v>
      </c>
      <c r="F39" s="36">
        <v>-39237841.924922086</v>
      </c>
      <c r="G39" s="36"/>
      <c r="H39" s="41" t="s">
        <v>45</v>
      </c>
      <c r="I39" s="42">
        <v>10663983.22223245</v>
      </c>
      <c r="J39" s="42">
        <v>5741080.454020394</v>
      </c>
      <c r="K39" s="36">
        <v>-4922902.7682120558</v>
      </c>
      <c r="L39" s="21"/>
      <c r="N39" s="36" t="s">
        <v>41</v>
      </c>
      <c r="O39" s="43">
        <v>1215189.018655315</v>
      </c>
    </row>
    <row r="40" spans="3:15" x14ac:dyDescent="0.25">
      <c r="C40" s="41" t="s">
        <v>43</v>
      </c>
      <c r="D40" s="42">
        <v>4564866282.8485403</v>
      </c>
      <c r="E40" s="42">
        <v>1981991833.7086887</v>
      </c>
      <c r="F40" s="36">
        <v>-2582874449.1398516</v>
      </c>
      <c r="G40" s="36"/>
      <c r="H40" s="41" t="s">
        <v>206</v>
      </c>
      <c r="I40" s="42">
        <v>2709208.2626207457</v>
      </c>
      <c r="J40" s="42">
        <v>0</v>
      </c>
      <c r="K40" s="36">
        <v>-2709208.2626207457</v>
      </c>
      <c r="L40" s="21"/>
      <c r="M40" t="s">
        <v>56</v>
      </c>
      <c r="N40" s="36" t="s">
        <v>43</v>
      </c>
      <c r="O40" s="43">
        <v>-225009317.56092769</v>
      </c>
    </row>
    <row r="41" spans="3:15" x14ac:dyDescent="0.25">
      <c r="C41" s="41" t="s">
        <v>45</v>
      </c>
      <c r="D41" s="42">
        <v>10349639.396874212</v>
      </c>
      <c r="E41" s="42">
        <v>5741080.454020394</v>
      </c>
      <c r="F41" s="36">
        <v>-4608558.9428538177</v>
      </c>
      <c r="G41" s="36"/>
      <c r="H41" s="41" t="s">
        <v>47</v>
      </c>
      <c r="I41" s="42">
        <v>1668951587.0603719</v>
      </c>
      <c r="J41" s="42">
        <v>3931293641.0203075</v>
      </c>
      <c r="K41" s="36">
        <v>2262342053.9599357</v>
      </c>
      <c r="L41" s="21"/>
      <c r="N41" s="36" t="s">
        <v>45</v>
      </c>
      <c r="O41" s="43">
        <v>314343.82535823807</v>
      </c>
    </row>
    <row r="42" spans="3:15" x14ac:dyDescent="0.25">
      <c r="C42" s="41" t="s">
        <v>206</v>
      </c>
      <c r="D42" s="42">
        <v>2629348.5262336079</v>
      </c>
      <c r="E42" s="42">
        <v>0</v>
      </c>
      <c r="F42" s="36">
        <v>-2629348.5262336079</v>
      </c>
      <c r="G42" s="36"/>
      <c r="H42" s="41" t="s">
        <v>49</v>
      </c>
      <c r="I42" s="42">
        <v>0</v>
      </c>
      <c r="J42" s="42">
        <v>3534857.1000000043</v>
      </c>
      <c r="K42" s="36">
        <v>3534857.1000000043</v>
      </c>
      <c r="L42" s="21"/>
      <c r="N42" s="36" t="s">
        <v>206</v>
      </c>
      <c r="O42" s="43">
        <v>79859.736387137789</v>
      </c>
    </row>
    <row r="43" spans="3:15" x14ac:dyDescent="0.25">
      <c r="C43" s="41" t="s">
        <v>47</v>
      </c>
      <c r="D43" s="42">
        <v>1622076858.9048724</v>
      </c>
      <c r="E43" s="42">
        <v>3931293641.0203075</v>
      </c>
      <c r="F43" s="36">
        <v>2309216782.1154351</v>
      </c>
      <c r="G43" s="36"/>
      <c r="H43" s="41" t="s">
        <v>51</v>
      </c>
      <c r="I43" s="42">
        <v>90099517.27208519</v>
      </c>
      <c r="J43" s="42">
        <v>0</v>
      </c>
      <c r="K43" s="36">
        <v>-90099517.27208519</v>
      </c>
      <c r="L43" s="21"/>
      <c r="N43" s="36" t="s">
        <v>47</v>
      </c>
      <c r="O43" s="43">
        <v>46874728.155499458</v>
      </c>
    </row>
    <row r="44" spans="3:15" x14ac:dyDescent="0.25">
      <c r="C44" s="41" t="s">
        <v>49</v>
      </c>
      <c r="D44" s="42">
        <v>0</v>
      </c>
      <c r="E44" s="42">
        <v>3534857.1000000043</v>
      </c>
      <c r="F44" s="36">
        <v>3534857.1000000043</v>
      </c>
      <c r="G44" s="36"/>
      <c r="H44" s="41" t="s">
        <v>207</v>
      </c>
      <c r="I44" s="42">
        <v>7105571.9476512056</v>
      </c>
      <c r="J44" s="42">
        <v>0</v>
      </c>
      <c r="K44" s="36">
        <v>-7105571.9476512056</v>
      </c>
      <c r="L44" s="21"/>
      <c r="N44" s="36" t="s">
        <v>49</v>
      </c>
      <c r="O44" s="43">
        <v>0</v>
      </c>
    </row>
    <row r="45" spans="3:15" x14ac:dyDescent="0.25">
      <c r="C45" s="41" t="s">
        <v>51</v>
      </c>
      <c r="D45" s="42">
        <v>87608302.442472845</v>
      </c>
      <c r="E45" s="42">
        <v>0</v>
      </c>
      <c r="F45" s="36">
        <v>-87608302.442472845</v>
      </c>
      <c r="G45" s="36"/>
      <c r="H45" s="41" t="s">
        <v>208</v>
      </c>
      <c r="I45" s="42">
        <v>10846066.815317411</v>
      </c>
      <c r="J45" s="42">
        <v>0</v>
      </c>
      <c r="K45" s="36">
        <v>-10846066.815317411</v>
      </c>
      <c r="L45" s="21"/>
      <c r="N45" s="36" t="s">
        <v>51</v>
      </c>
      <c r="O45" s="43">
        <v>2491214.8296123445</v>
      </c>
    </row>
    <row r="46" spans="3:15" x14ac:dyDescent="0.25">
      <c r="C46" s="41" t="s">
        <v>207</v>
      </c>
      <c r="D46" s="42">
        <v>6896119.9426324591</v>
      </c>
      <c r="E46" s="42">
        <v>0</v>
      </c>
      <c r="F46" s="36">
        <v>-6896119.9426324591</v>
      </c>
      <c r="G46" s="36"/>
      <c r="H46" s="41" t="s">
        <v>54</v>
      </c>
      <c r="I46" s="42">
        <v>64072437.409913458</v>
      </c>
      <c r="J46" s="42">
        <v>2520888.0369489728</v>
      </c>
      <c r="K46" s="36">
        <v>-61551549.372964486</v>
      </c>
      <c r="L46" s="21"/>
      <c r="N46" s="36" t="s">
        <v>207</v>
      </c>
      <c r="O46" s="43">
        <v>209452.00501874648</v>
      </c>
    </row>
    <row r="47" spans="3:15" x14ac:dyDescent="0.25">
      <c r="C47" s="41" t="s">
        <v>208</v>
      </c>
      <c r="D47" s="42">
        <v>10527597.30670207</v>
      </c>
      <c r="E47" s="42">
        <v>0</v>
      </c>
      <c r="F47" s="36">
        <v>-10527597.30670207</v>
      </c>
      <c r="G47" s="36"/>
      <c r="H47" s="41" t="s">
        <v>253</v>
      </c>
      <c r="I47" s="42">
        <v>0</v>
      </c>
      <c r="J47" s="42">
        <v>0</v>
      </c>
      <c r="K47" s="36">
        <v>0</v>
      </c>
      <c r="L47" s="21"/>
      <c r="N47" s="36" t="s">
        <v>208</v>
      </c>
      <c r="O47" s="43">
        <v>318469.50861534104</v>
      </c>
    </row>
    <row r="48" spans="3:15" x14ac:dyDescent="0.25">
      <c r="C48" s="41" t="s">
        <v>54</v>
      </c>
      <c r="D48" s="42">
        <v>62183764.607665554</v>
      </c>
      <c r="E48" s="42">
        <v>2520888.0369489728</v>
      </c>
      <c r="F48" s="36">
        <v>-59662876.570716582</v>
      </c>
      <c r="G48" s="36"/>
      <c r="H48" s="41" t="s">
        <v>209</v>
      </c>
      <c r="I48" s="42">
        <v>8188903.848189272</v>
      </c>
      <c r="J48" s="42">
        <v>0</v>
      </c>
      <c r="K48" s="36">
        <v>-8188903.848189272</v>
      </c>
      <c r="L48" s="21"/>
      <c r="N48" s="36" t="s">
        <v>54</v>
      </c>
      <c r="O48" s="43">
        <v>1888672.8022479042</v>
      </c>
    </row>
    <row r="49" spans="3:15" x14ac:dyDescent="0.25">
      <c r="C49" s="41" t="s">
        <v>253</v>
      </c>
      <c r="D49" s="42">
        <v>0</v>
      </c>
      <c r="E49" s="42">
        <v>0</v>
      </c>
      <c r="F49" s="36">
        <v>0</v>
      </c>
      <c r="G49" s="36"/>
      <c r="H49" s="41" t="s">
        <v>56</v>
      </c>
      <c r="I49" s="42">
        <v>126574988.4846164</v>
      </c>
      <c r="J49" s="42">
        <v>643583512.53643417</v>
      </c>
      <c r="K49" s="36">
        <v>517008524.05181777</v>
      </c>
      <c r="L49" s="21"/>
      <c r="N49" s="36" t="s">
        <v>253</v>
      </c>
      <c r="O49" s="43">
        <v>0</v>
      </c>
    </row>
    <row r="50" spans="3:15" x14ac:dyDescent="0.25">
      <c r="C50" s="41" t="s">
        <v>209</v>
      </c>
      <c r="D50" s="42">
        <v>7883994.7263254318</v>
      </c>
      <c r="E50" s="42">
        <v>0</v>
      </c>
      <c r="F50" s="36">
        <v>-7883994.7263254318</v>
      </c>
      <c r="G50" s="36"/>
      <c r="H50" s="41" t="s">
        <v>58</v>
      </c>
      <c r="I50" s="42">
        <v>0</v>
      </c>
      <c r="J50" s="42">
        <v>374931965.13961649</v>
      </c>
      <c r="K50" s="36">
        <v>374931965.13961649</v>
      </c>
      <c r="L50" s="21"/>
      <c r="N50" s="36" t="s">
        <v>209</v>
      </c>
      <c r="O50" s="43">
        <v>304909.12186384015</v>
      </c>
    </row>
    <row r="51" spans="3:15" x14ac:dyDescent="0.25">
      <c r="C51" s="41" t="s">
        <v>56</v>
      </c>
      <c r="D51" s="42">
        <v>490815786.68487304</v>
      </c>
      <c r="E51" s="42">
        <v>643583512.53643417</v>
      </c>
      <c r="F51" s="36">
        <v>152767725.85156113</v>
      </c>
      <c r="G51" s="36"/>
      <c r="H51" s="41" t="s">
        <v>60</v>
      </c>
      <c r="I51" s="42">
        <v>847634468.29939914</v>
      </c>
      <c r="J51" s="42">
        <v>2232931054.1694617</v>
      </c>
      <c r="K51" s="36">
        <v>1385296585.8700626</v>
      </c>
      <c r="L51" s="21"/>
      <c r="N51" s="36" t="s">
        <v>58</v>
      </c>
      <c r="O51" s="43">
        <v>0</v>
      </c>
    </row>
    <row r="52" spans="3:15" x14ac:dyDescent="0.25">
      <c r="C52" s="41" t="s">
        <v>58</v>
      </c>
      <c r="D52" s="42">
        <v>0</v>
      </c>
      <c r="E52" s="42">
        <v>374931965.13961649</v>
      </c>
      <c r="F52" s="36">
        <v>374931965.13961649</v>
      </c>
      <c r="G52" s="36"/>
      <c r="H52" s="41" t="s">
        <v>210</v>
      </c>
      <c r="I52" s="42">
        <v>3018631.8132392443</v>
      </c>
      <c r="J52" s="42">
        <v>0</v>
      </c>
      <c r="K52" s="36">
        <v>-3018631.8132392443</v>
      </c>
      <c r="L52" s="21"/>
      <c r="N52" s="36" t="s">
        <v>60</v>
      </c>
      <c r="O52" s="43">
        <v>26313485.324334145</v>
      </c>
    </row>
    <row r="53" spans="3:15" x14ac:dyDescent="0.25">
      <c r="C53" s="41" t="s">
        <v>60</v>
      </c>
      <c r="D53" s="42">
        <v>821320982.97506499</v>
      </c>
      <c r="E53" s="42">
        <v>2232931054.1694617</v>
      </c>
      <c r="F53" s="36">
        <v>1411610071.1943967</v>
      </c>
      <c r="G53" s="36"/>
      <c r="H53" s="41" t="s">
        <v>211</v>
      </c>
      <c r="I53" s="42">
        <v>31014245.260353565</v>
      </c>
      <c r="J53" s="42">
        <v>0</v>
      </c>
      <c r="K53" s="36">
        <v>-31014245.260353565</v>
      </c>
      <c r="L53" s="21"/>
      <c r="N53" s="36" t="s">
        <v>210</v>
      </c>
      <c r="O53" s="43">
        <v>79340.362491550855</v>
      </c>
    </row>
    <row r="54" spans="3:15" x14ac:dyDescent="0.25">
      <c r="C54" s="41" t="s">
        <v>210</v>
      </c>
      <c r="D54" s="42">
        <v>2939291.4507476934</v>
      </c>
      <c r="E54" s="42">
        <v>0</v>
      </c>
      <c r="F54" s="36">
        <v>-2939291.4507476934</v>
      </c>
      <c r="G54" s="36"/>
      <c r="H54" s="41" t="s">
        <v>62</v>
      </c>
      <c r="I54" s="42">
        <v>306682025.33199161</v>
      </c>
      <c r="J54" s="42">
        <v>769229888.38076198</v>
      </c>
      <c r="K54" s="36">
        <v>462547863.04877037</v>
      </c>
      <c r="L54" s="21"/>
      <c r="N54" s="36" t="s">
        <v>211</v>
      </c>
      <c r="O54" s="43">
        <v>997508.19050049037</v>
      </c>
    </row>
    <row r="55" spans="3:15" x14ac:dyDescent="0.25">
      <c r="C55" s="41" t="s">
        <v>211</v>
      </c>
      <c r="D55" s="42">
        <v>30016737.069853075</v>
      </c>
      <c r="E55" s="42">
        <v>0</v>
      </c>
      <c r="F55" s="36">
        <v>-30016737.069853075</v>
      </c>
      <c r="G55" s="36"/>
      <c r="H55" s="41" t="s">
        <v>212</v>
      </c>
      <c r="I55" s="42">
        <v>4094196.3999681626</v>
      </c>
      <c r="J55" s="42">
        <v>0</v>
      </c>
      <c r="K55" s="36">
        <v>-4094196.3999681626</v>
      </c>
      <c r="L55" s="21"/>
      <c r="N55" s="36" t="s">
        <v>62</v>
      </c>
      <c r="O55" s="43">
        <v>9040111.8421195745</v>
      </c>
    </row>
    <row r="56" spans="3:15" x14ac:dyDescent="0.25">
      <c r="C56" s="41" t="s">
        <v>62</v>
      </c>
      <c r="D56" s="42">
        <v>297641913.48987204</v>
      </c>
      <c r="E56" s="42">
        <v>769229888.38076198</v>
      </c>
      <c r="F56" s="36">
        <v>471587974.89088994</v>
      </c>
      <c r="G56" s="36"/>
      <c r="H56" s="41" t="s">
        <v>213</v>
      </c>
      <c r="I56" s="42">
        <v>14744228.439172914</v>
      </c>
      <c r="J56" s="42">
        <v>0</v>
      </c>
      <c r="K56" s="36">
        <v>-14744228.439172914</v>
      </c>
      <c r="L56" s="21"/>
      <c r="N56" s="36" t="s">
        <v>212</v>
      </c>
      <c r="O56" s="43">
        <v>120685.23846237734</v>
      </c>
    </row>
    <row r="57" spans="3:15" x14ac:dyDescent="0.25">
      <c r="C57" s="41" t="s">
        <v>212</v>
      </c>
      <c r="D57" s="42">
        <v>3973511.1615057853</v>
      </c>
      <c r="E57" s="42">
        <v>0</v>
      </c>
      <c r="F57" s="36">
        <v>-3973511.1615057853</v>
      </c>
      <c r="G57" s="36"/>
      <c r="H57" s="41" t="s">
        <v>214</v>
      </c>
      <c r="I57" s="42">
        <v>83063.332616446656</v>
      </c>
      <c r="J57" s="42">
        <v>0</v>
      </c>
      <c r="K57" s="36">
        <v>-83063.332616446656</v>
      </c>
      <c r="L57" s="21"/>
      <c r="N57" s="36" t="s">
        <v>213</v>
      </c>
      <c r="O57" s="43">
        <v>411936.68100503646</v>
      </c>
    </row>
    <row r="58" spans="3:15" x14ac:dyDescent="0.25">
      <c r="C58" s="41" t="s">
        <v>213</v>
      </c>
      <c r="D58" s="42">
        <v>14332291.758167878</v>
      </c>
      <c r="E58" s="42">
        <v>0</v>
      </c>
      <c r="F58" s="36">
        <v>-14332291.758167878</v>
      </c>
      <c r="G58" s="36"/>
      <c r="H58" s="41" t="s">
        <v>215</v>
      </c>
      <c r="I58" s="42">
        <v>44351979.367283069</v>
      </c>
      <c r="J58" s="42">
        <v>0</v>
      </c>
      <c r="K58" s="36">
        <v>-44351979.367283069</v>
      </c>
      <c r="L58" s="21"/>
      <c r="N58" s="36" t="s">
        <v>214</v>
      </c>
      <c r="O58" s="43">
        <v>83063.332616446656</v>
      </c>
    </row>
    <row r="59" spans="3:15" x14ac:dyDescent="0.25">
      <c r="C59" s="41" t="s">
        <v>214</v>
      </c>
      <c r="D59" s="42">
        <v>0</v>
      </c>
      <c r="E59" s="42">
        <v>0</v>
      </c>
      <c r="F59" s="36">
        <v>0</v>
      </c>
      <c r="G59" s="36"/>
      <c r="H59" s="41" t="s">
        <v>216</v>
      </c>
      <c r="I59" s="42">
        <v>1011734.6477668007</v>
      </c>
      <c r="J59" s="42">
        <v>0</v>
      </c>
      <c r="K59" s="36">
        <v>-1011734.6477668007</v>
      </c>
      <c r="L59" s="21"/>
      <c r="N59" s="36" t="s">
        <v>215</v>
      </c>
      <c r="O59" s="43">
        <v>1307369.9166607186</v>
      </c>
    </row>
    <row r="60" spans="3:15" x14ac:dyDescent="0.25">
      <c r="C60" s="41" t="s">
        <v>215</v>
      </c>
      <c r="D60" s="42">
        <v>43044609.45062235</v>
      </c>
      <c r="E60" s="42">
        <v>0</v>
      </c>
      <c r="F60" s="36">
        <v>-43044609.45062235</v>
      </c>
      <c r="G60" s="36"/>
      <c r="H60" s="41" t="s">
        <v>217</v>
      </c>
      <c r="I60" s="42">
        <v>26144446.000679981</v>
      </c>
      <c r="J60" s="42">
        <v>0</v>
      </c>
      <c r="K60" s="36">
        <v>-26144446.000679981</v>
      </c>
      <c r="L60" s="21"/>
      <c r="N60" s="36" t="s">
        <v>216</v>
      </c>
      <c r="O60" s="43">
        <v>29823.053243692848</v>
      </c>
    </row>
    <row r="61" spans="3:15" x14ac:dyDescent="0.25">
      <c r="C61" s="41" t="s">
        <v>216</v>
      </c>
      <c r="D61" s="42">
        <v>981911.59452310787</v>
      </c>
      <c r="E61" s="42">
        <v>0</v>
      </c>
      <c r="F61" s="36">
        <v>-981911.59452310787</v>
      </c>
      <c r="G61" s="36"/>
      <c r="H61" s="41" t="s">
        <v>218</v>
      </c>
      <c r="I61" s="42">
        <v>16188732.282052813</v>
      </c>
      <c r="J61" s="42">
        <v>0</v>
      </c>
      <c r="K61" s="36">
        <v>-16188732.282052813</v>
      </c>
      <c r="L61" s="21"/>
      <c r="N61" s="36" t="s">
        <v>217</v>
      </c>
      <c r="O61" s="43">
        <v>770663.73759776354</v>
      </c>
    </row>
    <row r="62" spans="3:15" x14ac:dyDescent="0.25">
      <c r="C62" s="41" t="s">
        <v>217</v>
      </c>
      <c r="D62" s="42">
        <v>25373782.263082217</v>
      </c>
      <c r="E62" s="42">
        <v>0</v>
      </c>
      <c r="F62" s="36">
        <v>-25373782.263082217</v>
      </c>
      <c r="G62" s="36"/>
      <c r="H62" s="41" t="s">
        <v>219</v>
      </c>
      <c r="I62" s="42">
        <v>58563556.917313091</v>
      </c>
      <c r="J62" s="42">
        <v>0</v>
      </c>
      <c r="K62" s="36">
        <v>-58563556.917313091</v>
      </c>
      <c r="L62" s="21"/>
      <c r="N62" s="36" t="s">
        <v>218</v>
      </c>
      <c r="O62" s="43">
        <v>477197.6781275887</v>
      </c>
    </row>
    <row r="63" spans="3:15" x14ac:dyDescent="0.25">
      <c r="C63" s="41" t="s">
        <v>218</v>
      </c>
      <c r="D63" s="42">
        <v>15711534.603925224</v>
      </c>
      <c r="E63" s="42">
        <v>0</v>
      </c>
      <c r="F63" s="36">
        <v>-15711534.603925224</v>
      </c>
      <c r="G63" s="36"/>
      <c r="H63" s="41" t="s">
        <v>220</v>
      </c>
      <c r="I63" s="42">
        <v>42051645.65428865</v>
      </c>
      <c r="J63" s="42">
        <v>0</v>
      </c>
      <c r="K63" s="36">
        <v>-42051645.65428865</v>
      </c>
      <c r="L63" s="21"/>
      <c r="N63" s="36" t="s">
        <v>219</v>
      </c>
      <c r="O63" s="43">
        <v>2005102.7942453921</v>
      </c>
    </row>
    <row r="64" spans="3:15" x14ac:dyDescent="0.25">
      <c r="C64" s="41" t="s">
        <v>219</v>
      </c>
      <c r="D64" s="42">
        <v>56558454.123067699</v>
      </c>
      <c r="E64" s="42">
        <v>0</v>
      </c>
      <c r="F64" s="36">
        <v>-56558454.123067699</v>
      </c>
      <c r="G64" s="36"/>
      <c r="H64" s="41" t="s">
        <v>221</v>
      </c>
      <c r="I64" s="42">
        <v>5732989.8350079888</v>
      </c>
      <c r="J64" s="42">
        <v>0</v>
      </c>
      <c r="K64" s="36">
        <v>-5732989.8350079888</v>
      </c>
      <c r="L64" s="21"/>
      <c r="N64" s="36" t="s">
        <v>220</v>
      </c>
      <c r="O64" s="43">
        <v>1243944.1882626414</v>
      </c>
    </row>
    <row r="65" spans="3:15" x14ac:dyDescent="0.25">
      <c r="C65" s="41" t="s">
        <v>220</v>
      </c>
      <c r="D65" s="42">
        <v>40807701.466026008</v>
      </c>
      <c r="E65" s="42">
        <v>0</v>
      </c>
      <c r="F65" s="36">
        <v>-40807701.466026008</v>
      </c>
      <c r="G65" s="36"/>
      <c r="H65" s="41" t="s">
        <v>222</v>
      </c>
      <c r="I65" s="42">
        <v>43318031.956737109</v>
      </c>
      <c r="J65" s="42">
        <v>0</v>
      </c>
      <c r="K65" s="36">
        <v>-43318031.956737109</v>
      </c>
      <c r="L65" s="21"/>
      <c r="N65" s="36" t="s">
        <v>221</v>
      </c>
      <c r="O65" s="43">
        <v>758168.69607196283</v>
      </c>
    </row>
    <row r="66" spans="3:15" x14ac:dyDescent="0.25">
      <c r="C66" s="41" t="s">
        <v>221</v>
      </c>
      <c r="D66" s="42">
        <v>4974821.138936026</v>
      </c>
      <c r="E66" s="42">
        <v>0</v>
      </c>
      <c r="F66" s="36">
        <v>-4974821.138936026</v>
      </c>
      <c r="G66" s="36"/>
      <c r="H66" s="41" t="s">
        <v>64</v>
      </c>
      <c r="I66" s="42">
        <v>0</v>
      </c>
      <c r="J66" s="42">
        <v>20327573.760000326</v>
      </c>
      <c r="K66" s="36">
        <v>20327573.760000326</v>
      </c>
      <c r="L66" s="21"/>
      <c r="N66" s="36" t="s">
        <v>222</v>
      </c>
      <c r="O66" s="43">
        <v>1319194.3252981752</v>
      </c>
    </row>
    <row r="67" spans="3:15" x14ac:dyDescent="0.25">
      <c r="C67" s="41" t="s">
        <v>222</v>
      </c>
      <c r="D67" s="42">
        <v>41998837.631438933</v>
      </c>
      <c r="E67" s="42">
        <v>0</v>
      </c>
      <c r="F67" s="36">
        <v>-41998837.631438933</v>
      </c>
      <c r="G67" s="36"/>
      <c r="H67" s="41" t="s">
        <v>223</v>
      </c>
      <c r="I67" s="42">
        <v>35840756.927391663</v>
      </c>
      <c r="J67" s="42">
        <v>0</v>
      </c>
      <c r="K67" s="36">
        <v>-35840756.927391663</v>
      </c>
      <c r="L67" s="21"/>
      <c r="N67" s="36" t="s">
        <v>64</v>
      </c>
      <c r="O67" s="43">
        <v>0</v>
      </c>
    </row>
    <row r="68" spans="3:15" x14ac:dyDescent="0.25">
      <c r="C68" s="41" t="s">
        <v>64</v>
      </c>
      <c r="D68" s="42">
        <v>0</v>
      </c>
      <c r="E68" s="42">
        <v>20327573.760000326</v>
      </c>
      <c r="F68" s="36">
        <v>20327573.760000326</v>
      </c>
      <c r="G68" s="36"/>
      <c r="H68" s="41" t="s">
        <v>224</v>
      </c>
      <c r="I68" s="42">
        <v>3378824.6402507061</v>
      </c>
      <c r="J68" s="42">
        <v>0</v>
      </c>
      <c r="K68" s="36">
        <v>-3378824.6402507061</v>
      </c>
      <c r="L68" s="21"/>
      <c r="N68" s="36" t="s">
        <v>223</v>
      </c>
      <c r="O68" s="43">
        <v>1026672.9159567356</v>
      </c>
    </row>
    <row r="69" spans="3:15" x14ac:dyDescent="0.25">
      <c r="C69" s="41" t="s">
        <v>223</v>
      </c>
      <c r="D69" s="42">
        <v>34814084.011434928</v>
      </c>
      <c r="E69" s="42">
        <v>0</v>
      </c>
      <c r="F69" s="36">
        <v>-34814084.011434928</v>
      </c>
      <c r="G69" s="36"/>
      <c r="H69" s="41" t="s">
        <v>225</v>
      </c>
      <c r="I69" s="42">
        <v>56684070.799656212</v>
      </c>
      <c r="J69" s="42">
        <v>0</v>
      </c>
      <c r="K69" s="36">
        <v>-56684070.799656212</v>
      </c>
      <c r="L69" s="21"/>
      <c r="N69" s="36" t="s">
        <v>224</v>
      </c>
      <c r="O69" s="43">
        <v>99598.118310685735</v>
      </c>
    </row>
    <row r="70" spans="3:15" x14ac:dyDescent="0.25">
      <c r="C70" s="41" t="s">
        <v>224</v>
      </c>
      <c r="D70" s="42">
        <v>3279226.5219400204</v>
      </c>
      <c r="E70" s="42">
        <v>0</v>
      </c>
      <c r="F70" s="36">
        <v>-3279226.5219400204</v>
      </c>
      <c r="G70" s="36"/>
      <c r="H70" s="41" t="s">
        <v>66</v>
      </c>
      <c r="I70" s="42">
        <v>15873928.738946043</v>
      </c>
      <c r="J70" s="42">
        <v>44660.242350865061</v>
      </c>
      <c r="K70" s="36">
        <v>-15829268.496595178</v>
      </c>
      <c r="L70" s="21"/>
      <c r="N70" s="36" t="s">
        <v>225</v>
      </c>
      <c r="O70" s="43">
        <v>1670884.8167439327</v>
      </c>
    </row>
    <row r="71" spans="3:15" x14ac:dyDescent="0.25">
      <c r="C71" s="41" t="s">
        <v>225</v>
      </c>
      <c r="D71" s="42">
        <v>55013185.98291228</v>
      </c>
      <c r="E71" s="42">
        <v>0</v>
      </c>
      <c r="F71" s="36">
        <v>-55013185.98291228</v>
      </c>
      <c r="G71" s="36"/>
      <c r="H71" s="41" t="s">
        <v>226</v>
      </c>
      <c r="I71" s="42">
        <v>4015533.523359898</v>
      </c>
      <c r="J71" s="42">
        <v>0</v>
      </c>
      <c r="K71" s="36">
        <v>-4015533.523359898</v>
      </c>
      <c r="L71" s="21"/>
      <c r="N71" s="36" t="s">
        <v>66</v>
      </c>
      <c r="O71" s="43">
        <v>-946606.00747529417</v>
      </c>
    </row>
    <row r="72" spans="3:15" x14ac:dyDescent="0.25">
      <c r="C72" s="41" t="s">
        <v>66</v>
      </c>
      <c r="D72" s="42">
        <v>16820534.746421337</v>
      </c>
      <c r="E72" s="42">
        <v>44660.242350865061</v>
      </c>
      <c r="F72" s="36">
        <v>-16775874.504070472</v>
      </c>
      <c r="G72" s="36"/>
      <c r="H72" s="41" t="s">
        <v>227</v>
      </c>
      <c r="I72" s="42">
        <v>3664385.4018250396</v>
      </c>
      <c r="J72" s="42">
        <v>0</v>
      </c>
      <c r="K72" s="36">
        <v>-3664385.4018250396</v>
      </c>
      <c r="L72" s="21"/>
      <c r="N72" s="36" t="s">
        <v>226</v>
      </c>
      <c r="O72" s="43">
        <v>118366.73870208766</v>
      </c>
    </row>
    <row r="73" spans="3:15" x14ac:dyDescent="0.25">
      <c r="C73" s="41" t="s">
        <v>226</v>
      </c>
      <c r="D73" s="42">
        <v>3897166.7846578103</v>
      </c>
      <c r="E73" s="42">
        <v>0</v>
      </c>
      <c r="F73" s="36">
        <v>-3897166.7846578103</v>
      </c>
      <c r="G73" s="36"/>
      <c r="H73" s="41" t="s">
        <v>68</v>
      </c>
      <c r="I73" s="42">
        <v>14077481.681868261</v>
      </c>
      <c r="J73" s="42">
        <v>695564.10021475772</v>
      </c>
      <c r="K73" s="36">
        <v>-13381917.581653504</v>
      </c>
      <c r="L73" s="21"/>
      <c r="N73" s="36" t="s">
        <v>227</v>
      </c>
      <c r="O73" s="43">
        <v>108015.63550804788</v>
      </c>
    </row>
    <row r="74" spans="3:15" x14ac:dyDescent="0.25">
      <c r="C74" s="41" t="s">
        <v>227</v>
      </c>
      <c r="D74" s="42">
        <v>3556369.7663169918</v>
      </c>
      <c r="E74" s="42">
        <v>0</v>
      </c>
      <c r="F74" s="36">
        <v>-3556369.7663169918</v>
      </c>
      <c r="G74" s="36"/>
      <c r="H74" s="41" t="s">
        <v>228</v>
      </c>
      <c r="I74" s="42">
        <v>9134034.6863832623</v>
      </c>
      <c r="J74" s="42">
        <v>0</v>
      </c>
      <c r="K74" s="36">
        <v>-9134034.6863832623</v>
      </c>
      <c r="L74" s="21"/>
      <c r="N74" s="36" t="s">
        <v>68</v>
      </c>
      <c r="O74" s="43">
        <v>414964.02901903726</v>
      </c>
    </row>
    <row r="75" spans="3:15" x14ac:dyDescent="0.25">
      <c r="C75" s="41" t="s">
        <v>68</v>
      </c>
      <c r="D75" s="42">
        <v>13662517.652849223</v>
      </c>
      <c r="E75" s="42">
        <v>695564.10021475772</v>
      </c>
      <c r="F75" s="36">
        <v>-12966953.552634466</v>
      </c>
      <c r="G75" s="36"/>
      <c r="H75" s="41" t="s">
        <v>70</v>
      </c>
      <c r="I75" s="42">
        <v>0</v>
      </c>
      <c r="J75" s="42">
        <v>1336064.336365571</v>
      </c>
      <c r="K75" s="36">
        <v>1336064.336365571</v>
      </c>
      <c r="L75" s="21"/>
      <c r="N75" s="36" t="s">
        <v>228</v>
      </c>
      <c r="O75" s="43">
        <v>269245.30397671089</v>
      </c>
    </row>
    <row r="76" spans="3:15" x14ac:dyDescent="0.25">
      <c r="C76" s="41" t="s">
        <v>228</v>
      </c>
      <c r="D76" s="42">
        <v>8864789.3824065514</v>
      </c>
      <c r="E76" s="42">
        <v>0</v>
      </c>
      <c r="F76" s="36">
        <v>-8864789.3824065514</v>
      </c>
      <c r="G76" s="36"/>
      <c r="H76" s="41" t="s">
        <v>245</v>
      </c>
      <c r="I76" s="42">
        <v>48822207.405375294</v>
      </c>
      <c r="J76" s="42">
        <v>0</v>
      </c>
      <c r="K76" s="36">
        <v>-48822207.405375294</v>
      </c>
      <c r="L76" s="21"/>
      <c r="N76" s="36" t="s">
        <v>70</v>
      </c>
      <c r="O76" s="43">
        <v>0</v>
      </c>
    </row>
    <row r="77" spans="3:15" x14ac:dyDescent="0.25">
      <c r="C77" s="41" t="s">
        <v>70</v>
      </c>
      <c r="D77" s="42">
        <v>0</v>
      </c>
      <c r="E77" s="42">
        <v>1336064.336365571</v>
      </c>
      <c r="F77" s="36">
        <v>1336064.336365571</v>
      </c>
      <c r="G77" s="36"/>
      <c r="H77" s="41" t="s">
        <v>229</v>
      </c>
      <c r="I77" s="42">
        <v>3149489.0274072983</v>
      </c>
      <c r="J77" s="42">
        <v>0</v>
      </c>
      <c r="K77" s="36">
        <v>-3149489.0274072983</v>
      </c>
      <c r="L77" s="21"/>
      <c r="N77" s="36" t="s">
        <v>245</v>
      </c>
      <c r="O77" s="43">
        <v>-538469.16103037447</v>
      </c>
    </row>
    <row r="78" spans="3:15" x14ac:dyDescent="0.25">
      <c r="C78" s="41" t="s">
        <v>245</v>
      </c>
      <c r="D78" s="42">
        <v>49360676.566405669</v>
      </c>
      <c r="E78" s="42">
        <v>0</v>
      </c>
      <c r="F78" s="36">
        <v>-49360676.566405669</v>
      </c>
      <c r="G78" s="36"/>
      <c r="H78" s="41" t="s">
        <v>230</v>
      </c>
      <c r="I78" s="42">
        <v>126190677.03399591</v>
      </c>
      <c r="J78" s="42">
        <v>0</v>
      </c>
      <c r="K78" s="36">
        <v>-126190677.03399591</v>
      </c>
      <c r="L78" s="21"/>
      <c r="N78" s="36" t="s">
        <v>229</v>
      </c>
      <c r="O78" s="43">
        <v>92837.958215743769</v>
      </c>
    </row>
    <row r="79" spans="3:15" x14ac:dyDescent="0.25">
      <c r="C79" s="41" t="s">
        <v>229</v>
      </c>
      <c r="D79" s="42">
        <v>3056651.0691915546</v>
      </c>
      <c r="E79" s="42">
        <v>0</v>
      </c>
      <c r="F79" s="36">
        <v>-3056651.0691915546</v>
      </c>
      <c r="G79" s="36"/>
      <c r="H79" s="41" t="s">
        <v>231</v>
      </c>
      <c r="I79" s="42">
        <v>7923006.3056132831</v>
      </c>
      <c r="J79" s="42">
        <v>0</v>
      </c>
      <c r="K79" s="36">
        <v>-7923006.3056132831</v>
      </c>
      <c r="L79" s="21"/>
      <c r="N79" s="36" t="s">
        <v>230</v>
      </c>
      <c r="O79" s="43">
        <v>3706847.7657902837</v>
      </c>
    </row>
    <row r="80" spans="3:15" x14ac:dyDescent="0.25">
      <c r="C80" s="41" t="s">
        <v>230</v>
      </c>
      <c r="D80" s="42">
        <v>122483829.26820563</v>
      </c>
      <c r="E80" s="42">
        <v>0</v>
      </c>
      <c r="F80" s="36">
        <v>-122483829.26820563</v>
      </c>
      <c r="G80" s="36"/>
      <c r="H80" s="41" t="s">
        <v>232</v>
      </c>
      <c r="I80" s="42">
        <v>72048505.215249896</v>
      </c>
      <c r="J80" s="42">
        <v>0</v>
      </c>
      <c r="K80" s="36">
        <v>-72048505.215249896</v>
      </c>
      <c r="L80" s="21"/>
      <c r="N80" s="36" t="s">
        <v>231</v>
      </c>
      <c r="O80" s="43">
        <v>233547.63961476833</v>
      </c>
    </row>
    <row r="81" spans="3:15" x14ac:dyDescent="0.25">
      <c r="C81" s="41" t="s">
        <v>231</v>
      </c>
      <c r="D81" s="42">
        <v>7689458.6659985147</v>
      </c>
      <c r="E81" s="42">
        <v>0</v>
      </c>
      <c r="F81" s="36">
        <v>-7689458.6659985147</v>
      </c>
      <c r="G81" s="36"/>
      <c r="H81" s="41" t="s">
        <v>233</v>
      </c>
      <c r="I81" s="42">
        <v>4976320.2025867049</v>
      </c>
      <c r="J81" s="42">
        <v>0</v>
      </c>
      <c r="K81" s="36">
        <v>-4976320.2025867049</v>
      </c>
      <c r="L81" s="21"/>
      <c r="N81" s="36" t="s">
        <v>232</v>
      </c>
      <c r="O81" s="43">
        <v>2123784.5436110198</v>
      </c>
    </row>
    <row r="82" spans="3:15" x14ac:dyDescent="0.25">
      <c r="C82" s="41" t="s">
        <v>232</v>
      </c>
      <c r="D82" s="42">
        <v>69924720.671638876</v>
      </c>
      <c r="E82" s="42">
        <v>0</v>
      </c>
      <c r="F82" s="36">
        <v>-69924720.671638876</v>
      </c>
      <c r="G82" s="36"/>
      <c r="H82" s="41" t="s">
        <v>234</v>
      </c>
      <c r="I82" s="42">
        <v>8849677.8601163495</v>
      </c>
      <c r="J82" s="42">
        <v>0</v>
      </c>
      <c r="K82" s="36">
        <v>-8849677.8601163495</v>
      </c>
      <c r="L82" s="21"/>
      <c r="N82" s="36" t="s">
        <v>233</v>
      </c>
      <c r="O82" s="43">
        <v>146579.61877252255</v>
      </c>
    </row>
    <row r="83" spans="3:15" x14ac:dyDescent="0.25">
      <c r="C83" s="41" t="s">
        <v>233</v>
      </c>
      <c r="D83" s="42">
        <v>4829740.5838141823</v>
      </c>
      <c r="E83" s="42">
        <v>0</v>
      </c>
      <c r="F83" s="36">
        <v>-4829740.5838141823</v>
      </c>
      <c r="G83" s="36"/>
      <c r="H83" s="41" t="s">
        <v>235</v>
      </c>
      <c r="I83" s="42">
        <v>2957986.0545622846</v>
      </c>
      <c r="J83" s="42">
        <v>0</v>
      </c>
      <c r="K83" s="36">
        <v>-2957986.0545622846</v>
      </c>
      <c r="L83" s="21"/>
      <c r="N83" s="36" t="s">
        <v>234</v>
      </c>
      <c r="O83" s="43">
        <v>260668.1498120185</v>
      </c>
    </row>
    <row r="84" spans="3:15" x14ac:dyDescent="0.25">
      <c r="C84" s="41" t="s">
        <v>234</v>
      </c>
      <c r="D84" s="42">
        <v>8589009.710304331</v>
      </c>
      <c r="E84" s="42">
        <v>0</v>
      </c>
      <c r="F84" s="36">
        <v>-8589009.710304331</v>
      </c>
      <c r="G84" s="36"/>
      <c r="H84" s="41" t="s">
        <v>236</v>
      </c>
      <c r="I84" s="42">
        <v>40954932.33553011</v>
      </c>
      <c r="J84" s="42">
        <v>0</v>
      </c>
      <c r="K84" s="36">
        <v>-40954932.33553011</v>
      </c>
      <c r="L84" s="21"/>
      <c r="N84" s="36" t="s">
        <v>235</v>
      </c>
      <c r="O84" s="43">
        <v>87192.996497679502</v>
      </c>
    </row>
    <row r="85" spans="3:15" x14ac:dyDescent="0.25">
      <c r="C85" s="41" t="s">
        <v>235</v>
      </c>
      <c r="D85" s="42">
        <v>2870793.0580646051</v>
      </c>
      <c r="E85" s="42">
        <v>0</v>
      </c>
      <c r="F85" s="36">
        <v>-2870793.0580646051</v>
      </c>
      <c r="G85" s="36"/>
      <c r="H85" s="41" t="s">
        <v>237</v>
      </c>
      <c r="I85" s="42">
        <v>5634529.5645487895</v>
      </c>
      <c r="J85" s="42">
        <v>0</v>
      </c>
      <c r="K85" s="36">
        <v>-5634529.5645487895</v>
      </c>
      <c r="L85" s="21"/>
      <c r="N85" s="36" t="s">
        <v>236</v>
      </c>
      <c r="O85" s="43">
        <v>1256619.0257862508</v>
      </c>
    </row>
    <row r="86" spans="3:15" x14ac:dyDescent="0.25">
      <c r="C86" s="41" t="s">
        <v>236</v>
      </c>
      <c r="D86" s="42">
        <v>39698313.309743859</v>
      </c>
      <c r="E86" s="42">
        <v>0</v>
      </c>
      <c r="F86" s="36">
        <v>-39698313.309743859</v>
      </c>
      <c r="G86" s="36"/>
      <c r="H86" s="41" t="s">
        <v>254</v>
      </c>
      <c r="I86" s="42">
        <v>0</v>
      </c>
      <c r="J86" s="42">
        <v>0</v>
      </c>
      <c r="K86" s="36">
        <v>0</v>
      </c>
      <c r="L86" s="21"/>
      <c r="N86" s="36" t="s">
        <v>237</v>
      </c>
      <c r="O86" s="43">
        <v>166089.86909523327</v>
      </c>
    </row>
    <row r="87" spans="3:15" x14ac:dyDescent="0.25">
      <c r="C87" s="41" t="s">
        <v>237</v>
      </c>
      <c r="D87" s="42">
        <v>5468439.6954535563</v>
      </c>
      <c r="E87" s="42">
        <v>0</v>
      </c>
      <c r="F87" s="36">
        <v>-5468439.6954535563</v>
      </c>
      <c r="G87" s="36"/>
      <c r="H87" s="41" t="s">
        <v>238</v>
      </c>
      <c r="I87" s="42">
        <v>3299680.2452867688</v>
      </c>
      <c r="J87" s="42">
        <v>0</v>
      </c>
      <c r="K87" s="36">
        <v>-3299680.2452867688</v>
      </c>
      <c r="L87" s="21"/>
      <c r="N87" s="36" t="s">
        <v>254</v>
      </c>
      <c r="O87" s="43">
        <v>0</v>
      </c>
    </row>
    <row r="88" spans="3:15" x14ac:dyDescent="0.25">
      <c r="C88" s="41" t="s">
        <v>254</v>
      </c>
      <c r="D88" s="42">
        <v>0</v>
      </c>
      <c r="E88" s="42">
        <v>0</v>
      </c>
      <c r="F88" s="36">
        <v>0</v>
      </c>
      <c r="G88" s="36"/>
      <c r="H88" s="41" t="s">
        <v>239</v>
      </c>
      <c r="I88" s="42">
        <v>44667989.457248025</v>
      </c>
      <c r="J88" s="42">
        <v>0</v>
      </c>
      <c r="K88" s="36">
        <v>-44667989.457248025</v>
      </c>
      <c r="L88" s="21"/>
      <c r="N88" s="36" t="s">
        <v>238</v>
      </c>
      <c r="O88" s="43">
        <v>97265.167165678926</v>
      </c>
    </row>
    <row r="89" spans="3:15" x14ac:dyDescent="0.25">
      <c r="C89" s="41" t="s">
        <v>238</v>
      </c>
      <c r="D89" s="42">
        <v>3202415.0781210898</v>
      </c>
      <c r="E89" s="42">
        <v>0</v>
      </c>
      <c r="F89" s="36">
        <v>-3202415.0781210898</v>
      </c>
      <c r="G89" s="36"/>
      <c r="H89" s="41" t="s">
        <v>240</v>
      </c>
      <c r="I89" s="42">
        <v>73670267.953576311</v>
      </c>
      <c r="J89" s="42">
        <v>0</v>
      </c>
      <c r="K89" s="36">
        <v>-73670267.953576311</v>
      </c>
      <c r="L89" s="21"/>
      <c r="N89" s="36" t="s">
        <v>239</v>
      </c>
      <c r="O89" s="43">
        <v>1453140.1318698451</v>
      </c>
    </row>
    <row r="90" spans="3:15" x14ac:dyDescent="0.25">
      <c r="C90" s="41" t="s">
        <v>239</v>
      </c>
      <c r="D90" s="42">
        <v>43214849.32537818</v>
      </c>
      <c r="E90" s="42">
        <v>0</v>
      </c>
      <c r="F90" s="36">
        <v>-43214849.32537818</v>
      </c>
      <c r="G90" s="36"/>
      <c r="H90" s="41" t="s">
        <v>246</v>
      </c>
      <c r="I90" s="42">
        <v>18228607.3926888</v>
      </c>
      <c r="J90" s="42">
        <v>0</v>
      </c>
      <c r="K90" s="36">
        <v>-18228607.3926888</v>
      </c>
      <c r="L90" s="21"/>
      <c r="N90" s="36" t="s">
        <v>240</v>
      </c>
      <c r="O90" s="43">
        <v>2292481.6556927711</v>
      </c>
    </row>
    <row r="91" spans="3:15" x14ac:dyDescent="0.25">
      <c r="C91" s="41" t="s">
        <v>240</v>
      </c>
      <c r="D91" s="42">
        <v>71377786.29788354</v>
      </c>
      <c r="E91" s="42">
        <v>0</v>
      </c>
      <c r="F91" s="36">
        <v>-71377786.29788354</v>
      </c>
      <c r="G91" s="36"/>
      <c r="H91" s="41" t="s">
        <v>72</v>
      </c>
      <c r="I91" s="42">
        <v>29689718.520941973</v>
      </c>
      <c r="J91" s="42">
        <v>9014021.0851196982</v>
      </c>
      <c r="K91" s="36">
        <v>-20675697.435822275</v>
      </c>
      <c r="L91" s="21"/>
      <c r="N91" s="36" t="s">
        <v>246</v>
      </c>
      <c r="O91" s="43">
        <v>-697506.6894730553</v>
      </c>
    </row>
    <row r="92" spans="3:15" x14ac:dyDescent="0.25">
      <c r="C92" s="41" t="s">
        <v>246</v>
      </c>
      <c r="D92" s="42">
        <v>18926114.082161855</v>
      </c>
      <c r="E92" s="42">
        <v>0</v>
      </c>
      <c r="F92" s="36">
        <v>-18926114.082161855</v>
      </c>
      <c r="G92" s="36"/>
      <c r="H92" s="41" t="s">
        <v>247</v>
      </c>
      <c r="I92" s="42">
        <v>3038714.5903604515</v>
      </c>
      <c r="J92" s="42">
        <v>0</v>
      </c>
      <c r="K92" s="36">
        <v>-3038714.5903604515</v>
      </c>
      <c r="L92" s="21"/>
      <c r="N92" s="36" t="s">
        <v>72</v>
      </c>
      <c r="O92" s="43">
        <v>-4209334.3678257242</v>
      </c>
    </row>
    <row r="93" spans="3:15" x14ac:dyDescent="0.25">
      <c r="C93" s="41" t="s">
        <v>72</v>
      </c>
      <c r="D93" s="42">
        <v>33899052.888767697</v>
      </c>
      <c r="E93" s="42">
        <v>9014021.0851196982</v>
      </c>
      <c r="F93" s="36">
        <v>-24885031.803647999</v>
      </c>
      <c r="G93" s="36"/>
      <c r="H93" s="41" t="s">
        <v>74</v>
      </c>
      <c r="I93" s="42">
        <v>0</v>
      </c>
      <c r="J93" s="42">
        <v>3078376.9600000014</v>
      </c>
      <c r="K93" s="36">
        <v>3078376.9600000014</v>
      </c>
      <c r="L93" s="21"/>
      <c r="N93" s="36" t="s">
        <v>247</v>
      </c>
      <c r="O93" s="43">
        <v>-338153.00386038609</v>
      </c>
    </row>
    <row r="94" spans="3:15" x14ac:dyDescent="0.25">
      <c r="C94" s="41" t="s">
        <v>247</v>
      </c>
      <c r="D94" s="42">
        <v>3376867.5942208376</v>
      </c>
      <c r="E94" s="42">
        <v>0</v>
      </c>
      <c r="F94" s="36">
        <v>-3376867.5942208376</v>
      </c>
      <c r="G94" s="36"/>
      <c r="H94" s="41" t="s">
        <v>76</v>
      </c>
      <c r="I94" s="42">
        <v>647100596.24392176</v>
      </c>
      <c r="J94" s="42">
        <v>563241251.12740123</v>
      </c>
      <c r="K94" s="36">
        <v>-83859345.116520524</v>
      </c>
      <c r="L94" s="21"/>
      <c r="N94" s="36" t="s">
        <v>74</v>
      </c>
      <c r="O94" s="43">
        <v>0</v>
      </c>
    </row>
    <row r="95" spans="3:15" x14ac:dyDescent="0.25">
      <c r="C95" s="41" t="s">
        <v>74</v>
      </c>
      <c r="D95" s="42">
        <v>0</v>
      </c>
      <c r="E95" s="42">
        <v>3078376.9600000014</v>
      </c>
      <c r="F95" s="36">
        <v>3078376.9600000014</v>
      </c>
      <c r="G95" s="36"/>
      <c r="H95" s="41" t="s">
        <v>248</v>
      </c>
      <c r="I95" s="42">
        <v>45887184.615185849</v>
      </c>
      <c r="J95" s="42">
        <v>0</v>
      </c>
      <c r="K95" s="36">
        <v>-45887184.615185849</v>
      </c>
      <c r="L95" s="21"/>
      <c r="N95" s="36" t="s">
        <v>76</v>
      </c>
      <c r="O95" s="43">
        <v>-79597394.637103438</v>
      </c>
    </row>
    <row r="96" spans="3:15" x14ac:dyDescent="0.25">
      <c r="C96" s="41" t="s">
        <v>76</v>
      </c>
      <c r="D96" s="42">
        <v>726697990.8810252</v>
      </c>
      <c r="E96" s="42">
        <v>563241251.12740123</v>
      </c>
      <c r="F96" s="36">
        <v>-163456739.75362396</v>
      </c>
      <c r="G96" s="36"/>
      <c r="H96" s="41" t="s">
        <v>241</v>
      </c>
      <c r="I96" s="42">
        <v>1959947.6165792332</v>
      </c>
      <c r="J96" s="42">
        <v>0</v>
      </c>
      <c r="K96" s="36">
        <v>-1959947.6165792332</v>
      </c>
      <c r="L96" s="21"/>
      <c r="N96" s="36" t="s">
        <v>248</v>
      </c>
      <c r="O96" s="43">
        <v>-6962357.5234533772</v>
      </c>
    </row>
    <row r="97" spans="3:15" x14ac:dyDescent="0.25">
      <c r="C97" s="41" t="s">
        <v>248</v>
      </c>
      <c r="D97" s="42">
        <v>52849542.138639227</v>
      </c>
      <c r="E97" s="42">
        <v>0</v>
      </c>
      <c r="F97" s="36">
        <v>-52849542.138639227</v>
      </c>
      <c r="G97" s="36"/>
      <c r="H97" s="41" t="s">
        <v>242</v>
      </c>
      <c r="I97" s="42">
        <v>1107496.1994868119</v>
      </c>
      <c r="J97" s="42">
        <v>0</v>
      </c>
      <c r="K97" s="36">
        <v>-1107496.1994868119</v>
      </c>
      <c r="L97" s="21"/>
      <c r="N97" s="36" t="s">
        <v>241</v>
      </c>
      <c r="O97" s="43">
        <v>1959947.6165792332</v>
      </c>
    </row>
    <row r="98" spans="3:15" ht="15.75" thickBot="1" x14ac:dyDescent="0.3">
      <c r="C98" s="41" t="s">
        <v>241</v>
      </c>
      <c r="D98" s="42">
        <v>0</v>
      </c>
      <c r="E98" s="42">
        <v>0</v>
      </c>
      <c r="F98" s="36">
        <v>0</v>
      </c>
      <c r="G98" s="36"/>
      <c r="H98" s="41" t="s">
        <v>249</v>
      </c>
      <c r="I98" s="42">
        <v>636068.92068275856</v>
      </c>
      <c r="J98" s="42">
        <v>0</v>
      </c>
      <c r="K98" s="36">
        <v>-636068.92068275856</v>
      </c>
      <c r="L98" s="21"/>
      <c r="N98" s="41" t="s">
        <v>242</v>
      </c>
      <c r="O98" s="43">
        <v>32645.8307990022</v>
      </c>
    </row>
    <row r="99" spans="3:15" ht="15.75" thickBot="1" x14ac:dyDescent="0.3">
      <c r="C99" s="41" t="s">
        <v>242</v>
      </c>
      <c r="D99" s="42">
        <v>1074850.3686878097</v>
      </c>
      <c r="E99" s="42">
        <v>0</v>
      </c>
      <c r="F99" s="36">
        <v>-1074850.3686878097</v>
      </c>
      <c r="G99" s="21"/>
      <c r="H99" s="46" t="s">
        <v>243</v>
      </c>
      <c r="I99" s="50">
        <v>16330253217.344793</v>
      </c>
      <c r="J99" s="50">
        <v>16330253217.34478</v>
      </c>
      <c r="K99" s="51">
        <v>-6.8808440119028091E-6</v>
      </c>
      <c r="L99" s="21"/>
      <c r="N99" s="52" t="s">
        <v>249</v>
      </c>
      <c r="O99" s="53">
        <v>-228691.23191002873</v>
      </c>
    </row>
    <row r="100" spans="3:15" ht="15.75" thickBot="1" x14ac:dyDescent="0.3">
      <c r="C100" s="41" t="s">
        <v>249</v>
      </c>
      <c r="D100" s="42">
        <v>864760.15259278729</v>
      </c>
      <c r="E100" s="42">
        <v>0</v>
      </c>
      <c r="F100" s="36">
        <v>-864760.15259278729</v>
      </c>
      <c r="G100" s="21"/>
    </row>
    <row r="101" spans="3:15" ht="15.75" thickBot="1" x14ac:dyDescent="0.3">
      <c r="C101" s="46" t="s">
        <v>243</v>
      </c>
      <c r="D101" s="50">
        <v>16330253217.34479</v>
      </c>
      <c r="E101" s="50">
        <v>16330253217.34478</v>
      </c>
      <c r="F101" s="51">
        <v>-2.9755756258964539E-6</v>
      </c>
      <c r="G10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Cuadro de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Campos Flores</dc:creator>
  <cp:lastModifiedBy>Jorge Campos Flores</cp:lastModifiedBy>
  <dcterms:created xsi:type="dcterms:W3CDTF">2020-05-19T17:01:52Z</dcterms:created>
  <dcterms:modified xsi:type="dcterms:W3CDTF">2020-05-19T17:03:31Z</dcterms:modified>
</cp:coreProperties>
</file>