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Z:\0 Tareas Bancada Femenina\Reporte a la CNE\2019\2019.05.15\"/>
    </mc:Choice>
  </mc:AlternateContent>
  <xr:revisionPtr revIDLastSave="0" documentId="13_ncr:1_{4D0CBF27-ABEA-4FFD-9B48-9F50C8529404}" xr6:coauthVersionLast="43" xr6:coauthVersionMax="43" xr10:uidLastSave="{00000000-0000-0000-0000-000000000000}"/>
  <bookViews>
    <workbookView xWindow="28680" yWindow="-120" windowWidth="29040" windowHeight="15840" tabRatio="842"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Generación!$B$9:$T$210</definedName>
    <definedName name="_xlnm._FilterDatabase" localSheetId="1" hidden="1">Transmisión!$B$9:$T$259</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coyailen.chacon</author>
    <author>Coyailen Chacón Zúñiga</author>
    <author>Camila Seitz Birr</author>
    <author>Hans Gunther Schultz</author>
  </authors>
  <commentList>
    <comment ref="C10" authorId="0" shapeId="0" xr:uid="{1D1009CF-4697-4795-BC6B-4485FDAED7FA}">
      <text>
        <r>
          <rPr>
            <b/>
            <sz val="9"/>
            <color indexed="81"/>
            <rFont val="Tahoma"/>
            <family val="2"/>
          </rPr>
          <t>coyailen.chacon:</t>
        </r>
        <r>
          <rPr>
            <sz val="9"/>
            <color indexed="81"/>
            <rFont val="Tahoma"/>
            <family val="2"/>
          </rPr>
          <t xml:space="preserve">
Era una SUCT 465
</t>
        </r>
      </text>
    </comment>
    <comment ref="H10" authorId="1" shapeId="0" xr:uid="{604DCFAC-887B-46E3-82E7-C189A55871F8}">
      <text>
        <r>
          <rPr>
            <b/>
            <sz val="9"/>
            <color indexed="81"/>
            <rFont val="Tahoma"/>
            <family val="2"/>
          </rPr>
          <t>Camila.seitz:</t>
        </r>
        <r>
          <rPr>
            <sz val="9"/>
            <color indexed="81"/>
            <rFont val="Tahoma"/>
            <family val="2"/>
          </rPr>
          <t xml:space="preserve">
Fecha estimada por el Coordinador de acuerdo al avance del Proyecto (Cronograma no actualizado por la Empresa).</t>
        </r>
      </text>
    </comment>
    <comment ref="H13" authorId="2" shapeId="0" xr:uid="{4A35DBB5-44B1-4B21-90AE-FA32CF56537E}">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H14" authorId="2" shapeId="0" xr:uid="{C9CF4B59-47AD-459E-985C-5555A05692C4}">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I17" authorId="0" shapeId="0" xr:uid="{13A94255-B67D-4424-B90C-F8BE99BD81B1}">
      <text>
        <r>
          <rPr>
            <b/>
            <sz val="9"/>
            <color indexed="81"/>
            <rFont val="Tahoma"/>
            <family val="2"/>
          </rPr>
          <t>coyailen.chacon:</t>
        </r>
        <r>
          <rPr>
            <sz val="9"/>
            <color indexed="81"/>
            <rFont val="Tahoma"/>
            <family val="2"/>
          </rPr>
          <t xml:space="preserve">
31/10/2018 Fecha Real de PES, Transmisión
15/12/2018 Fecha Sincronización</t>
        </r>
      </text>
    </comment>
    <comment ref="J17" authorId="2" shapeId="0" xr:uid="{99BB0E2B-F5B9-488A-8F99-CB9036EB836A}">
      <text>
        <r>
          <rPr>
            <b/>
            <sz val="9"/>
            <color indexed="81"/>
            <rFont val="Tahoma"/>
            <family val="2"/>
          </rPr>
          <t>Camila Seitz Birr:</t>
        </r>
        <r>
          <rPr>
            <sz val="9"/>
            <color indexed="81"/>
            <rFont val="Tahoma"/>
            <family val="2"/>
          </rPr>
          <t xml:space="preserve">
Fecha señalada por Cristian Olmos</t>
        </r>
      </text>
    </comment>
    <comment ref="H18" authorId="2" shapeId="0" xr:uid="{F406B8C0-E6FB-4426-A203-3EE7BE7EDBC2}">
      <text>
        <r>
          <rPr>
            <b/>
            <sz val="9"/>
            <color indexed="81"/>
            <rFont val="Tahoma"/>
            <family val="2"/>
          </rPr>
          <t>Camila Seitz Birr:</t>
        </r>
        <r>
          <rPr>
            <sz val="9"/>
            <color indexed="81"/>
            <rFont val="Tahoma"/>
            <family val="2"/>
          </rPr>
          <t xml:space="preserve">
Falta recibir el F9</t>
        </r>
      </text>
    </comment>
    <comment ref="H20" authorId="2" shapeId="0" xr:uid="{F875FDA6-979A-4D97-858A-AB01756B1BF2}">
      <text>
        <r>
          <rPr>
            <b/>
            <sz val="9"/>
            <color indexed="81"/>
            <rFont val="Tahoma"/>
            <family val="2"/>
          </rPr>
          <t>Camila Seitz Birr:</t>
        </r>
        <r>
          <rPr>
            <sz val="9"/>
            <color indexed="81"/>
            <rFont val="Tahoma"/>
            <family val="2"/>
          </rPr>
          <t xml:space="preserve">
Pendiente recibir el F9.</t>
        </r>
      </text>
    </comment>
    <comment ref="H21" authorId="2" shapeId="0" xr:uid="{6E717448-28A2-4B2C-A35C-3F5FCB0143BB}">
      <text>
        <r>
          <rPr>
            <b/>
            <sz val="9"/>
            <color indexed="81"/>
            <rFont val="Tahoma"/>
            <family val="2"/>
          </rPr>
          <t>Camila Seitz Birr:</t>
        </r>
        <r>
          <rPr>
            <sz val="9"/>
            <color indexed="81"/>
            <rFont val="Tahoma"/>
            <family val="2"/>
          </rPr>
          <t xml:space="preserve">
Pendiente recibir el F9</t>
        </r>
      </text>
    </comment>
    <comment ref="H25" authorId="2" shapeId="0" xr:uid="{18E3C8EE-4CA7-41AF-9C9C-5A8BEBA31689}">
      <text>
        <r>
          <rPr>
            <b/>
            <sz val="9"/>
            <color indexed="81"/>
            <rFont val="Tahoma"/>
            <family val="2"/>
          </rPr>
          <t>Camila Seitz Birr:</t>
        </r>
        <r>
          <rPr>
            <sz val="9"/>
            <color indexed="81"/>
            <rFont val="Tahoma"/>
            <family val="2"/>
          </rPr>
          <t xml:space="preserve">
Fecha estimada por la Empresa Solicitante.</t>
        </r>
      </text>
    </comment>
    <comment ref="H28" authorId="2" shapeId="0" xr:uid="{4EE9A787-CD10-4832-AA05-B17E2F97627E}">
      <text>
        <r>
          <rPr>
            <b/>
            <sz val="9"/>
            <color indexed="81"/>
            <rFont val="Tahoma"/>
            <family val="2"/>
          </rPr>
          <t>Camila Seitz Birr:</t>
        </r>
        <r>
          <rPr>
            <sz val="9"/>
            <color indexed="81"/>
            <rFont val="Tahoma"/>
            <family val="2"/>
          </rPr>
          <t xml:space="preserve">
Fecha informada en reunión</t>
        </r>
      </text>
    </comment>
    <comment ref="H29" authorId="2" shapeId="0" xr:uid="{B1DDA942-12D7-4192-8477-D73616BA3975}">
      <text>
        <r>
          <rPr>
            <b/>
            <sz val="9"/>
            <color indexed="81"/>
            <rFont val="Tahoma"/>
            <family val="2"/>
          </rPr>
          <t xml:space="preserve">Camila Seitz Birr:
</t>
        </r>
        <r>
          <rPr>
            <sz val="9"/>
            <color indexed="81"/>
            <rFont val="Tahoma"/>
            <family val="2"/>
          </rPr>
          <t>Fecha estimada por el Coordinador de acuerdo al avance del Proyecto (Cronograma no actualizado por la Empresa).</t>
        </r>
      </text>
    </comment>
    <comment ref="C30" authorId="0" shapeId="0" xr:uid="{2893375A-4379-4955-BFD0-8FA4DED987DF}">
      <text>
        <r>
          <rPr>
            <b/>
            <sz val="9"/>
            <color indexed="81"/>
            <rFont val="Tahoma"/>
            <family val="2"/>
          </rPr>
          <t xml:space="preserve">coyailen.chacon:
</t>
        </r>
        <r>
          <rPr>
            <sz val="10"/>
            <color indexed="81"/>
            <rFont val="Tahoma"/>
            <family val="2"/>
          </rPr>
          <t>482 evaluando nuevo pto de conexión</t>
        </r>
      </text>
    </comment>
    <comment ref="E30" authorId="0" shapeId="0" xr:uid="{E769BC46-D149-407A-9875-FAD24437A206}">
      <text>
        <r>
          <rPr>
            <b/>
            <sz val="9"/>
            <color indexed="81"/>
            <rFont val="Tahoma"/>
            <family val="2"/>
          </rPr>
          <t>coyailen.chacon:</t>
        </r>
        <r>
          <rPr>
            <sz val="9"/>
            <color indexed="81"/>
            <rFont val="Tahoma"/>
            <family val="2"/>
          </rPr>
          <t xml:space="preserve">
El Pinar Spa.
</t>
        </r>
      </text>
    </comment>
    <comment ref="E32" authorId="0" shapeId="0" xr:uid="{E34D5033-AD19-4C35-94EF-69D7EA4B76DA}">
      <text>
        <r>
          <rPr>
            <b/>
            <sz val="9"/>
            <color indexed="81"/>
            <rFont val="Tahoma"/>
            <family val="2"/>
          </rPr>
          <t>coyailen.chacon:</t>
        </r>
        <r>
          <rPr>
            <sz val="9"/>
            <color indexed="81"/>
            <rFont val="Tahoma"/>
            <family val="2"/>
          </rPr>
          <t xml:space="preserve">
Abengoa ya no es el titular del Proyecto
</t>
        </r>
      </text>
    </comment>
    <comment ref="H70" authorId="2" shapeId="0" xr:uid="{426B9D12-C1C1-4CC5-A420-64BC8CEBF847}">
      <text>
        <r>
          <rPr>
            <b/>
            <sz val="9"/>
            <color indexed="81"/>
            <rFont val="Tahoma"/>
            <family val="2"/>
          </rPr>
          <t>Camila Seitz Birr:</t>
        </r>
        <r>
          <rPr>
            <sz val="9"/>
            <color indexed="81"/>
            <rFont val="Tahoma"/>
            <family val="2"/>
          </rPr>
          <t xml:space="preserve">
Pendiente recibir el F9.</t>
        </r>
      </text>
    </comment>
    <comment ref="H71" authorId="2" shapeId="0" xr:uid="{E6222AB8-8DDB-4E69-B147-1BDBAC98C20D}">
      <text>
        <r>
          <rPr>
            <b/>
            <sz val="9"/>
            <color indexed="81"/>
            <rFont val="Tahoma"/>
            <family val="2"/>
          </rPr>
          <t>Camila Seitz Birr:</t>
        </r>
        <r>
          <rPr>
            <sz val="9"/>
            <color indexed="81"/>
            <rFont val="Tahoma"/>
            <family val="2"/>
          </rPr>
          <t xml:space="preserve">
Pendiente recibir el F9.</t>
        </r>
      </text>
    </comment>
    <comment ref="E90" authorId="0" shapeId="0" xr:uid="{3C1FDDAD-2D7E-49B9-859B-587174B44B5C}">
      <text>
        <r>
          <rPr>
            <b/>
            <sz val="9"/>
            <color indexed="81"/>
            <rFont val="Tahoma"/>
            <family val="2"/>
          </rPr>
          <t>coyailen.chacon:</t>
        </r>
        <r>
          <rPr>
            <sz val="9"/>
            <color indexed="81"/>
            <rFont val="Tahoma"/>
            <family val="2"/>
          </rPr>
          <t xml:space="preserve">
DC dice Aela Energía</t>
        </r>
      </text>
    </comment>
    <comment ref="H90" authorId="2" shapeId="0" xr:uid="{E3C366EC-BE0D-4B08-A03B-331E813B701C}">
      <text>
        <r>
          <rPr>
            <b/>
            <sz val="9"/>
            <color indexed="81"/>
            <rFont val="Tahoma"/>
            <family val="2"/>
          </rPr>
          <t>Camila Seitz Birr:</t>
        </r>
        <r>
          <rPr>
            <sz val="9"/>
            <color indexed="81"/>
            <rFont val="Tahoma"/>
            <family val="2"/>
          </rPr>
          <t xml:space="preserve">
Fecha informada Andes Mainstream Spa.</t>
        </r>
      </text>
    </comment>
    <comment ref="I90" authorId="2" shapeId="0" xr:uid="{B52D5474-F288-4955-A35D-F13F7E1F8A2E}">
      <text>
        <r>
          <rPr>
            <b/>
            <sz val="9"/>
            <color indexed="81"/>
            <rFont val="Tahoma"/>
            <family val="2"/>
          </rPr>
          <t>Camila Seitz Birr:</t>
        </r>
        <r>
          <rPr>
            <sz val="9"/>
            <color indexed="81"/>
            <rFont val="Tahoma"/>
            <family val="2"/>
          </rPr>
          <t xml:space="preserve">
Primera energización del paño J17.</t>
        </r>
      </text>
    </comment>
    <comment ref="H91" authorId="2" shapeId="0" xr:uid="{E00642E7-2136-4AA5-9E02-E0FD609F606B}">
      <text>
        <r>
          <rPr>
            <b/>
            <sz val="9"/>
            <color indexed="81"/>
            <rFont val="Tahoma"/>
            <family val="2"/>
          </rPr>
          <t>Camila Seitz Birr:</t>
        </r>
        <r>
          <rPr>
            <sz val="9"/>
            <color indexed="81"/>
            <rFont val="Tahoma"/>
            <family val="2"/>
          </rPr>
          <t xml:space="preserve">
Pendiente recibir el F9</t>
        </r>
      </text>
    </comment>
    <comment ref="H92" authorId="2" shapeId="0" xr:uid="{9FAF8904-6B38-46CF-8597-7047DFEA9EC8}">
      <text>
        <r>
          <rPr>
            <b/>
            <sz val="9"/>
            <color indexed="81"/>
            <rFont val="Tahoma"/>
            <family val="2"/>
          </rPr>
          <t>Camila Seitz Birr:</t>
        </r>
        <r>
          <rPr>
            <sz val="9"/>
            <color indexed="81"/>
            <rFont val="Tahoma"/>
            <family val="2"/>
          </rPr>
          <t xml:space="preserve">
Pendiente recibir el F9</t>
        </r>
      </text>
    </comment>
    <comment ref="H96" authorId="1" shapeId="0" xr:uid="{35E29B4F-D9B2-45BA-A579-CFCD6C46F884}">
      <text>
        <r>
          <rPr>
            <b/>
            <sz val="9"/>
            <color indexed="81"/>
            <rFont val="Tahoma"/>
            <family val="2"/>
          </rPr>
          <t xml:space="preserve">Camila Seitz:
</t>
        </r>
        <r>
          <rPr>
            <sz val="9"/>
            <color indexed="81"/>
            <rFont val="Tahoma"/>
            <family val="2"/>
          </rPr>
          <t xml:space="preserve">Pendiente recibir el F9.
</t>
        </r>
      </text>
    </comment>
    <comment ref="H101" authorId="2" shapeId="0" xr:uid="{FCF56240-B917-4380-B1C4-3EFADB369F09}">
      <text>
        <r>
          <rPr>
            <b/>
            <sz val="9"/>
            <color indexed="81"/>
            <rFont val="Tahoma"/>
            <family val="2"/>
          </rPr>
          <t>Camila Seitz Birr:</t>
        </r>
        <r>
          <rPr>
            <sz val="9"/>
            <color indexed="81"/>
            <rFont val="Tahoma"/>
            <family val="2"/>
          </rPr>
          <t xml:space="preserve">
Pendiente recibir el F9.</t>
        </r>
      </text>
    </comment>
    <comment ref="H103" authorId="2" shapeId="0" xr:uid="{2F573D37-9536-4A16-A40E-45A0B8F2A501}">
      <text>
        <r>
          <rPr>
            <b/>
            <sz val="9"/>
            <color indexed="81"/>
            <rFont val="Tahoma"/>
            <family val="2"/>
          </rPr>
          <t>Camila Seitz Birr:</t>
        </r>
        <r>
          <rPr>
            <sz val="9"/>
            <color indexed="81"/>
            <rFont val="Tahoma"/>
            <family val="2"/>
          </rPr>
          <t xml:space="preserve">
Pendiente recibir el F9</t>
        </r>
      </text>
    </comment>
    <comment ref="I105" authorId="0" shapeId="0" xr:uid="{C8C106A2-C81B-47A0-8543-2383D57A39CC}">
      <text>
        <r>
          <rPr>
            <b/>
            <sz val="9"/>
            <color indexed="81"/>
            <rFont val="Tahoma"/>
            <family val="2"/>
          </rPr>
          <t>coyailen.chacon:</t>
        </r>
        <r>
          <rPr>
            <sz val="9"/>
            <color indexed="81"/>
            <rFont val="Tahoma"/>
            <family val="2"/>
          </rPr>
          <t xml:space="preserve">
</t>
        </r>
        <r>
          <rPr>
            <sz val="11"/>
            <color indexed="81"/>
            <rFont val="Tahoma"/>
            <family val="2"/>
          </rPr>
          <t>PES Real 1era etapa: 19-05-18, conectan la Tx a TEN 
PES Real 2da etapa: 29-10-18,  conectan el Gx</t>
        </r>
      </text>
    </comment>
    <comment ref="K108" authorId="2" shapeId="0" xr:uid="{747DBD77-99C9-4634-B972-0065C81A3482}">
      <text>
        <r>
          <rPr>
            <b/>
            <sz val="9"/>
            <color indexed="81"/>
            <rFont val="Tahoma"/>
            <family val="2"/>
          </rPr>
          <t>Camila Seitz Birr:</t>
        </r>
        <r>
          <rPr>
            <sz val="9"/>
            <color indexed="81"/>
            <rFont val="Tahoma"/>
            <family val="2"/>
          </rPr>
          <t xml:space="preserve">
El próximo mes se eliminará de la lista.</t>
        </r>
      </text>
    </comment>
    <comment ref="K109" authorId="2" shapeId="0" xr:uid="{3C584A01-7FBF-4600-9AB6-C8C88BA5F4FE}">
      <text>
        <r>
          <rPr>
            <b/>
            <sz val="9"/>
            <color indexed="81"/>
            <rFont val="Tahoma"/>
            <family val="2"/>
          </rPr>
          <t>Camila Seitz Birr:</t>
        </r>
        <r>
          <rPr>
            <sz val="9"/>
            <color indexed="81"/>
            <rFont val="Tahoma"/>
            <family val="2"/>
          </rPr>
          <t xml:space="preserve">
El próximo mes se eliminará de la lista.</t>
        </r>
      </text>
    </comment>
    <comment ref="I110" authorId="2" shapeId="0" xr:uid="{A9C426B9-4238-42C9-AF54-E0C51CEEE995}">
      <text>
        <r>
          <rPr>
            <b/>
            <sz val="9"/>
            <color indexed="81"/>
            <rFont val="Tahoma"/>
            <family val="2"/>
          </rPr>
          <t>Camila Seitz Birr:</t>
        </r>
        <r>
          <rPr>
            <sz val="9"/>
            <color indexed="81"/>
            <rFont val="Tahoma"/>
            <family val="2"/>
          </rPr>
          <t xml:space="preserve">
16-08-2018 Central Eólica Punta Sierra realiza la primera sincronización.
</t>
        </r>
      </text>
    </comment>
    <comment ref="C115" authorId="0" shapeId="0" xr:uid="{28DCD90F-1792-4AB9-AA24-6D10ADB49EB2}">
      <text>
        <r>
          <rPr>
            <b/>
            <sz val="9"/>
            <color indexed="81"/>
            <rFont val="Tahoma"/>
            <family val="2"/>
          </rPr>
          <t>coyailen.chacon:</t>
        </r>
        <r>
          <rPr>
            <sz val="9"/>
            <color indexed="81"/>
            <rFont val="Tahoma"/>
            <family val="2"/>
          </rPr>
          <t xml:space="preserve">
164 Atacama Solar (2014)</t>
        </r>
      </text>
    </comment>
    <comment ref="Q131" authorId="0" shapeId="0" xr:uid="{FD7595F3-499D-4E42-BA0B-A73C70B5E4FA}">
      <text>
        <r>
          <rPr>
            <b/>
            <sz val="9"/>
            <color indexed="81"/>
            <rFont val="Tahoma"/>
            <family val="2"/>
          </rPr>
          <t>coyailen.chacon:</t>
        </r>
        <r>
          <rPr>
            <sz val="9"/>
            <color indexed="81"/>
            <rFont val="Tahoma"/>
            <family val="2"/>
          </rPr>
          <t xml:space="preserve">
 pto de conexión en proceso de evaluacion 
 (SASC por Re. Ex. 154)</t>
        </r>
      </text>
    </comment>
    <comment ref="Q132" authorId="0" shapeId="0" xr:uid="{088D558E-B52F-40D9-A8B9-6444689C0C94}">
      <text>
        <r>
          <rPr>
            <b/>
            <sz val="9"/>
            <color indexed="81"/>
            <rFont val="Tahoma"/>
            <family val="2"/>
          </rPr>
          <t>coyailen.chacon:</t>
        </r>
        <r>
          <rPr>
            <sz val="9"/>
            <color indexed="81"/>
            <rFont val="Tahoma"/>
            <family val="2"/>
          </rPr>
          <t xml:space="preserve">
 pto de conexión en proceso de evaluacion 
 (SASC por Re. Ex. 154)</t>
        </r>
      </text>
    </comment>
    <comment ref="M136" authorId="0" shapeId="0" xr:uid="{AC9BE922-E169-4B19-A2B2-CFBBB88ACB6A}">
      <text>
        <r>
          <rPr>
            <b/>
            <sz val="9"/>
            <color indexed="81"/>
            <rFont val="Tahoma"/>
            <family val="2"/>
          </rPr>
          <t>coyailen.chacon:</t>
        </r>
        <r>
          <rPr>
            <sz val="9"/>
            <color indexed="81"/>
            <rFont val="Tahoma"/>
            <family val="2"/>
          </rPr>
          <t xml:space="preserve">
77 según DC</t>
        </r>
      </text>
    </comment>
    <comment ref="H138" authorId="2" shapeId="0" xr:uid="{117A7C38-421A-4B41-880A-1E397059748C}">
      <text>
        <r>
          <rPr>
            <b/>
            <sz val="9"/>
            <color indexed="81"/>
            <rFont val="Tahoma"/>
            <family val="2"/>
          </rPr>
          <t>Camila Seitz Birr:</t>
        </r>
        <r>
          <rPr>
            <sz val="9"/>
            <color indexed="81"/>
            <rFont val="Tahoma"/>
            <family val="2"/>
          </rPr>
          <t xml:space="preserve">
Pendiente recibir el F9</t>
        </r>
      </text>
    </comment>
    <comment ref="H142" authorId="2" shapeId="0" xr:uid="{E70F1E9C-537E-48C0-898E-3A4CD7A0FB68}">
      <text>
        <r>
          <rPr>
            <b/>
            <sz val="9"/>
            <color indexed="81"/>
            <rFont val="Tahoma"/>
            <family val="2"/>
          </rPr>
          <t>Camila Seitz Birr:</t>
        </r>
        <r>
          <rPr>
            <sz val="9"/>
            <color indexed="81"/>
            <rFont val="Tahoma"/>
            <family val="2"/>
          </rPr>
          <t xml:space="preserve">
Pendiente recibir el F9</t>
        </r>
      </text>
    </comment>
    <comment ref="H143" authorId="2" shapeId="0" xr:uid="{190E6EB7-F03E-4906-B041-85FC24B4B788}">
      <text>
        <r>
          <rPr>
            <b/>
            <sz val="9"/>
            <color indexed="81"/>
            <rFont val="Tahoma"/>
            <family val="2"/>
          </rPr>
          <t>Camila Seitz Birr:</t>
        </r>
        <r>
          <rPr>
            <sz val="9"/>
            <color indexed="81"/>
            <rFont val="Tahoma"/>
            <family val="2"/>
          </rPr>
          <t xml:space="preserve">
Pendiente recibir el F9</t>
        </r>
      </text>
    </comment>
    <comment ref="H171" authorId="2" shapeId="0" xr:uid="{008086BD-DCA6-4753-87C9-001484A5E710}">
      <text>
        <r>
          <rPr>
            <b/>
            <sz val="9"/>
            <color indexed="81"/>
            <rFont val="Tahoma"/>
            <family val="2"/>
          </rPr>
          <t>Camila Seitz Birr:</t>
        </r>
        <r>
          <rPr>
            <sz val="9"/>
            <color indexed="81"/>
            <rFont val="Tahoma"/>
            <family val="2"/>
          </rPr>
          <t xml:space="preserve">
Pendiente recibir el F9</t>
        </r>
      </text>
    </comment>
    <comment ref="F173" authorId="0" shapeId="0" xr:uid="{F320AD7F-7022-438A-AB6B-C53C681412C7}">
      <text>
        <r>
          <rPr>
            <b/>
            <sz val="9"/>
            <color indexed="81"/>
            <rFont val="Tahoma"/>
            <family val="2"/>
          </rPr>
          <t>coyailen.chacon:</t>
        </r>
        <r>
          <rPr>
            <sz val="9"/>
            <color indexed="81"/>
            <rFont val="Tahoma"/>
            <family val="2"/>
          </rPr>
          <t xml:space="preserve">
Diego de Almagro</t>
        </r>
      </text>
    </comment>
    <comment ref="I173" authorId="3" shapeId="0" xr:uid="{C3841327-5AD2-42C1-9681-3E544036B12D}">
      <text>
        <r>
          <rPr>
            <b/>
            <sz val="9"/>
            <color indexed="81"/>
            <rFont val="Tahoma"/>
            <family val="2"/>
          </rPr>
          <t>Limitado a 3 MW
Fecha real de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coyailen.chacon</author>
    <author>Camila Seitz Birr</author>
    <author>lilian.garcia</author>
    <author>Lilian.Garcia</author>
  </authors>
  <commentList>
    <comment ref="K10" authorId="0" shapeId="0" xr:uid="{803B304C-9A7E-48AF-AA09-9864DBB46FD4}">
      <text>
        <r>
          <rPr>
            <b/>
            <sz val="9"/>
            <color indexed="81"/>
            <rFont val="Tahoma"/>
            <family val="2"/>
          </rPr>
          <t>Coyailen Chacón Zúñiga:</t>
        </r>
        <r>
          <rPr>
            <sz val="9"/>
            <color indexed="81"/>
            <rFont val="Tahoma"/>
            <family val="2"/>
          </rPr>
          <t xml:space="preserve">
20-05-2018 Pes Real Reactores (extremo Pan de Azúcar)
20-02-2019 Interruptores (extremo Polpaico)
</t>
        </r>
      </text>
    </comment>
    <comment ref="O17" authorId="1" shapeId="0" xr:uid="{C30423AA-43D6-4146-878A-0813A8EB44A1}">
      <text>
        <r>
          <rPr>
            <b/>
            <sz val="9"/>
            <color indexed="81"/>
            <rFont val="Tahoma"/>
            <family val="2"/>
          </rPr>
          <t>coyailen.chacon:</t>
        </r>
        <r>
          <rPr>
            <sz val="9"/>
            <color indexed="81"/>
            <rFont val="Tahoma"/>
            <family val="2"/>
          </rPr>
          <t xml:space="preserve">
Potencia 2x750 MVA  segun Decreto Plan de Expansión</t>
        </r>
      </text>
    </comment>
    <comment ref="J23" authorId="2" shapeId="0" xr:uid="{830DD440-AEB7-4AD7-9D2B-448E57372622}">
      <text>
        <r>
          <rPr>
            <b/>
            <sz val="9"/>
            <color indexed="81"/>
            <rFont val="Tahoma"/>
            <family val="2"/>
          </rPr>
          <t>Camila Seitz Birr:</t>
        </r>
        <r>
          <rPr>
            <sz val="9"/>
            <color indexed="81"/>
            <rFont val="Tahoma"/>
            <family val="2"/>
          </rPr>
          <t xml:space="preserve">
Fecha informada por Coordinador según avance del Proyecto.</t>
        </r>
      </text>
    </comment>
    <comment ref="G25" authorId="1" shapeId="0" xr:uid="{1D537668-EB1D-42DF-95C0-6B23635C4969}">
      <text>
        <r>
          <rPr>
            <b/>
            <sz val="9"/>
            <color indexed="81"/>
            <rFont val="Tahoma"/>
            <family val="2"/>
          </rPr>
          <t>coyailen.chacon:</t>
        </r>
        <r>
          <rPr>
            <sz val="9"/>
            <color indexed="81"/>
            <rFont val="Tahoma"/>
            <family val="2"/>
          </rPr>
          <t xml:space="preserve">
Descripcion distinta al decreto</t>
        </r>
      </text>
    </comment>
    <comment ref="J25" authorId="2" shapeId="0" xr:uid="{3F28F464-5903-4778-8831-BA2D4395BEA4}">
      <text>
        <r>
          <rPr>
            <b/>
            <sz val="9"/>
            <color indexed="81"/>
            <rFont val="Tahoma"/>
            <family val="2"/>
          </rPr>
          <t>Camila Seitz Birr:</t>
        </r>
        <r>
          <rPr>
            <sz val="9"/>
            <color indexed="81"/>
            <rFont val="Tahoma"/>
            <family val="2"/>
          </rPr>
          <t xml:space="preserve">
Fecha informada por la Empresa Solicitante.</t>
        </r>
      </text>
    </comment>
    <comment ref="J26" authorId="1" shapeId="0" xr:uid="{6010453C-4D22-4342-96D0-DB2E6F5798D8}">
      <text>
        <r>
          <rPr>
            <b/>
            <sz val="9"/>
            <color indexed="81"/>
            <rFont val="Tahoma"/>
            <family val="2"/>
          </rPr>
          <t>coyailen.chacon:</t>
        </r>
        <r>
          <rPr>
            <sz val="9"/>
            <color indexed="81"/>
            <rFont val="Tahoma"/>
            <family val="2"/>
          </rPr>
          <t xml:space="preserve">
Fecha estimada informada por Transelec el 30/09/2018</t>
        </r>
      </text>
    </comment>
    <comment ref="J27" authorId="2" shapeId="0" xr:uid="{16C99C76-20C3-482D-A3CB-44C872D59692}">
      <text>
        <r>
          <rPr>
            <b/>
            <sz val="9"/>
            <color indexed="81"/>
            <rFont val="Tahoma"/>
            <family val="2"/>
          </rPr>
          <t>Camila Seitz Birr:</t>
        </r>
        <r>
          <rPr>
            <sz val="9"/>
            <color indexed="81"/>
            <rFont val="Tahoma"/>
            <family val="2"/>
          </rPr>
          <t xml:space="preserve">
Fecha estimada por Transelec.</t>
        </r>
      </text>
    </comment>
    <comment ref="J28" authorId="2" shapeId="0" xr:uid="{C0E23AEC-FA7F-4093-83EC-F9AB11B6B054}">
      <text>
        <r>
          <rPr>
            <b/>
            <sz val="9"/>
            <color indexed="81"/>
            <rFont val="Tahoma"/>
            <family val="2"/>
          </rPr>
          <t>Camila Seitz Birr:</t>
        </r>
        <r>
          <rPr>
            <sz val="9"/>
            <color indexed="81"/>
            <rFont val="Tahoma"/>
            <family val="2"/>
          </rPr>
          <t xml:space="preserve">
Fecha informada por Coordinador según avance del Proyecto.</t>
        </r>
      </text>
    </comment>
    <comment ref="F29" authorId="1" shapeId="0" xr:uid="{5DCD7EB6-3262-444F-AF27-3BE322DB4E60}">
      <text>
        <r>
          <rPr>
            <b/>
            <sz val="9"/>
            <color indexed="81"/>
            <rFont val="Tahoma"/>
            <family val="2"/>
          </rPr>
          <t>coyailen.chacon:</t>
        </r>
        <r>
          <rPr>
            <sz val="9"/>
            <color indexed="81"/>
            <rFont val="Tahoma"/>
            <family val="2"/>
          </rPr>
          <t xml:space="preserve">
Nueva SE Seccionadora Quillagua 220 kV</t>
        </r>
      </text>
    </comment>
    <comment ref="J29" authorId="1" shapeId="0" xr:uid="{FA3A089A-206D-435E-B92B-6464750F74CE}">
      <text>
        <r>
          <rPr>
            <b/>
            <sz val="9"/>
            <color indexed="81"/>
            <rFont val="Tahoma"/>
            <family val="2"/>
          </rPr>
          <t>coyailen.chacon:</t>
        </r>
        <r>
          <rPr>
            <sz val="9"/>
            <color indexed="81"/>
            <rFont val="Tahoma"/>
            <family val="2"/>
          </rPr>
          <t xml:space="preserve">
Fecha estimada informada por Transelec el 30/09/2018</t>
        </r>
      </text>
    </comment>
    <comment ref="J30" authorId="1" shapeId="0" xr:uid="{803B97CB-D88E-4A64-BE88-0B2B6403C2BC}">
      <text>
        <r>
          <rPr>
            <b/>
            <sz val="9"/>
            <color indexed="81"/>
            <rFont val="Tahoma"/>
            <family val="2"/>
          </rPr>
          <t>coyailen.chacon:</t>
        </r>
        <r>
          <rPr>
            <sz val="9"/>
            <color indexed="81"/>
            <rFont val="Tahoma"/>
            <family val="2"/>
          </rPr>
          <t xml:space="preserve">
Transelec indica que el proyecto depende de la obra de Enel
"NORMALIZACIÓN EN S/E CHENA 220 KV"
</t>
        </r>
      </text>
    </comment>
    <comment ref="J31" authorId="1" shapeId="0" xr:uid="{1151613B-0165-4510-9D7D-B341766D2E15}">
      <text>
        <r>
          <rPr>
            <b/>
            <sz val="9"/>
            <color indexed="81"/>
            <rFont val="Tahoma"/>
            <family val="2"/>
          </rPr>
          <t>coyailen.chacon:</t>
        </r>
        <r>
          <rPr>
            <sz val="9"/>
            <color indexed="81"/>
            <rFont val="Tahoma"/>
            <family val="2"/>
          </rPr>
          <t xml:space="preserve">
según cronograma actualizado por Eletrans S.A.</t>
        </r>
      </text>
    </comment>
    <comment ref="G33" authorId="1" shapeId="0" xr:uid="{4805D0B9-F85A-4B2E-8446-0533DEACE863}">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33" authorId="2" shapeId="0" xr:uid="{09711389-CF41-48C5-A74C-C5CAA5085846}">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5" authorId="2" shapeId="0" xr:uid="{92BB492A-885C-477C-8E5F-1ED43828467F}">
      <text>
        <r>
          <rPr>
            <b/>
            <sz val="9"/>
            <color indexed="81"/>
            <rFont val="Tahoma"/>
            <family val="2"/>
          </rPr>
          <t xml:space="preserve">Camila Seitz Birr:
</t>
        </r>
        <r>
          <rPr>
            <sz val="9"/>
            <color indexed="81"/>
            <rFont val="Tahoma"/>
            <family val="2"/>
          </rPr>
          <t>Cronograma actualizado por la Empresa.</t>
        </r>
      </text>
    </comment>
    <comment ref="J36" authorId="0" shapeId="0" xr:uid="{5277F402-1DD9-42A0-ABA7-6163FEA6FB89}">
      <text>
        <r>
          <rPr>
            <b/>
            <sz val="9"/>
            <color indexed="81"/>
            <rFont val="Tahoma"/>
            <family val="2"/>
          </rPr>
          <t>Coyailen Chacón Zúñiga:</t>
        </r>
        <r>
          <rPr>
            <sz val="9"/>
            <color indexed="81"/>
            <rFont val="Tahoma"/>
            <family val="2"/>
          </rPr>
          <t xml:space="preserve">
actualizado 08-01-2019</t>
        </r>
      </text>
    </comment>
    <comment ref="J38" authorId="2" shapeId="0" xr:uid="{EB320ED8-59A0-4022-82FB-DF64A7B562C8}">
      <text>
        <r>
          <rPr>
            <b/>
            <sz val="9"/>
            <color indexed="81"/>
            <rFont val="Tahoma"/>
            <family val="2"/>
          </rPr>
          <t>Camila Seitz Birr:</t>
        </r>
        <r>
          <rPr>
            <sz val="9"/>
            <color indexed="81"/>
            <rFont val="Tahoma"/>
            <family val="2"/>
          </rPr>
          <t xml:space="preserve">
Cronograma actualizado por la Empresa.</t>
        </r>
      </text>
    </comment>
    <comment ref="J39" authorId="0" shapeId="0" xr:uid="{D4BBBD66-0181-4EE4-A2E4-C0494EE6E606}">
      <text>
        <r>
          <rPr>
            <b/>
            <sz val="9"/>
            <color indexed="81"/>
            <rFont val="Tahoma"/>
            <family val="2"/>
          </rPr>
          <t>Coyailen Chacón Zúñiga:</t>
        </r>
        <r>
          <rPr>
            <sz val="9"/>
            <color indexed="81"/>
            <rFont val="Tahoma"/>
            <family val="2"/>
          </rPr>
          <t xml:space="preserve">
Actualizado por Colbún</t>
        </r>
      </text>
    </comment>
    <comment ref="J40" authorId="0" shapeId="0" xr:uid="{69E11C6F-4207-48A0-A2E0-5CD5D7DF8A66}">
      <text>
        <r>
          <rPr>
            <b/>
            <sz val="9"/>
            <color indexed="81"/>
            <rFont val="Tahoma"/>
            <family val="2"/>
          </rPr>
          <t>Coyailen Chacón Zúñiga:</t>
        </r>
        <r>
          <rPr>
            <sz val="9"/>
            <color indexed="81"/>
            <rFont val="Tahoma"/>
            <family val="2"/>
          </rPr>
          <t xml:space="preserve">
Actualizado por Colbún</t>
        </r>
      </text>
    </comment>
    <comment ref="J41" authorId="2" shapeId="0" xr:uid="{712CE81E-8121-4712-A6E7-986E53A31A3E}">
      <text>
        <r>
          <rPr>
            <b/>
            <sz val="9"/>
            <color indexed="81"/>
            <rFont val="Tahoma"/>
            <family val="2"/>
          </rPr>
          <t>Camila Seitz Birr:</t>
        </r>
        <r>
          <rPr>
            <sz val="9"/>
            <color indexed="81"/>
            <rFont val="Tahoma"/>
            <family val="2"/>
          </rPr>
          <t xml:space="preserve">
Fecha estimada por Engie.</t>
        </r>
      </text>
    </comment>
    <comment ref="J46" authorId="1" shapeId="0" xr:uid="{4B539DAE-B046-4AE5-95AA-8A381765D507}">
      <text>
        <r>
          <rPr>
            <b/>
            <sz val="9"/>
            <color indexed="81"/>
            <rFont val="Tahoma"/>
            <family val="2"/>
          </rPr>
          <t>coyailen.chacon:</t>
        </r>
        <r>
          <rPr>
            <sz val="9"/>
            <color indexed="81"/>
            <rFont val="Tahoma"/>
            <family val="2"/>
          </rPr>
          <t xml:space="preserve">
Fecha estimada informada por Transelec el 30/09/2018</t>
        </r>
      </text>
    </comment>
    <comment ref="J48" authorId="2" shapeId="0" xr:uid="{0629D759-FE21-402C-B2BD-ED9FF3FD8522}">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5" authorId="2" shapeId="0" xr:uid="{505C9A01-809B-4312-8EA4-330023B6E577}">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6" authorId="2" shapeId="0" xr:uid="{FFB77C95-94EA-405A-A192-F792B8E0AA10}">
      <text>
        <r>
          <rPr>
            <b/>
            <sz val="9"/>
            <color indexed="81"/>
            <rFont val="Tahoma"/>
            <family val="2"/>
          </rPr>
          <t>Camila Seitz Birr:</t>
        </r>
        <r>
          <rPr>
            <sz val="9"/>
            <color indexed="81"/>
            <rFont val="Tahoma"/>
            <family val="2"/>
          </rPr>
          <t xml:space="preserve">
Cronograma actualizado por CGE.</t>
        </r>
      </text>
    </comment>
    <comment ref="J67" authorId="2" shapeId="0" xr:uid="{22DF7B04-513F-4D33-915E-A0F781BA18A3}">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8" authorId="2" shapeId="0" xr:uid="{27517CD7-1F4F-44EC-8E7A-7DBCB458FF16}">
      <text>
        <r>
          <rPr>
            <b/>
            <sz val="9"/>
            <color indexed="81"/>
            <rFont val="Tahoma"/>
            <family val="2"/>
          </rPr>
          <t>Camila Seitz Birr:</t>
        </r>
        <r>
          <rPr>
            <sz val="9"/>
            <color indexed="81"/>
            <rFont val="Tahoma"/>
            <family val="2"/>
          </rPr>
          <t xml:space="preserve">
Fecha estimada por la Empresa Solicitante</t>
        </r>
      </text>
    </comment>
    <comment ref="C70" authorId="1" shapeId="0" xr:uid="{DF3BC2EE-FD95-4C30-937D-1289F20D7C42}">
      <text>
        <r>
          <rPr>
            <b/>
            <sz val="9"/>
            <color indexed="81"/>
            <rFont val="Tahoma"/>
            <family val="2"/>
          </rPr>
          <t>coyailen.chacon:</t>
        </r>
        <r>
          <rPr>
            <sz val="9"/>
            <color indexed="81"/>
            <rFont val="Tahoma"/>
            <family val="2"/>
          </rPr>
          <t xml:space="preserve">
547 SUCT
</t>
        </r>
      </text>
    </comment>
    <comment ref="E71" authorId="1" shapeId="0" xr:uid="{BF2B28F2-4358-4356-AEBB-7C60E9F6A92A}">
      <text>
        <r>
          <rPr>
            <b/>
            <sz val="9"/>
            <color indexed="81"/>
            <rFont val="Tahoma"/>
            <family val="2"/>
          </rPr>
          <t>coyailen.chacon:</t>
        </r>
        <r>
          <rPr>
            <sz val="9"/>
            <color indexed="81"/>
            <rFont val="Tahoma"/>
            <family val="2"/>
          </rPr>
          <t xml:space="preserve">
Parque Eólico Reinaco SpA</t>
        </r>
      </text>
    </comment>
    <comment ref="P74" authorId="1" shapeId="0" xr:uid="{04DB05FF-3234-4EA0-AF03-9351510BBAA3}">
      <text>
        <r>
          <rPr>
            <b/>
            <sz val="9"/>
            <color indexed="81"/>
            <rFont val="Tahoma"/>
            <family val="2"/>
          </rPr>
          <t>coyailen.chacon:</t>
        </r>
        <r>
          <rPr>
            <sz val="9"/>
            <color indexed="81"/>
            <rFont val="Tahoma"/>
            <family val="2"/>
          </rPr>
          <t xml:space="preserve">
Servicios de telecomunicaciones.</t>
        </r>
      </text>
    </comment>
    <comment ref="J78" authorId="0" shapeId="0" xr:uid="{8B6D1FE4-3D71-4031-A568-0B16034164FD}">
      <text>
        <r>
          <rPr>
            <b/>
            <sz val="9"/>
            <color indexed="81"/>
            <rFont val="Tahoma"/>
            <family val="2"/>
          </rPr>
          <t xml:space="preserve">Camila Seitz Birr:
</t>
        </r>
        <r>
          <rPr>
            <sz val="9"/>
            <color indexed="81"/>
            <rFont val="Tahoma"/>
            <family val="2"/>
          </rPr>
          <t>Fecha actualizada por CGE.</t>
        </r>
      </text>
    </comment>
    <comment ref="J79" authorId="0" shapeId="0" xr:uid="{61596B46-F528-496D-A62C-8FD4A239C1AF}">
      <text>
        <r>
          <rPr>
            <b/>
            <sz val="9"/>
            <color indexed="81"/>
            <rFont val="Tahoma"/>
            <family val="2"/>
          </rPr>
          <t>Coyailen Chacón Zúñiga:</t>
        </r>
        <r>
          <rPr>
            <sz val="9"/>
            <color indexed="81"/>
            <rFont val="Tahoma"/>
            <family val="2"/>
          </rPr>
          <t xml:space="preserve">
Actualizado por Copelec
</t>
        </r>
      </text>
    </comment>
    <comment ref="J81" authorId="0" shapeId="0" xr:uid="{72E0A830-AAC1-4888-8D7F-56E395F2B82F}">
      <text>
        <r>
          <rPr>
            <b/>
            <sz val="9"/>
            <color indexed="81"/>
            <rFont val="Tahoma"/>
            <family val="2"/>
          </rPr>
          <t>Coyailen Chacón Zúñiga:</t>
        </r>
        <r>
          <rPr>
            <sz val="9"/>
            <color indexed="81"/>
            <rFont val="Tahoma"/>
            <family val="2"/>
          </rPr>
          <t xml:space="preserve">
Cronograma no actualizado por Enel.</t>
        </r>
      </text>
    </comment>
    <comment ref="F82" authorId="1" shapeId="0" xr:uid="{41FBF6B3-7438-431D-B80D-183279AE6B4A}">
      <text>
        <r>
          <rPr>
            <b/>
            <sz val="9"/>
            <color indexed="81"/>
            <rFont val="Tahoma"/>
            <family val="2"/>
          </rPr>
          <t>coyailen.chacon:</t>
        </r>
        <r>
          <rPr>
            <sz val="9"/>
            <color indexed="81"/>
            <rFont val="Tahoma"/>
            <family val="2"/>
          </rPr>
          <t xml:space="preserve">
Futura Andalicán</t>
        </r>
      </text>
    </comment>
    <comment ref="M82" authorId="2" shapeId="0" xr:uid="{FDF72AC0-8ABC-49D4-8B58-12AEE0063156}">
      <text>
        <r>
          <rPr>
            <b/>
            <sz val="9"/>
            <color indexed="81"/>
            <rFont val="Tahoma"/>
            <family val="2"/>
          </rPr>
          <t xml:space="preserve">Camila Seitz Birr:
</t>
        </r>
        <r>
          <rPr>
            <sz val="9"/>
            <color indexed="81"/>
            <rFont val="Tahoma"/>
            <family val="2"/>
          </rPr>
          <t>El</t>
        </r>
        <r>
          <rPr>
            <b/>
            <sz val="9"/>
            <color indexed="81"/>
            <rFont val="Tahoma"/>
            <family val="2"/>
          </rPr>
          <t xml:space="preserve"> </t>
        </r>
        <r>
          <rPr>
            <sz val="9"/>
            <color indexed="81"/>
            <rFont val="Tahoma"/>
            <family val="2"/>
          </rPr>
          <t>próximo mes se eliminará de la lista.</t>
        </r>
      </text>
    </comment>
    <comment ref="J83" authorId="2" shapeId="0" xr:uid="{B5457348-A006-47FF-A4B6-E03DF9C05DCA}">
      <text>
        <r>
          <rPr>
            <b/>
            <sz val="9"/>
            <color indexed="81"/>
            <rFont val="Tahoma"/>
            <family val="2"/>
          </rPr>
          <t>Camila Seitz Birr:</t>
        </r>
        <r>
          <rPr>
            <sz val="9"/>
            <color indexed="81"/>
            <rFont val="Tahoma"/>
            <family val="2"/>
          </rPr>
          <t xml:space="preserve">
Cronograma actualizado por CGE.</t>
        </r>
      </text>
    </comment>
    <comment ref="J84" authorId="2" shapeId="0" xr:uid="{FCD3805F-6BA4-4942-A096-092EF7B9E5CD}">
      <text>
        <r>
          <rPr>
            <b/>
            <sz val="9"/>
            <color indexed="81"/>
            <rFont val="Tahoma"/>
            <family val="2"/>
          </rPr>
          <t>Camila Seitz Birr:</t>
        </r>
        <r>
          <rPr>
            <sz val="9"/>
            <color indexed="81"/>
            <rFont val="Tahoma"/>
            <family val="2"/>
          </rPr>
          <t xml:space="preserve">
Fecha estimada por el Coordinador del Proyecto según avance del Proceso.</t>
        </r>
      </text>
    </comment>
    <comment ref="J85" authorId="2" shapeId="0" xr:uid="{F57013F4-346F-41B8-9AC1-D3D10E3C5E50}">
      <text>
        <r>
          <rPr>
            <b/>
            <sz val="9"/>
            <color indexed="81"/>
            <rFont val="Tahoma"/>
            <family val="2"/>
          </rPr>
          <t>Camila Seitz Birr:</t>
        </r>
        <r>
          <rPr>
            <sz val="9"/>
            <color indexed="81"/>
            <rFont val="Tahoma"/>
            <family val="2"/>
          </rPr>
          <t xml:space="preserve">
Cronograma actualizado por CGE.</t>
        </r>
      </text>
    </comment>
    <comment ref="J86" authorId="2" shapeId="0" xr:uid="{D0E94498-FE0F-4DB1-86E9-6A22DF7BF263}">
      <text>
        <r>
          <rPr>
            <b/>
            <sz val="9"/>
            <color indexed="81"/>
            <rFont val="Tahoma"/>
            <family val="2"/>
          </rPr>
          <t>Camila Seitz Birr:</t>
        </r>
        <r>
          <rPr>
            <sz val="9"/>
            <color indexed="81"/>
            <rFont val="Tahoma"/>
            <family val="2"/>
          </rPr>
          <t xml:space="preserve">
Cronograma actualizado por CGE.</t>
        </r>
      </text>
    </comment>
    <comment ref="J87" authorId="2" shapeId="0" xr:uid="{346BB966-8908-4955-89D6-CD879EA7A42E}">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90" authorId="2" shapeId="0" xr:uid="{15984BB0-2A3A-483E-A474-D899A3BA9C96}">
      <text>
        <r>
          <rPr>
            <b/>
            <sz val="9"/>
            <color indexed="81"/>
            <rFont val="Tahoma"/>
            <family val="2"/>
          </rPr>
          <t>Camila Seitz Birr:</t>
        </r>
        <r>
          <rPr>
            <sz val="9"/>
            <color indexed="81"/>
            <rFont val="Tahoma"/>
            <family val="2"/>
          </rPr>
          <t xml:space="preserve">
Cronograma actualizado por CGE.</t>
        </r>
      </text>
    </comment>
    <comment ref="M92" authorId="2" shapeId="0" xr:uid="{DCBD68B0-EE6F-4A2E-8557-72039B73C8A6}">
      <text>
        <r>
          <rPr>
            <b/>
            <sz val="9"/>
            <color indexed="81"/>
            <rFont val="Tahoma"/>
            <family val="2"/>
          </rPr>
          <t xml:space="preserve">Camila Seitz Birr:
</t>
        </r>
        <r>
          <rPr>
            <sz val="9"/>
            <color indexed="81"/>
            <rFont val="Tahoma"/>
            <family val="2"/>
          </rPr>
          <t>El</t>
        </r>
        <r>
          <rPr>
            <b/>
            <sz val="9"/>
            <color indexed="81"/>
            <rFont val="Tahoma"/>
            <family val="2"/>
          </rPr>
          <t xml:space="preserve"> </t>
        </r>
        <r>
          <rPr>
            <sz val="9"/>
            <color indexed="81"/>
            <rFont val="Tahoma"/>
            <family val="2"/>
          </rPr>
          <t>próximo mes se eliminará de la lista.</t>
        </r>
      </text>
    </comment>
    <comment ref="J94" authorId="2" shapeId="0" xr:uid="{391389B6-2514-4294-83FF-7F92B5190131}">
      <text>
        <r>
          <rPr>
            <b/>
            <sz val="9"/>
            <color indexed="81"/>
            <rFont val="Tahoma"/>
            <family val="2"/>
          </rPr>
          <t>Camila Seitz Birr:</t>
        </r>
        <r>
          <rPr>
            <sz val="9"/>
            <color indexed="81"/>
            <rFont val="Tahoma"/>
            <family val="2"/>
          </rPr>
          <t xml:space="preserve">
Cronograma actualizado por Coordinador, según avance del Proyecto.</t>
        </r>
      </text>
    </comment>
    <comment ref="J97" authorId="2" shapeId="0" xr:uid="{7DF39645-45DC-4EA0-B6B6-BD9716725C44}">
      <text>
        <r>
          <rPr>
            <b/>
            <sz val="9"/>
            <color indexed="81"/>
            <rFont val="Tahoma"/>
            <family val="2"/>
          </rPr>
          <t>Camila Seitz Birr:</t>
        </r>
        <r>
          <rPr>
            <sz val="9"/>
            <color indexed="81"/>
            <rFont val="Tahoma"/>
            <family val="2"/>
          </rPr>
          <t xml:space="preserve">
Fecha actualizada por CGE.</t>
        </r>
      </text>
    </comment>
    <comment ref="J98" authorId="2" shapeId="0" xr:uid="{F0CA7A81-3968-4B9A-8D95-B4ED0BBD4085}">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100" authorId="2" shapeId="0" xr:uid="{DED00E6E-14ED-46BE-9AFB-DB39DC82E23B}">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109" authorId="2" shapeId="0" xr:uid="{A07622F7-EB64-4E90-9AD7-5493D0FFCE24}">
      <text>
        <r>
          <rPr>
            <b/>
            <sz val="9"/>
            <color indexed="81"/>
            <rFont val="Tahoma"/>
            <family val="2"/>
          </rPr>
          <t>Camila Seitz Birr:</t>
        </r>
        <r>
          <rPr>
            <sz val="9"/>
            <color indexed="81"/>
            <rFont val="Tahoma"/>
            <family val="2"/>
          </rPr>
          <t xml:space="preserve">
Cronograma actualizado por CGE.</t>
        </r>
      </text>
    </comment>
    <comment ref="F116" authorId="1" shapeId="0" xr:uid="{01FB72BF-2202-4DD9-8FA8-23B0CFAC3CF9}">
      <text>
        <r>
          <rPr>
            <b/>
            <sz val="9"/>
            <color indexed="81"/>
            <rFont val="Tahoma"/>
            <family val="2"/>
          </rPr>
          <t>coyailen.chacon:</t>
        </r>
        <r>
          <rPr>
            <sz val="9"/>
            <color indexed="81"/>
            <rFont val="Tahoma"/>
            <family val="2"/>
          </rPr>
          <t xml:space="preserve">
el proyecto energizo sin iniciar proceso de conexión</t>
        </r>
      </text>
    </comment>
    <comment ref="M209" authorId="2" shapeId="0" xr:uid="{597BDB32-CE36-49FB-876B-E10329CB764F}">
      <text>
        <r>
          <rPr>
            <b/>
            <sz val="9"/>
            <color indexed="81"/>
            <rFont val="Tahoma"/>
            <family val="2"/>
          </rPr>
          <t>Camila Seitz Birr:</t>
        </r>
        <r>
          <rPr>
            <sz val="9"/>
            <color indexed="81"/>
            <rFont val="Tahoma"/>
            <family val="2"/>
          </rPr>
          <t xml:space="preserve">
El próximo mes se eliminará de la lista.</t>
        </r>
      </text>
    </comment>
    <comment ref="M210" authorId="2" shapeId="0" xr:uid="{80A4C65E-0E8B-4A0F-B0AE-D3C914870FD1}">
      <text>
        <r>
          <rPr>
            <b/>
            <sz val="9"/>
            <color indexed="81"/>
            <rFont val="Tahoma"/>
            <family val="2"/>
          </rPr>
          <t xml:space="preserve">Camila Seitz Birr:
</t>
        </r>
        <r>
          <rPr>
            <sz val="9"/>
            <color indexed="81"/>
            <rFont val="Tahoma"/>
            <family val="2"/>
          </rPr>
          <t>El</t>
        </r>
        <r>
          <rPr>
            <b/>
            <sz val="9"/>
            <color indexed="81"/>
            <rFont val="Tahoma"/>
            <family val="2"/>
          </rPr>
          <t xml:space="preserve"> </t>
        </r>
        <r>
          <rPr>
            <sz val="9"/>
            <color indexed="81"/>
            <rFont val="Tahoma"/>
            <family val="2"/>
          </rPr>
          <t>próximo mes se eliminará de la lista.</t>
        </r>
      </text>
    </comment>
    <comment ref="L218" authorId="3" shapeId="0" xr:uid="{5558B5A2-B9D3-4BEC-ABE1-DBACE8994A5E}">
      <text>
        <r>
          <rPr>
            <b/>
            <sz val="9"/>
            <color indexed="81"/>
            <rFont val="Tahoma"/>
            <family val="2"/>
          </rPr>
          <t>coyailen.chacon:</t>
        </r>
        <r>
          <rPr>
            <sz val="9"/>
            <color indexed="81"/>
            <rFont val="Tahoma"/>
            <family val="2"/>
          </rPr>
          <t xml:space="preserve">
aun con pendiente, hicieron cambios sin informar a la DO.</t>
        </r>
      </text>
    </comment>
    <comment ref="J224" authorId="1" shapeId="0" xr:uid="{2E987C8E-C1EF-4F94-9244-F34880208AA5}">
      <text>
        <r>
          <rPr>
            <b/>
            <sz val="9"/>
            <color indexed="81"/>
            <rFont val="Tahoma"/>
            <family val="2"/>
          </rPr>
          <t>coyailen.chacon:</t>
        </r>
        <r>
          <rPr>
            <sz val="9"/>
            <color indexed="81"/>
            <rFont val="Tahoma"/>
            <family val="2"/>
          </rPr>
          <t xml:space="preserve">
PES REAL pero con pendientes</t>
        </r>
      </text>
    </comment>
    <comment ref="J227" authorId="1" shapeId="0" xr:uid="{4C9B0C14-13DB-4AB8-A8F6-9734A3C67066}">
      <text>
        <r>
          <rPr>
            <b/>
            <sz val="9"/>
            <color indexed="81"/>
            <rFont val="Tahoma"/>
            <family val="2"/>
          </rPr>
          <t>coyailen.chacon:</t>
        </r>
        <r>
          <rPr>
            <sz val="9"/>
            <color indexed="81"/>
            <rFont val="Tahoma"/>
            <family val="2"/>
          </rPr>
          <t xml:space="preserve">
Fecha real de PES
 pero con pendientes</t>
        </r>
      </text>
    </comment>
    <comment ref="G232" authorId="4" shapeId="0" xr:uid="{DFADB397-BF3D-4E15-BA46-45F85251429B}">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32" authorId="2" shapeId="0" xr:uid="{948422B8-8B7B-4B2E-8D50-C2655D0CF763}">
      <text>
        <r>
          <rPr>
            <b/>
            <sz val="9"/>
            <color indexed="81"/>
            <rFont val="Tahoma"/>
            <family val="2"/>
          </rPr>
          <t>Camila Seitz Birr:</t>
        </r>
        <r>
          <rPr>
            <sz val="9"/>
            <color indexed="81"/>
            <rFont val="Tahoma"/>
            <family val="2"/>
          </rPr>
          <t xml:space="preserve">
Cronograma sin actualizar por CGE.</t>
        </r>
      </text>
    </comment>
    <comment ref="Q234" authorId="1" shapeId="0" xr:uid="{2CE36B06-1134-42FB-973E-9F4A991CA4CF}">
      <text>
        <r>
          <rPr>
            <b/>
            <sz val="9"/>
            <color indexed="81"/>
            <rFont val="Tahoma"/>
            <family val="2"/>
          </rPr>
          <t>coyailen.chacon:</t>
        </r>
        <r>
          <rPr>
            <sz val="9"/>
            <color indexed="81"/>
            <rFont val="Tahoma"/>
            <family val="2"/>
          </rPr>
          <t xml:space="preserve">
SE Tres Pinos (existente)</t>
        </r>
      </text>
    </comment>
    <comment ref="M236" authorId="2" shapeId="0" xr:uid="{DE9E0BBB-E4FD-4710-B585-20F65CBEBECC}">
      <text>
        <r>
          <rPr>
            <b/>
            <sz val="9"/>
            <color indexed="81"/>
            <rFont val="Tahoma"/>
            <family val="2"/>
          </rPr>
          <t>Camila Seitz Birr:</t>
        </r>
        <r>
          <rPr>
            <sz val="9"/>
            <color indexed="81"/>
            <rFont val="Tahoma"/>
            <family val="2"/>
          </rPr>
          <t xml:space="preserve">
El próximo mes se eliminará de la lista.</t>
        </r>
      </text>
    </comment>
    <comment ref="J245" authorId="0" shapeId="0" xr:uid="{C71B3988-E6EB-4372-9B16-A4A8BD8BA780}">
      <text>
        <r>
          <rPr>
            <b/>
            <sz val="9"/>
            <color indexed="81"/>
            <rFont val="Tahoma"/>
            <family val="2"/>
          </rPr>
          <t>Coyailen Chacón Zúñiga:</t>
        </r>
        <r>
          <rPr>
            <sz val="9"/>
            <color indexed="81"/>
            <rFont val="Tahoma"/>
            <family val="2"/>
          </rPr>
          <t xml:space="preserve">
PES realizada en septiembre 2018. Actualmente, se está subsanando pendientes de la EO.</t>
        </r>
      </text>
    </comment>
    <comment ref="M245" authorId="2" shapeId="0" xr:uid="{E2F51166-000C-4670-9D0D-32106B996E78}">
      <text>
        <r>
          <rPr>
            <b/>
            <sz val="9"/>
            <color indexed="81"/>
            <rFont val="Tahoma"/>
            <family val="2"/>
          </rPr>
          <t>Camila Seitz Birr:</t>
        </r>
        <r>
          <rPr>
            <sz val="9"/>
            <color indexed="81"/>
            <rFont val="Tahoma"/>
            <family val="2"/>
          </rPr>
          <t xml:space="preserve">
El próximo mes se eliminará de la lista.</t>
        </r>
      </text>
    </comment>
    <comment ref="P247" authorId="1" shapeId="0" xr:uid="{5E02241C-DF68-4A34-8BFE-2B65AE1418DC}">
      <text>
        <r>
          <rPr>
            <b/>
            <sz val="9"/>
            <color indexed="81"/>
            <rFont val="Tahoma"/>
            <family val="2"/>
          </rPr>
          <t>coyailen.chacon:</t>
        </r>
        <r>
          <rPr>
            <sz val="9"/>
            <color indexed="81"/>
            <rFont val="Tahoma"/>
            <family val="2"/>
          </rPr>
          <t xml:space="preserve">
EXTRACCION DE OTROS MINERALES METALIFEROS N.C.P.</t>
        </r>
      </text>
    </comment>
  </commentList>
</comments>
</file>

<file path=xl/sharedStrings.xml><?xml version="1.0" encoding="utf-8"?>
<sst xmlns="http://schemas.openxmlformats.org/spreadsheetml/2006/main" count="3780" uniqueCount="1331">
  <si>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</si>
  <si>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</si>
  <si>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</si>
  <si>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</si>
  <si>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</si>
  <si>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</si>
  <si>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</si>
  <si>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</si>
  <si>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</si>
  <si>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</si>
  <si>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</si>
  <si>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</si>
  <si>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</si>
  <si>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</si>
  <si>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</si>
  <si>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</si>
  <si>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</si>
  <si>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</si>
  <si>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</si>
  <si>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</si>
  <si>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Sistema (SING o SIC)</t>
  </si>
  <si>
    <t>Descripción (N° de circuitos, patios, unidades, etc.)</t>
  </si>
  <si>
    <t>Segmento</t>
  </si>
  <si>
    <t>Fecha real de PES</t>
  </si>
  <si>
    <t>Fecha real de EO</t>
  </si>
  <si>
    <t>Nivel de Tensión (kV)</t>
  </si>
  <si>
    <t>Potencia [MVA]</t>
  </si>
  <si>
    <t>Punto de Conexión 2</t>
  </si>
  <si>
    <t>N°</t>
  </si>
  <si>
    <t>SIPC</t>
  </si>
  <si>
    <t>Interconexión Eléctrica S.A.</t>
  </si>
  <si>
    <t>Nueva Línea Pan de Azúcar – Polpaico 2x500 kV</t>
  </si>
  <si>
    <t>interconexión: 109/2012 Decreto Fija Derechos de Explotación y Ejecución – Decreto Plan de Expansión</t>
  </si>
  <si>
    <t>STN</t>
  </si>
  <si>
    <t>Si</t>
  </si>
  <si>
    <t>en Pruebas</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</si>
  <si>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</si>
  <si>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</si>
  <si>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</si>
  <si>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</si>
  <si>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</si>
  <si>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</si>
  <si>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</si>
  <si>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</si>
  <si>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</si>
  <si>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</si>
  <si>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</si>
  <si>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</si>
  <si>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</si>
  <si>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</si>
  <si>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</si>
  <si>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</si>
  <si>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</si>
  <si>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</si>
  <si>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</si>
  <si>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</si>
  <si>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zúcar</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</si>
  <si>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</si>
  <si>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</si>
  <si>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</si>
  <si>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</si>
  <si>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</si>
  <si>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</si>
  <si>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</si>
  <si>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</si>
  <si>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</si>
  <si>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</si>
  <si>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</si>
  <si>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</si>
  <si>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</si>
  <si>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</si>
  <si>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</si>
  <si>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</si>
  <si>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</si>
  <si>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</si>
  <si>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</si>
  <si>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</si>
  <si>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</si>
  <si>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</si>
  <si>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</si>
  <si>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Seccionamiento del segundo circuito de la línea Polpaico – Alto Jahuel 2x500 kV en SE Lo Aguirre 500 kV</t>
  </si>
  <si>
    <t>SE Seccionadora Nueva Valdivia 220 kV</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</si>
  <si>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</si>
  <si>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</si>
  <si>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</si>
  <si>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</si>
  <si>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Parque Eólico Los Cururos</t>
  </si>
  <si>
    <t>Seccionamiento del primer circuito de la línea Pan de Azúcar – Las Palmas 2x220 kV en SE La Cebada</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</si>
  <si>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</si>
  <si>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</si>
  <si>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</si>
  <si>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</si>
  <si>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</si>
  <si>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</si>
  <si>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</si>
  <si>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</si>
  <si>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</si>
  <si>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Parinacota 220 kV</t>
  </si>
  <si>
    <t>Ampliación y cambio de configuración en SE Cóndores 220 kV</t>
  </si>
  <si>
    <t>Normalización en SE Candelaria 220 kV</t>
  </si>
  <si>
    <t>Nueva Compensación Serie en SE Puente Negro 220 kV</t>
  </si>
  <si>
    <t>Engie Energía Chile S.A.</t>
  </si>
  <si>
    <t>Ampliación y cambio de configuración en SE Pozo Almonte 220 kV</t>
  </si>
  <si>
    <t>Angamos</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</si>
  <si>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</si>
  <si>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</si>
  <si>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</si>
  <si>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</si>
  <si>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</si>
  <si>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</si>
  <si>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</si>
  <si>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</si>
  <si>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</si>
  <si>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Ampliación de conexiones al interior de la SE Crucero para la reubicación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</si>
  <si>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</si>
  <si>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</si>
  <si>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</si>
  <si>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</si>
  <si>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</si>
  <si>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Ampliación S/E Ciruelos 220 kV</t>
  </si>
  <si>
    <t>Interchile S.A.</t>
  </si>
  <si>
    <t>Proyecto de compensación reactiva en línea 2x500 kV Nueva Pan de Azúcar - Polpaico</t>
  </si>
  <si>
    <t>WPD Malleco Transmisión S.p.A.</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</si>
  <si>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</si>
  <si>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</si>
  <si>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</si>
  <si>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</si>
  <si>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</si>
  <si>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</si>
  <si>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</si>
  <si>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</si>
  <si>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</si>
  <si>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</si>
  <si>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</si>
  <si>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</si>
  <si>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</si>
  <si>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</si>
  <si>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</si>
  <si>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</si>
  <si>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</si>
  <si>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</si>
  <si>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</si>
  <si>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</si>
  <si>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</si>
  <si>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</si>
  <si>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</si>
  <si>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Línea 110kV Correntoso - Copihues</t>
  </si>
  <si>
    <t>Línea de transmisión de 110kV y de 7,12 km de longitud que conecta el proyecto Hidropalmar a la S/E Copihues</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</si>
  <si>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</si>
  <si>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</si>
  <si>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</si>
  <si>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</si>
  <si>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</si>
  <si>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</si>
  <si>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</si>
  <si>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</si>
  <si>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</si>
  <si>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</si>
  <si>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</si>
  <si>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</si>
  <si>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</si>
  <si>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Subestación El Bato</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</si>
  <si>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</si>
  <si>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</si>
  <si>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</si>
  <si>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</si>
  <si>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</si>
  <si>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</si>
  <si>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</si>
  <si>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</si>
  <si>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</si>
  <si>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</si>
  <si>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</si>
  <si>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</si>
  <si>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</si>
  <si>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</si>
  <si>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</si>
  <si>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</si>
  <si>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</si>
  <si>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</si>
  <si>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</si>
  <si>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</si>
  <si>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</si>
  <si>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</si>
  <si>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Aumento de capacidad en S/E Angol</t>
  </si>
  <si>
    <t>66</t>
  </si>
  <si>
    <t>Aumento de capacidad línea 1x66 kV Chivilcán - Las Encinas - Padre Las Casas</t>
  </si>
  <si>
    <t>Rs. Ex. 418, Aumento Capacidad LT</t>
  </si>
  <si>
    <t>Copelec</t>
  </si>
  <si>
    <t>Nueva S/E Los Tilos Bulnes 66/13,8 kV 12 MVA</t>
  </si>
  <si>
    <t>Aumento de capacidad en S/E Club Hípico</t>
  </si>
  <si>
    <t>Rs. Ex. 418, S-E Club Hípico: Instalación Transformador 110-12kV 50 MVA y Celdas 12 kV</t>
  </si>
  <si>
    <t>Nuevo Transformador en S/E La Cisterna</t>
  </si>
  <si>
    <t>Rs. Ex. 418</t>
  </si>
  <si>
    <t>Nueva S/E Lota 66 kV</t>
  </si>
  <si>
    <t>Rs. Ex. 418, Nva SE Seccionadora Lota en remplazo  del actual Tap off Lotta, con capacidad de seccionar ambos circuitos de la Línea Coronel-Horcones, con interruptores de 66 KV y desde la barra disponer de un paño protegido para atender la SE Lota. Lo anterior se traduce en: 4 Paños de Lineas en 66 KV, 1 Paño conexión para SE Lota y 1 Paño Seccionador en 66 KV</t>
  </si>
  <si>
    <t>Aumento de capacidad en S/E Curanilahue</t>
  </si>
  <si>
    <t>Rs. Ex. 418, Ampliación S/E Curanilahue, El proyecto consiste en el aumento de la capacidad de la Subestación Curanilahue, mediante el reemplazo de la unidad de transformación 66/113.2 kV de 5 MVA por una nueva de capacidad máxima de 10 MVA</t>
  </si>
  <si>
    <t>Aumento de capacidad en S/E Villa Alegre</t>
  </si>
  <si>
    <t>Rs. Ex. 418, Ampliación SE Villa Alegre</t>
  </si>
  <si>
    <t>Nuevo Transformador en S/E Los Maquis</t>
  </si>
  <si>
    <t>Rs. Ex. 418 - Instalar Primer Transformador 10 MVA-66-MT</t>
  </si>
  <si>
    <t>Proyecto Apoyo Maule</t>
  </si>
  <si>
    <t>Rs. Ex. 418, . Apoyo Maule 220kV: Construcción Nueva LT 1x220 kV, Nueva SE 220kV Santa Isabel, Bco. Transformadores 220-154 kV-300MVA SE Maule y Seccionamiento LT 154 kV Itahue-Parral (Inf Expansion Zonal)</t>
  </si>
  <si>
    <t>Nuevo Transformador en S/E San Pablo</t>
  </si>
  <si>
    <t>Rs. Ex. 418, Instalación Transformador 110-23 50 MVA + Patio 23 kV</t>
  </si>
  <si>
    <t>Aumento de capacidad en S/E Frutillar</t>
  </si>
  <si>
    <t>Sistema de Transmisión del Sur S.A.</t>
  </si>
  <si>
    <t>Nueva S/E Río Negro 66/23 kV 10 MVA</t>
  </si>
  <si>
    <t>El proyecto consiste en la construcción de una nueva subestación. El proyecto incluye la instalación de un nuevo equipamiento de transformación 66/23 KV, con una capacidad máxima de 10 MVA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</si>
  <si>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</si>
  <si>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</si>
  <si>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</si>
  <si>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</si>
  <si>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</si>
  <si>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1</t>
  </si>
  <si>
    <t>Rs. Ex. 418  ETAPA1: ATR1 150 MVA (y ETAPA2: ATR4 que remplaza el actual T4 y reutiliza paños)
Banco de autotransformadores 220-110-13,2 KV 150 MVA; El proyecto consiste en la instalación de un nuevo equipo de transformación 220/110 kV de 150 MVA en la S/E Pan de Azúcar. El nuevo equipo de transformación quedará conectado mediante doble vinculación a las barras de 220 kV, en tanto que el equipo que aumentará la capacidad de existente utilizará las actuales conexiones.</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</si>
  <si>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</si>
  <si>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</si>
  <si>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</si>
  <si>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</si>
  <si>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</si>
  <si>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</si>
  <si>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Nuevo Transformador en S/E Punta Cortés</t>
  </si>
  <si>
    <t>Rs. Ex. 418, Instalar Tercer Transformador 154(220)-66 kV-75 MVA</t>
  </si>
  <si>
    <t>Aumento de capacidad en S/E Punta Cortés</t>
  </si>
  <si>
    <t>Rs. Ex. 418, Instalar Cuarto Transformador 66-15kV-30 MVA.</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</si>
  <si>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</si>
  <si>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</si>
  <si>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</si>
  <si>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</si>
  <si>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</si>
  <si>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</si>
  <si>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Nueva S/E Padre Hurtado 110/23 kV y Línea 1x110 kV Santa Marta - Padre Hurtado</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</si>
  <si>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</si>
  <si>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</si>
  <si>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</si>
  <si>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</si>
  <si>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</si>
  <si>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</si>
  <si>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</si>
  <si>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</si>
  <si>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</si>
  <si>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</si>
  <si>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</si>
  <si>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</si>
  <si>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</si>
  <si>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</si>
  <si>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</si>
  <si>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</si>
  <si>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</si>
  <si>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</si>
  <si>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</si>
  <si>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Aumento de capacidad tramo de línea 1x110 kV Choapa - Illapel</t>
  </si>
  <si>
    <t>Rs. Ex. 418, LT 1x110 kV Choapa-Illapel: Aumento Capacidad LT, cruce rio Choapa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</si>
  <si>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</si>
  <si>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</si>
  <si>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</si>
  <si>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</si>
  <si>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</si>
  <si>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</si>
  <si>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</si>
  <si>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</si>
  <si>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</si>
  <si>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</si>
  <si>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</si>
  <si>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</si>
  <si>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</si>
  <si>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</si>
  <si>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</si>
  <si>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</si>
  <si>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</si>
  <si>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</si>
  <si>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</si>
  <si>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</si>
  <si>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</si>
  <si>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</si>
  <si>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</si>
  <si>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</si>
  <si>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</si>
  <si>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</si>
  <si>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</si>
  <si>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</si>
  <si>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</si>
  <si>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</si>
  <si>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</si>
  <si>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</si>
  <si>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</si>
  <si>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</si>
  <si>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</si>
  <si>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</si>
  <si>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</si>
  <si>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</si>
  <si>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</si>
  <si>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</si>
  <si>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</si>
  <si>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</si>
  <si>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</si>
  <si>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</si>
  <si>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</si>
  <si>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</si>
  <si>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</si>
  <si>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</si>
  <si>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</si>
  <si>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</si>
  <si>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</si>
  <si>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</si>
  <si>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</si>
  <si>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</si>
  <si>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</si>
  <si>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</si>
  <si>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</si>
  <si>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</si>
  <si>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</si>
  <si>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</si>
  <si>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</si>
  <si>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</si>
  <si>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</si>
  <si>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</si>
  <si>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</si>
  <si>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</si>
  <si>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</si>
  <si>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</si>
  <si>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</si>
  <si>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</si>
  <si>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</si>
  <si>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</si>
  <si>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</si>
  <si>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</si>
  <si>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</si>
  <si>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</si>
  <si>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</si>
  <si>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</si>
  <si>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</si>
  <si>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</si>
  <si>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</si>
  <si>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</si>
  <si>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</si>
  <si>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</si>
  <si>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</si>
  <si>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</si>
  <si>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</si>
  <si>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</si>
  <si>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</si>
  <si>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</si>
  <si>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</si>
  <si>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</si>
  <si>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</si>
  <si>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</si>
  <si>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</si>
  <si>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</si>
  <si>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</si>
  <si>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</si>
  <si>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</si>
  <si>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</si>
  <si>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</si>
  <si>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</si>
  <si>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</si>
  <si>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</si>
  <si>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</si>
  <si>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</si>
  <si>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</si>
  <si>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</si>
  <si>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</si>
  <si>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</si>
  <si>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</si>
  <si>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</si>
  <si>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</si>
  <si>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</si>
  <si>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</si>
  <si>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</si>
  <si>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</si>
  <si>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</si>
  <si>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</si>
  <si>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</si>
  <si>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</si>
  <si>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</si>
  <si>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</si>
  <si>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</si>
  <si>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</si>
  <si>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</si>
  <si>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</si>
  <si>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</si>
  <si>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</si>
  <si>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</si>
  <si>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</si>
  <si>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</si>
  <si>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</si>
  <si>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</si>
  <si>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</si>
  <si>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</si>
  <si>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Normalización en SE Pan de Azúcar 220 kV</t>
  </si>
  <si>
    <t>Normalización en SE Charrúa 220 kV</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</si>
  <si>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</si>
  <si>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</si>
  <si>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</si>
  <si>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</si>
  <si>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Proyecto La Misión - SE Remehue</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</si>
  <si>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</si>
  <si>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</si>
  <si>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</si>
  <si>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</si>
  <si>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</si>
  <si>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</si>
  <si>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</si>
  <si>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</si>
  <si>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</si>
  <si>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</si>
  <si>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</si>
  <si>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</si>
  <si>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</si>
  <si>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</si>
  <si>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</si>
  <si>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</si>
  <si>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</si>
  <si>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</si>
  <si>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</si>
  <si>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</si>
  <si>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</si>
  <si>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</si>
  <si>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</si>
  <si>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</si>
  <si>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</si>
  <si>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</si>
  <si>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</si>
  <si>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</si>
  <si>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</si>
  <si>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</si>
  <si>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</si>
  <si>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</si>
  <si>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</si>
  <si>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</si>
  <si>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</si>
  <si>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</si>
  <si>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</si>
  <si>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</si>
  <si>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</si>
  <si>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</si>
  <si>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</si>
  <si>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</si>
  <si>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</si>
  <si>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EL proyecto contempla:Desarme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</si>
  <si>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Sin Info</t>
  </si>
  <si>
    <t>SE EL Trébol</t>
  </si>
  <si>
    <t>Nueva subestación 66-15 kV - 30 MVA</t>
  </si>
  <si>
    <t>Fortalecimiento Sistema Arauco</t>
  </si>
  <si>
    <t>Construcción Nueva LT 1x66kV Horcones-Tres Pinos y SE Curanilahue Norte 66kV (Tramo1)
Construcción Nueva LT 1x66kV Horcones-Tres Pinos y SE Curanilahue Norte 66kV (Tramo2)</t>
  </si>
  <si>
    <t>Construcción Nueva LT 1x66kV Horcones-Tres Pinos y SE Curanilahue Norte 66kV (Tramo2)</t>
  </si>
  <si>
    <t>Aumento de capacidad en S/E San Felipe</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</si>
  <si>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</si>
  <si>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</si>
  <si>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</si>
  <si>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</si>
  <si>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</si>
  <si>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</si>
  <si>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</si>
  <si>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</si>
  <si>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Sistema de Transmisión 500 kV Mejillones - Cardones Tramo 3</t>
  </si>
  <si>
    <t>Sistema de Transmisión 500 kV Mejillones - Cardones Tramo 2</t>
  </si>
  <si>
    <t>Sistema de Transmisión 500 kV Mejillones - Cardones Tramo 1</t>
  </si>
  <si>
    <t>Empresa Eléctrica de la Frontera S.A.</t>
  </si>
  <si>
    <t>Nueva S/E Cunco 110/23 kV 16 MVA</t>
  </si>
  <si>
    <t>110 -23</t>
  </si>
  <si>
    <t>Nuevo Tap SE Providencia</t>
  </si>
  <si>
    <t>Nuevo Tap S-E Providencia</t>
  </si>
  <si>
    <t>Aumento de capacidad en S/E San Antonio</t>
  </si>
  <si>
    <t>115-24.5-13.2</t>
  </si>
  <si>
    <t>Salar SQM SA</t>
  </si>
  <si>
    <t>Planta de Litio Salar del Carmen</t>
  </si>
  <si>
    <t>Nueva Subestación Elevadora Salar del Carmen 110/23kV y conexión en derivación a linea Uribe- Uribe Solar</t>
  </si>
  <si>
    <t>Andes Iron SpA</t>
  </si>
  <si>
    <t>Dominga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</si>
  <si>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</si>
  <si>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</si>
  <si>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</si>
  <si>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</si>
  <si>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</si>
  <si>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</si>
  <si>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</si>
  <si>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</si>
  <si>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</si>
  <si>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</si>
  <si>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</si>
  <si>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</si>
  <si>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</si>
  <si>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</si>
  <si>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</si>
  <si>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</si>
  <si>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</si>
  <si>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</si>
  <si>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</si>
  <si>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</si>
  <si>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</si>
  <si>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</si>
  <si>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</si>
  <si>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</si>
  <si>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</si>
  <si>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</si>
  <si>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La subestación Nueva Pan de Azúcar está compuesta por equipos y barras encapsuladas en gas hexafluoruro de azufre (SF6), comúnmente llamado GIS (Gas Insulated Switchgear). Configuración Interruptor y medio._x000D_
500 kV-Gis exterior_x000D_
-2 Paños de línea con reac</t>
  </si>
  <si>
    <t>La subestación Nueva Pan de Azúcar está compuesta por equipos y barras encapsuladas en gas hexafluoruro de azufre (SF6), comúnmente llamado GIS (Gas Insulated Switchgear). Configuración Interruptor y medio.</t>
  </si>
  <si>
    <t>Región de Coquimbo</t>
  </si>
  <si>
    <t>COQUIMBO</t>
  </si>
  <si>
    <t>SIC</t>
  </si>
  <si>
    <t>SE Changos</t>
  </si>
  <si>
    <t>SSEE Los Changos y Kimal</t>
  </si>
  <si>
    <t>Región de Antofagasta</t>
  </si>
  <si>
    <t>Mejillones - María Elena</t>
  </si>
  <si>
    <t>SING</t>
  </si>
  <si>
    <t>S-E Kimal</t>
  </si>
  <si>
    <t>MARÍA ELENA</t>
  </si>
  <si>
    <t>Región Metropolitana de Santiago</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</si>
  <si>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</si>
  <si>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</si>
  <si>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</si>
  <si>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</si>
  <si>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</si>
  <si>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Región de Tarapacá</t>
  </si>
  <si>
    <t>ALTO HOSPICIO</t>
  </si>
  <si>
    <t>Seccionamiento del segundo circuito de la línea Polpaico - Alto Jahuel 2x500 kV en SE Lo Aguirre 500 kV (*)</t>
  </si>
  <si>
    <t>SE Seccionadora Nueva Valdivia 220 kV (*)</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</si>
  <si>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</si>
  <si>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</si>
  <si>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</si>
  <si>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</si>
  <si>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</si>
  <si>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</si>
  <si>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Seccionamiento del primer circuito de la línea Pan de Azúcar - Las Palmas 2x220 kV en SE La Cebada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</si>
  <si>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</si>
  <si>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</si>
  <si>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</si>
  <si>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</si>
  <si>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Parinacota 220 kV (*)</t>
  </si>
  <si>
    <t>Región de Arica y Parinacota</t>
  </si>
  <si>
    <t>ARICA</t>
  </si>
  <si>
    <t>Ampliación y cambio de configuración en SE Cóndores 220 kV (*)</t>
  </si>
  <si>
    <t>Ampliación y cambio de configuración en SE Pozo Almonte 220 kV (*)</t>
  </si>
  <si>
    <t xml:space="preserve">Región de Tarapacá </t>
  </si>
  <si>
    <t>POZO ALMONTE</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</si>
  <si>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</si>
  <si>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</si>
  <si>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</si>
  <si>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</si>
  <si>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</si>
  <si>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II Antofagasta</t>
  </si>
  <si>
    <t>MARIA ELENA</t>
  </si>
  <si>
    <t>Seccionamiento Línea 2x220 kV Mulchén-Cautín</t>
  </si>
  <si>
    <t>Región de la Araucanía</t>
  </si>
  <si>
    <t>COLLIPULLI</t>
  </si>
  <si>
    <t>los lagos</t>
  </si>
  <si>
    <t>puyehue</t>
  </si>
  <si>
    <t>sic</t>
  </si>
  <si>
    <t>LOS ANGELES</t>
  </si>
  <si>
    <t>Línea Crucero-Lagunas</t>
  </si>
  <si>
    <t>Subestación GNL Quinteros</t>
  </si>
  <si>
    <t>S/A</t>
  </si>
  <si>
    <t>V Valparaiso</t>
  </si>
  <si>
    <t>Quintero</t>
  </si>
  <si>
    <t>S-E Encuentro</t>
  </si>
  <si>
    <t>S-E Encuentro - S-E Ministro Hales</t>
  </si>
  <si>
    <t>Calama</t>
  </si>
  <si>
    <t>Línea 2x 110KV Cerro Navia - Las Vegas, entre torres 323 y 324</t>
  </si>
  <si>
    <t>RM Metropolitana de Santiago</t>
  </si>
  <si>
    <t>QUILICURA</t>
  </si>
  <si>
    <t>SE Angol</t>
  </si>
  <si>
    <t>IX La Araucania</t>
  </si>
  <si>
    <t>ANGOL</t>
  </si>
  <si>
    <t>SE Chivilcán (existente)</t>
  </si>
  <si>
    <t>SE Las Encinas (existente)</t>
  </si>
  <si>
    <t>TEMUCO</t>
  </si>
  <si>
    <t>Simple barra</t>
  </si>
  <si>
    <t>Barra principal + auxiliar</t>
  </si>
  <si>
    <t>SANTIAGO</t>
  </si>
  <si>
    <t>SE Lota</t>
  </si>
  <si>
    <t>SE Curanilahue</t>
  </si>
  <si>
    <t>VIII Biobio</t>
  </si>
  <si>
    <t>CURANILAHUE</t>
  </si>
  <si>
    <t>SE Los Maquis</t>
  </si>
  <si>
    <t>VII Maule</t>
  </si>
  <si>
    <t>SAN RAFAEL</t>
  </si>
  <si>
    <t>SE Maule (existente)</t>
  </si>
  <si>
    <t>SE Santa Isabel (LT 2x220kV Ancoa - Itahue (2° circuito)</t>
  </si>
  <si>
    <t>SAN CLEMENTE</t>
  </si>
  <si>
    <t>CERRO NAVIA</t>
  </si>
  <si>
    <t>SE Portezuelo</t>
  </si>
  <si>
    <t>VI O\‘Higgins</t>
  </si>
  <si>
    <t>MARCHIHUE</t>
  </si>
  <si>
    <t>SE Pan de Azucar</t>
  </si>
  <si>
    <t>SE Guayacán</t>
  </si>
  <si>
    <t>IV Coquimbo</t>
  </si>
  <si>
    <t>Conectado a sección 2._x000D_
Con las obras de la resolución exenta 47 quedará con conexión en interruptor y medio.</t>
  </si>
  <si>
    <t>Conectado a la sección 1 con conexión a la barra de transferencia.</t>
  </si>
  <si>
    <t>Bio  bio</t>
  </si>
  <si>
    <t>Talcahuano</t>
  </si>
  <si>
    <t>SE Punta De Cortés</t>
  </si>
  <si>
    <t>RANCAGUA</t>
  </si>
  <si>
    <t>SE Punta Cortés</t>
  </si>
  <si>
    <t>Región Gral. Libertador Bernardo O'Higgins</t>
  </si>
  <si>
    <t>Doble barra</t>
  </si>
  <si>
    <t>No Aplica, por estar conectado a torre tap.</t>
  </si>
  <si>
    <t>LAS CONDES</t>
  </si>
  <si>
    <t>SE Teno (existente)</t>
  </si>
  <si>
    <t>SE Rauquén (existente)</t>
  </si>
  <si>
    <t>TENO</t>
  </si>
  <si>
    <t>SE Santa Marta (Existente)</t>
  </si>
  <si>
    <t>SE Padre Hurtado</t>
  </si>
  <si>
    <t>PADRE HURTADO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</si>
  <si>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</si>
  <si>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</si>
  <si>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</si>
  <si>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</si>
  <si>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</si>
  <si>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</si>
  <si>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</si>
  <si>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</si>
  <si>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</si>
  <si>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</si>
  <si>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</si>
  <si>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</si>
  <si>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</si>
  <si>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</si>
  <si>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SE Choapa (existente)</t>
  </si>
  <si>
    <t>SE Illapel (existente)</t>
  </si>
  <si>
    <t>ILLAPEL</t>
  </si>
  <si>
    <t>COLINA</t>
  </si>
  <si>
    <t>Barra simple (existente)</t>
  </si>
  <si>
    <t>LT 2x110 kV San Pedro - Las Vegas, propiedad de AesGener</t>
  </si>
  <si>
    <t>Potencia nominal instalada inicial: 30 MVA (60 MVA final, 2 transformadores)</t>
  </si>
  <si>
    <t>QUILLOTA</t>
  </si>
  <si>
    <t>Región de Los Lagos</t>
  </si>
  <si>
    <t>PUERTO VARAS</t>
  </si>
  <si>
    <t>SE Fátima (existente)</t>
  </si>
  <si>
    <t>SE Isla de Maipo.</t>
  </si>
  <si>
    <t>PAINE</t>
  </si>
  <si>
    <t>SE San Fernando (existente)</t>
  </si>
  <si>
    <t>SAN FERNANDO</t>
  </si>
  <si>
    <t>Normalización en SE Pan de Azúcar 220 kV (*)</t>
  </si>
  <si>
    <t>Normalización en SE Charrúa 220 kV (*)</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</si>
  <si>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</si>
  <si>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</si>
  <si>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</si>
  <si>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</si>
  <si>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</si>
  <si>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</si>
  <si>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</si>
  <si>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</si>
  <si>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</si>
  <si>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</si>
  <si>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</si>
  <si>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</si>
  <si>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</si>
  <si>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</si>
  <si>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</si>
  <si>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</si>
  <si>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</si>
  <si>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</si>
  <si>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</si>
  <si>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</si>
  <si>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</si>
  <si>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SE Tres Pinos (existente)</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</si>
  <si>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</si>
  <si>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</si>
  <si>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Región de Atacama</t>
  </si>
  <si>
    <t>FREIRINA</t>
  </si>
  <si>
    <t>Interruptor y medio dos diagonales completas, compartidas para linea y autotranformadores 500-220kV. Barra Auxiliar 220kV con arreglo de desconectadores para conexión autotrafo monofasico de reserva</t>
  </si>
  <si>
    <t>Interruptor y medio tres diagonales completas, 6 TTCC por diagonal y TP en salida de circuito. 4 Circuitos para Ingreso de Generación y 2 para circuitos de linea.</t>
  </si>
  <si>
    <t>MEJILLONES</t>
  </si>
  <si>
    <t>Interruptor y medio, dos diagonales completas, una para cada circuito de linea de entrada y salida. Compensacion Serie y shunt con barra auxialiar con arregelo de desconectadores para reactor de reserva monofasico</t>
  </si>
  <si>
    <t>Interruptor y medio tres diagonales, dos diagonales completas para lineas de entreda y autotrafos 500-220kV, una diagonal incompleta para reactor de barra con barra auxiliar para reactor monofasico de reserva. Compensacion Serie y shunt con barra auxiliar con arregelo de desconectadores para reactor de reserva monofasico.</t>
  </si>
  <si>
    <t>DIEGO DE ALMAGRO</t>
  </si>
  <si>
    <t>Interruptor y Medio: Dos Diagonales, una completa para circuito de linea y banco Reactor de barra y una incompleta para circuito de linea. Ambos Circuitos con compensacion  shunt con barra auxiliar con arregelo de desconectadores para reactor de reserva m</t>
  </si>
  <si>
    <t>COPIAPO</t>
  </si>
  <si>
    <t>Simple Barra</t>
  </si>
  <si>
    <t>PROVIDENCIA</t>
  </si>
  <si>
    <t>Solución en derivación a linea existente Uribe- Uribe Solar 110kV</t>
  </si>
  <si>
    <t xml:space="preserve"> PAN DE AZUCAR - PUNTA COLORADA 220KV C1</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</si>
  <si>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</si>
  <si>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</si>
  <si>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</si>
  <si>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</si>
  <si>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</si>
  <si>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</si>
  <si>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</si>
  <si>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</si>
  <si>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</si>
  <si>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</si>
  <si>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</si>
  <si>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</si>
  <si>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</si>
  <si>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Region Bio Bio</t>
  </si>
  <si>
    <t>Lota, Concepción</t>
  </si>
  <si>
    <t>Nuble</t>
  </si>
  <si>
    <t>Chillán Viejo</t>
  </si>
  <si>
    <t>Eléctrica Cipresillos SpA</t>
  </si>
  <si>
    <t>Mini Central Hidroeléctrica de Pasada Cipresillos</t>
  </si>
  <si>
    <t>convencional y no convencional</t>
  </si>
  <si>
    <t>Hidroelectrica</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</si>
  <si>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</si>
  <si>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</si>
  <si>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</si>
  <si>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</si>
  <si>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</si>
  <si>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GNL/GLP</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</si>
  <si>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</si>
  <si>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</si>
  <si>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</si>
  <si>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</si>
  <si>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</si>
  <si>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</si>
  <si>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</si>
  <si>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</si>
  <si>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</si>
  <si>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</si>
  <si>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</si>
  <si>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Hidro – Pasada</t>
  </si>
  <si>
    <t>SE Copihues</t>
  </si>
  <si>
    <t>Los Lagos</t>
  </si>
  <si>
    <t>Mini Central Palmar</t>
  </si>
  <si>
    <t>Parque Fotovoltaico Santa Adriana SpA</t>
  </si>
  <si>
    <t>Santa Adriana</t>
  </si>
  <si>
    <t>Fotovoltaico</t>
  </si>
  <si>
    <t>Alimentador Santa Cecilia SE El Monte</t>
  </si>
  <si>
    <t>Metropolitana</t>
  </si>
  <si>
    <t>PMGD Solar Los Perales I SpA</t>
  </si>
  <si>
    <t>Los Perales I Etapa I</t>
  </si>
  <si>
    <t>Alimentador Marga Marga SE Quillota</t>
  </si>
  <si>
    <t>Valparaíso</t>
  </si>
  <si>
    <t>Andes Mainstream Spa</t>
  </si>
  <si>
    <t>Aurora</t>
  </si>
  <si>
    <t>Eolico</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</si>
  <si>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</si>
  <si>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</si>
  <si>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</si>
  <si>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</si>
  <si>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</si>
  <si>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</si>
  <si>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</si>
  <si>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</si>
  <si>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</si>
  <si>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</si>
  <si>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Angela solar SpA</t>
  </si>
  <si>
    <t>Canesa Solar I</t>
  </si>
  <si>
    <t>Alimentador Los Cristales SE Illapel</t>
  </si>
  <si>
    <t>Coquimbo</t>
  </si>
  <si>
    <t>Parsosy Illpael 5 SpA</t>
  </si>
  <si>
    <t>Illapel 5</t>
  </si>
  <si>
    <t>Alimentador Plan de Hornos SE Illapel</t>
  </si>
  <si>
    <t>Parque Eólico El Nogal SpA</t>
  </si>
  <si>
    <t>El Nogal</t>
  </si>
  <si>
    <t>Alimentador Negrete Mulchén SE Negrete</t>
  </si>
  <si>
    <t>Proyectos Energeticos Puente SPA Hanwha Q Cells</t>
  </si>
  <si>
    <t>El Manzano</t>
  </si>
  <si>
    <t>Solar FV</t>
  </si>
  <si>
    <t>SE El Manzano, Alimentador Estero</t>
  </si>
  <si>
    <t>Solar TI Cuatro SpA</t>
  </si>
  <si>
    <t>Casuto</t>
  </si>
  <si>
    <t>Alimentador Chacabuco SE San Rafael</t>
  </si>
  <si>
    <t>AustrianSolar Chile SpA</t>
  </si>
  <si>
    <t>Planta Fotovoltaica Huatacondo</t>
  </si>
  <si>
    <t>Línea Crucero - Lagunas</t>
  </si>
  <si>
    <t>Tarapacá</t>
  </si>
  <si>
    <t>PMGD Cruz SpA</t>
  </si>
  <si>
    <t>Cruz Solar I</t>
  </si>
  <si>
    <t>Alimentador Panquehue SE Panquehue</t>
  </si>
  <si>
    <t>Los Guindos Gen. SpA</t>
  </si>
  <si>
    <t>Ampliación CT Los Guindos</t>
  </si>
  <si>
    <t>en pruebas</t>
  </si>
  <si>
    <t>Térmica</t>
  </si>
  <si>
    <t xml:space="preserve">SE Charrúa </t>
  </si>
  <si>
    <t>Parque Eólico San Gabriel</t>
  </si>
  <si>
    <t>San Gabriel</t>
  </si>
  <si>
    <t>SE Mulchén 220 kV</t>
  </si>
  <si>
    <t>La Araucanía</t>
  </si>
  <si>
    <t>Vientos de Renaico</t>
  </si>
  <si>
    <t>La Flor</t>
  </si>
  <si>
    <t>SE Nahuelbuta</t>
  </si>
  <si>
    <t>Transmisora Continental Bí­o Bí­o SpA.</t>
  </si>
  <si>
    <t>Central El Pinar</t>
  </si>
  <si>
    <t>SE Cholguán</t>
  </si>
  <si>
    <t>Región de Ñuble</t>
  </si>
  <si>
    <t>Hidroeléctrica Las Nieves SpA</t>
  </si>
  <si>
    <t>Minicentral Hidroeléctrica Las Nieves</t>
  </si>
  <si>
    <t>SE Río Toltén</t>
  </si>
  <si>
    <t>MELIPEUCO</t>
  </si>
  <si>
    <t>Cerro Dominador PV S.A.</t>
  </si>
  <si>
    <t>CSP Cerro Dominador</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</si>
  <si>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</si>
  <si>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</si>
  <si>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</si>
  <si>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</si>
  <si>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</si>
  <si>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</si>
  <si>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</si>
  <si>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</si>
  <si>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</si>
  <si>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</si>
  <si>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</si>
  <si>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</si>
  <si>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</si>
  <si>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</si>
  <si>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</si>
  <si>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</si>
  <si>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</si>
  <si>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</si>
  <si>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</si>
  <si>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</si>
  <si>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</si>
  <si>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</si>
  <si>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</si>
  <si>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</si>
  <si>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</si>
  <si>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</si>
  <si>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</si>
  <si>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</si>
  <si>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</si>
  <si>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</si>
  <si>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</si>
  <si>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</si>
  <si>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</si>
  <si>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</si>
  <si>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</si>
  <si>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</si>
  <si>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</si>
  <si>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</si>
  <si>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</si>
  <si>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</si>
  <si>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</si>
  <si>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</si>
  <si>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</si>
  <si>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</si>
  <si>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Sistemas Medianos Punta Arenas</t>
  </si>
  <si>
    <t>PFV Las Perdices SpA</t>
  </si>
  <si>
    <t>Las Perdices</t>
  </si>
  <si>
    <t>Alimentador Aeródromo SE Panguilemo</t>
  </si>
  <si>
    <t>PFV Las Codornices SpA</t>
  </si>
  <si>
    <t>Las Codornices</t>
  </si>
  <si>
    <t>Alimentador San Carlos SE San Carlos</t>
  </si>
  <si>
    <t>Espinos S.A.</t>
  </si>
  <si>
    <t>Yumbel</t>
  </si>
  <si>
    <t>Diésel</t>
  </si>
  <si>
    <t>Alimentador Cabrero SE Cabrero</t>
  </si>
  <si>
    <t>Cabrero</t>
  </si>
  <si>
    <t>Los Sauces</t>
  </si>
  <si>
    <t>Alimentador Los Sauces SE Los Sauces</t>
  </si>
  <si>
    <t>Joaquín Solar SpA</t>
  </si>
  <si>
    <t>Chalinga</t>
  </si>
  <si>
    <t>Alimentador Chalinga SE Salamanca</t>
  </si>
  <si>
    <t>Salamanca</t>
  </si>
  <si>
    <t>Acotango de Verano SpA</t>
  </si>
  <si>
    <t>Norte Chico I</t>
  </si>
  <si>
    <t>Alimentador Quilimarí SE Quereo</t>
  </si>
  <si>
    <t>Los Vilos</t>
  </si>
  <si>
    <t>Emelva S.A.</t>
  </si>
  <si>
    <t>Central de Respaldo Maitencillo</t>
  </si>
  <si>
    <t>Convencional y no convencional</t>
  </si>
  <si>
    <t>GR Belloto SpA</t>
  </si>
  <si>
    <t>Doñihue</t>
  </si>
  <si>
    <t>Alimentador Doñihue SE Lo Miranda</t>
  </si>
  <si>
    <t>GR Molle SpA</t>
  </si>
  <si>
    <t>BU GR Rovian</t>
  </si>
  <si>
    <t>Alimentador Nancagua SE Nancagua</t>
  </si>
  <si>
    <t>Fotovoltaica San Isidro SpA</t>
  </si>
  <si>
    <t>San Isidro</t>
  </si>
  <si>
    <t>Alimentador San Isidro SE Chumaquito</t>
  </si>
  <si>
    <t>EDAM Ltda.</t>
  </si>
  <si>
    <t>Mapocho - Trebal</t>
  </si>
  <si>
    <t>Alimentador Emos Santa Marta SE Santa Marta</t>
  </si>
  <si>
    <t>Fotovoltaica Jaururo SpA</t>
  </si>
  <si>
    <t>Jaururo solar</t>
  </si>
  <si>
    <t>Alimentador Placilla SE Quínquimo</t>
  </si>
  <si>
    <t>Tricahue Solar Spa</t>
  </si>
  <si>
    <t>Tricahue</t>
  </si>
  <si>
    <t>Alimentador Tipaume SE Rosario</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</si>
  <si>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</si>
  <si>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</si>
  <si>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</si>
  <si>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</si>
  <si>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</si>
  <si>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</si>
  <si>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</si>
  <si>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</si>
  <si>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Hidro-pasada</t>
  </si>
  <si>
    <t>SE Mocho</t>
  </si>
  <si>
    <t>Ibereólica Cabo Leones III S.A.</t>
  </si>
  <si>
    <t>Cabo Leones III Fase 1</t>
  </si>
  <si>
    <t>Generadora Eléctrica Gami Ltda.</t>
  </si>
  <si>
    <t>Gami</t>
  </si>
  <si>
    <t>Osorno 23 Kv</t>
  </si>
  <si>
    <t>Canencia Energía SpA</t>
  </si>
  <si>
    <t>Montt Solar</t>
  </si>
  <si>
    <t>SE Petorca</t>
  </si>
  <si>
    <t>Picoltué</t>
  </si>
  <si>
    <t>Alimentador Picoltué - Mulchén, SE Picoltué</t>
  </si>
  <si>
    <t>Parque Solar H6 SpA</t>
  </si>
  <si>
    <t>PSF Lo Sierra</t>
  </si>
  <si>
    <t>Alimentador Lo Sierra, SE Santa Rosa</t>
  </si>
  <si>
    <t>RLA Solar SpA</t>
  </si>
  <si>
    <t>RLA</t>
  </si>
  <si>
    <t>Alimentador Super Pollo, Subestación primaria las Arañas</t>
  </si>
  <si>
    <t>PV UTFSM Viña del Mar</t>
  </si>
  <si>
    <t>Alimentador Villa Dulce SE Miraflores</t>
  </si>
  <si>
    <t>PV UTFSM Valparaíso Valdés</t>
  </si>
  <si>
    <t>Alimentador Placeres SE Placeres</t>
  </si>
  <si>
    <t>Maiten SpA</t>
  </si>
  <si>
    <t>Maitén</t>
  </si>
  <si>
    <t>Alimentador San Carlos, SE San Gregorio</t>
  </si>
  <si>
    <t>Marchihue VII SpA</t>
  </si>
  <si>
    <t>Marchihue VII</t>
  </si>
  <si>
    <t>Alimentador Peralillo 13,2 KV, SE Marchihue</t>
  </si>
  <si>
    <t>Santa Catalina Solar SpA</t>
  </si>
  <si>
    <t>Talca</t>
  </si>
  <si>
    <t>SE Itahue</t>
  </si>
  <si>
    <t>GR Lilen SpA</t>
  </si>
  <si>
    <t>Placilla</t>
  </si>
  <si>
    <t>Alimentador Peñuelas, SE Placilla 13,2 KV</t>
  </si>
  <si>
    <t>Generadora Azul SpA</t>
  </si>
  <si>
    <t>Calfuco</t>
  </si>
  <si>
    <t>Alimentador Panitao 23 kV</t>
  </si>
  <si>
    <t>SPV P4 SpA</t>
  </si>
  <si>
    <t>Paraguay</t>
  </si>
  <si>
    <t>SE Molina (Barra 15 kV alimentador Lontué)</t>
  </si>
  <si>
    <t>PFV Las Lechuzas SpA</t>
  </si>
  <si>
    <t>Las Lechuzas</t>
  </si>
  <si>
    <t>Alimentador San Nicolas, SE Chocarcas</t>
  </si>
  <si>
    <t>LUCE SOLAR SpA</t>
  </si>
  <si>
    <t>La Manga</t>
  </si>
  <si>
    <t>Alimentador Navidad, SE La Manga</t>
  </si>
  <si>
    <t>Lo Miranda</t>
  </si>
  <si>
    <t>SE Lo Miranda</t>
  </si>
  <si>
    <t>Central Eléctrica El Mañio</t>
  </si>
  <si>
    <t>Central de Respaldo Ciruelillo</t>
  </si>
  <si>
    <t>Alimentador Chacao 23 kV, SE Ancud</t>
  </si>
  <si>
    <t>Villa Cruz SpA</t>
  </si>
  <si>
    <t>Villa Cruz</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</si>
  <si>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</si>
  <si>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</si>
  <si>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</si>
  <si>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</si>
  <si>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</si>
  <si>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</si>
  <si>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</si>
  <si>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</si>
  <si>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</si>
  <si>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</si>
  <si>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</si>
  <si>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</si>
  <si>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</si>
  <si>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</si>
  <si>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</si>
  <si>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</si>
  <si>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</si>
  <si>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</si>
  <si>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</si>
  <si>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Eléctrica Altos de Til Til SpA</t>
  </si>
  <si>
    <t>Altos de Til Til</t>
  </si>
  <si>
    <t>Alimentador Polpaico SE Punta Peuco</t>
  </si>
  <si>
    <t>Sarco</t>
  </si>
  <si>
    <t>Ranguil Sur SpA</t>
  </si>
  <si>
    <t>Ranguil</t>
  </si>
  <si>
    <t>Alimentador Paredones SE Ranguilí</t>
  </si>
  <si>
    <t>Lipangue</t>
  </si>
  <si>
    <t>Alimentador Chorrillos SE Lo Boza</t>
  </si>
  <si>
    <t>Energía Siete SpA</t>
  </si>
  <si>
    <t>Ampliación Central Quellón</t>
  </si>
  <si>
    <t>SE Quellón 23kV</t>
  </si>
  <si>
    <t xml:space="preserve"> Isabel Solar Spa</t>
  </si>
  <si>
    <t>Pedreros Solar</t>
  </si>
  <si>
    <t>SE Catemu</t>
  </si>
  <si>
    <t>Impulso Solar Las Loysas</t>
  </si>
  <si>
    <t>Santa Clara</t>
  </si>
  <si>
    <t>Alimentador Quebrada Seca</t>
  </si>
  <si>
    <t>OVALLE</t>
  </si>
  <si>
    <t>Fotovoltaica Ariztía</t>
  </si>
  <si>
    <t>Ariztía</t>
  </si>
  <si>
    <t>SE Quinquimo; Alimentador Longotoma</t>
  </si>
  <si>
    <t>Población Solar SpA</t>
  </si>
  <si>
    <t>Población</t>
  </si>
  <si>
    <t>Alimentador Peralillo SE Marchigüe</t>
  </si>
  <si>
    <t>Vituco SpA</t>
  </si>
  <si>
    <t>Vituco 2B</t>
  </si>
  <si>
    <t>Alimentador Guadalao; SE Portezuelo</t>
  </si>
  <si>
    <t>Rigel SpA</t>
  </si>
  <si>
    <t>La Lajuela</t>
  </si>
  <si>
    <t>Alimentador Santa Cruz 2 SE Paniahue</t>
  </si>
  <si>
    <t>PV UTFSM San Joaquín</t>
  </si>
  <si>
    <t>Alimentador Sumar Algodón SE San Joaquín</t>
  </si>
  <si>
    <t>PV UTFSM Valparaíso</t>
  </si>
  <si>
    <t>Generadora Chorrillos SpA</t>
  </si>
  <si>
    <t>Chorrillos</t>
  </si>
  <si>
    <t>SE Lo Boza, Alimentador Chorrillo</t>
  </si>
  <si>
    <t>Laurel SpA</t>
  </si>
  <si>
    <t>Laurel</t>
  </si>
  <si>
    <t>Alimentador Los Libertadores SE El Paico</t>
  </si>
  <si>
    <t>Cumbres S.A.</t>
  </si>
  <si>
    <t>CHP Cumbres</t>
  </si>
  <si>
    <t>SE Mantilhue</t>
  </si>
  <si>
    <t>IEM</t>
  </si>
  <si>
    <t>Empresa Eléctrica de Magallanes S.A.</t>
  </si>
  <si>
    <t>Turbina Centauro</t>
  </si>
  <si>
    <t>Gas natural</t>
  </si>
  <si>
    <t>SE Puerto Natales</t>
  </si>
  <si>
    <t>Sistemas Medianos de Puerto Natales</t>
  </si>
  <si>
    <t>Luna Energia SPA Hanwa Q Cells</t>
  </si>
  <si>
    <t>Luna</t>
  </si>
  <si>
    <t>SE El Manzano, Alimentador Los Cisnes</t>
  </si>
  <si>
    <t>Fotovolt Energía Ltda.</t>
  </si>
  <si>
    <t>Fotovolt Solar I</t>
  </si>
  <si>
    <t>Alimentador Cervera SE Fátima</t>
  </si>
  <si>
    <t>Loa Solar SpA</t>
  </si>
  <si>
    <t>Encon Solar</t>
  </si>
  <si>
    <t>Alimentador Palomar SE San Felipe</t>
  </si>
  <si>
    <t>PACIFIC HYDRO</t>
  </si>
  <si>
    <t>Parque Eolico Punta Sierra</t>
  </si>
  <si>
    <t>En torno a estructura 243 del Sistema Troncal</t>
  </si>
  <si>
    <t>Cambio Punto Conexion CTM3</t>
  </si>
  <si>
    <t>-</t>
  </si>
  <si>
    <t>El nuevo punto de conexión es la S-E TEN GIS 220kV, la cual tiene una topología de interruptor y medio.</t>
  </si>
  <si>
    <t>Ingeniería y Montaje Eléctrico</t>
  </si>
  <si>
    <t>Central Almendrado</t>
  </si>
  <si>
    <t>Alimentador Chonchi Notuco. Cabecera en SE Chonchi</t>
  </si>
  <si>
    <t>Chonchi</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</si>
  <si>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</si>
  <si>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</si>
  <si>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</si>
  <si>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</si>
  <si>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</si>
  <si>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</si>
  <si>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</si>
  <si>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</si>
  <si>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</si>
  <si>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</si>
  <si>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</si>
  <si>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</si>
  <si>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Geotérmica del Norte S.A.</t>
  </si>
  <si>
    <t>Cerro Pabellón</t>
  </si>
  <si>
    <t>Geotérmica</t>
  </si>
  <si>
    <t>Línea Crucero - El Abra</t>
  </si>
  <si>
    <t>Ollagüe</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</si>
  <si>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</si>
  <si>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</si>
  <si>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</si>
  <si>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</si>
  <si>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</si>
  <si>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</si>
  <si>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</si>
  <si>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</si>
  <si>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</si>
  <si>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</si>
  <si>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</si>
  <si>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</si>
  <si>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</si>
  <si>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</si>
  <si>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</si>
  <si>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</si>
  <si>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</si>
  <si>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</si>
  <si>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</si>
  <si>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</si>
  <si>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</si>
  <si>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</si>
  <si>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</si>
  <si>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</si>
  <si>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</si>
  <si>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</si>
  <si>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</si>
  <si>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</si>
  <si>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</si>
  <si>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</si>
  <si>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</si>
  <si>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</si>
  <si>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</si>
  <si>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</si>
  <si>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</si>
  <si>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</si>
  <si>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</si>
  <si>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</si>
  <si>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</si>
  <si>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</si>
  <si>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</si>
  <si>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</si>
  <si>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</si>
  <si>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</si>
  <si>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</si>
  <si>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</si>
  <si>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</si>
  <si>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</si>
  <si>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</si>
  <si>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</si>
  <si>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</si>
  <si>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</si>
  <si>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</si>
  <si>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</si>
  <si>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En Pruebas</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</si>
  <si>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</si>
  <si>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</si>
  <si>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</si>
  <si>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</si>
  <si>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</si>
  <si>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</si>
  <si>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</si>
  <si>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</si>
  <si>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</si>
  <si>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</si>
  <si>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</si>
  <si>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</si>
  <si>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</si>
  <si>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</si>
  <si>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</si>
  <si>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</si>
  <si>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</si>
  <si>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</si>
  <si>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</si>
  <si>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</si>
  <si>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</si>
  <si>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</si>
  <si>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</si>
  <si>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</si>
  <si>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</si>
  <si>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</si>
  <si>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</si>
  <si>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</si>
  <si>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</si>
  <si>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</si>
  <si>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</si>
  <si>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</si>
  <si>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</si>
  <si>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</si>
  <si>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</si>
  <si>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</si>
  <si>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</si>
  <si>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</si>
  <si>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</si>
  <si>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</si>
  <si>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</si>
  <si>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</si>
  <si>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Schwager Hidro S.A.</t>
  </si>
  <si>
    <t>Cóndor</t>
  </si>
  <si>
    <t>Alimentador Pillanlelbún - Vilcún</t>
  </si>
  <si>
    <t>Verano Capital/Victoria Solar SpA</t>
  </si>
  <si>
    <t>San Juan Solar V</t>
  </si>
  <si>
    <t>El Mañio Spa</t>
  </si>
  <si>
    <t>Almendrado</t>
  </si>
  <si>
    <t>Verano Capital Holding SpA</t>
  </si>
  <si>
    <t>Darlin Solar I</t>
  </si>
  <si>
    <t>Ciruelillo</t>
  </si>
  <si>
    <t>Chalinga Solar</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</si>
  <si>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</si>
  <si>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</si>
  <si>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</si>
  <si>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</si>
  <si>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</si>
  <si>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</si>
  <si>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</si>
  <si>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</si>
  <si>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</si>
  <si>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</si>
  <si>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</si>
  <si>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</si>
  <si>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</si>
  <si>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</si>
  <si>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</si>
  <si>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</si>
  <si>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</si>
  <si>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</si>
  <si>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</si>
  <si>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</si>
  <si>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</si>
  <si>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</si>
  <si>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</si>
  <si>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</si>
  <si>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</si>
  <si>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</si>
  <si>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</si>
  <si>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</si>
  <si>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</si>
  <si>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</si>
  <si>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</si>
  <si>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</si>
  <si>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</si>
  <si>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</si>
  <si>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</si>
  <si>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</si>
  <si>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</si>
  <si>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</si>
  <si>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</si>
  <si>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</si>
  <si>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</si>
  <si>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</si>
  <si>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</si>
  <si>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</si>
  <si>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</si>
  <si>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</si>
  <si>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</si>
  <si>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</si>
  <si>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</si>
  <si>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</si>
  <si>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</si>
  <si>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 xml:space="preserve">Crucero SpA </t>
  </si>
  <si>
    <t>Crucero</t>
  </si>
  <si>
    <t>Alimentador Molineros SE Luhueimo</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</si>
  <si>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</si>
  <si>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</si>
  <si>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</si>
  <si>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</si>
  <si>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</si>
  <si>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</si>
  <si>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</si>
  <si>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</si>
  <si>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</si>
  <si>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</si>
  <si>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</si>
  <si>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</si>
  <si>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</si>
  <si>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</si>
  <si>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</si>
  <si>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</si>
  <si>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</si>
  <si>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</si>
  <si>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</si>
  <si>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</si>
  <si>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</si>
  <si>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</si>
  <si>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</si>
  <si>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</si>
  <si>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</si>
  <si>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</si>
  <si>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</si>
  <si>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</si>
  <si>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</si>
  <si>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</si>
  <si>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</si>
  <si>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</si>
  <si>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</si>
  <si>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</si>
  <si>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</si>
  <si>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</si>
  <si>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</si>
  <si>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</si>
  <si>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</si>
  <si>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</si>
  <si>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</si>
  <si>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</si>
  <si>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</si>
  <si>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</si>
  <si>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</si>
  <si>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</si>
  <si>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</si>
  <si>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</si>
  <si>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ÁRBOL SpA</t>
  </si>
  <si>
    <t>MAITÉN</t>
  </si>
  <si>
    <t>PR 2216 (se adjunta F7 con el punto de conexión indicado, puesto que la SCR se tramitó con otro punto de conexión)</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</si>
  <si>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</si>
  <si>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</si>
  <si>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</si>
  <si>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</si>
  <si>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</si>
  <si>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</si>
  <si>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</si>
  <si>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</si>
  <si>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</si>
  <si>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</si>
  <si>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</si>
  <si>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</si>
  <si>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</si>
  <si>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</si>
  <si>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</si>
  <si>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</si>
  <si>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</si>
  <si>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</si>
  <si>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</si>
  <si>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</si>
  <si>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</si>
  <si>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</si>
  <si>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</si>
  <si>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</si>
  <si>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</si>
  <si>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</si>
  <si>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</si>
  <si>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</si>
  <si>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</si>
  <si>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</si>
  <si>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</si>
  <si>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</si>
  <si>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</si>
  <si>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</si>
  <si>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</si>
  <si>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</si>
  <si>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</si>
  <si>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</si>
  <si>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</si>
  <si>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</si>
  <si>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</si>
  <si>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</si>
  <si>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</si>
  <si>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</si>
  <si>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</si>
  <si>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</si>
  <si>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</si>
  <si>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</si>
  <si>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</si>
  <si>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</si>
  <si>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</si>
  <si>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</si>
  <si>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</si>
  <si>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</si>
  <si>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</si>
  <si>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</si>
  <si>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</si>
  <si>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</si>
  <si>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</si>
  <si>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</si>
  <si>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</si>
  <si>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</si>
  <si>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</si>
  <si>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</si>
  <si>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</si>
  <si>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</si>
  <si>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</si>
  <si>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ENEL</t>
  </si>
  <si>
    <t>Parque Eólico Renaico</t>
  </si>
  <si>
    <t>Anpac Energía</t>
  </si>
  <si>
    <t>Central Palacios</t>
  </si>
  <si>
    <t>PMG</t>
  </si>
  <si>
    <t>Hidroélectrico</t>
  </si>
  <si>
    <t>Electrica Nueva Energia S.A.</t>
  </si>
  <si>
    <t>Cogeneración Lomas Coloradas</t>
  </si>
  <si>
    <t>Biomasa</t>
  </si>
  <si>
    <t>Coronel</t>
  </si>
  <si>
    <t>KDM ENERGIA S.A.</t>
  </si>
  <si>
    <t>FV Loma Los Colorados</t>
  </si>
  <si>
    <t>Cristalerias Toro</t>
  </si>
  <si>
    <t>PE Lebu (ampliación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</si>
</sst>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s>
  <fonts count="18"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
      <sz val="10"/>
      <color indexed="81"/>
      <name val="Tahoma"/>
      <family val="2"/>
    </font>
    <font>
      <sz val="11"/>
      <color indexed="81"/>
      <name val="Tahoma"/>
      <family val="2"/>
    </font>
  </fonts>
  <fills count="11">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4F81BD"/>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CCFFFF"/>
        <bgColor indexed="64"/>
      </patternFill>
    </fill>
    <fill>
      <patternFill patternType="solid">
        <fgColor rgb="FF33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26">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17" fontId="9" fillId="7" borderId="1" xfId="0" applyNumberFormat="1" applyFont="1" applyFill="1" applyBorder="1" applyAlignment="1">
      <alignment horizontal="center" vertical="center"/>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5" fontId="2" fillId="2"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6" borderId="1" xfId="0" applyNumberFormat="1"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Border="1" applyAlignment="1">
      <alignment vertical="center"/>
    </xf>
    <xf numFmtId="17" fontId="0" fillId="0" borderId="1" xfId="0" applyNumberFormat="1" applyBorder="1" applyAlignment="1">
      <alignment horizontal="center" vertical="center"/>
    </xf>
    <xf numFmtId="0" fontId="0" fillId="2" borderId="1" xfId="0" applyFill="1" applyBorder="1" applyAlignment="1">
      <alignment horizontal="left" vertical="top"/>
    </xf>
    <xf numFmtId="0" fontId="0" fillId="8" borderId="1" xfId="0" applyFill="1" applyBorder="1" applyAlignment="1">
      <alignment horizontal="left" vertical="center" wrapText="1"/>
    </xf>
    <xf numFmtId="0" fontId="9" fillId="8" borderId="1" xfId="0" applyFont="1" applyFill="1" applyBorder="1" applyAlignment="1">
      <alignment horizontal="left" vertical="center" wrapText="1"/>
    </xf>
    <xf numFmtId="0" fontId="0" fillId="0" borderId="1" xfId="0" applyBorder="1" applyAlignment="1">
      <alignment vertical="center" wrapText="1"/>
    </xf>
    <xf numFmtId="0" fontId="9" fillId="7" borderId="1" xfId="0" applyFont="1" applyFill="1"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9" fillId="9" borderId="1" xfId="0" applyFont="1" applyFill="1" applyBorder="1" applyAlignment="1">
      <alignment vertical="center" wrapText="1"/>
    </xf>
    <xf numFmtId="15" fontId="0" fillId="0" borderId="1" xfId="0" applyNumberFormat="1" applyBorder="1" applyAlignment="1" applyProtection="1">
      <alignment horizontal="center" vertical="center"/>
      <protection locked="0"/>
    </xf>
    <xf numFmtId="15" fontId="0" fillId="6" borderId="1" xfId="0" applyNumberFormat="1" applyFill="1" applyBorder="1" applyAlignment="1" applyProtection="1">
      <alignment horizontal="center" vertical="center"/>
      <protection locked="0"/>
    </xf>
    <xf numFmtId="15" fontId="2"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5" fontId="9" fillId="0" borderId="1" xfId="0" applyNumberFormat="1" applyFont="1" applyBorder="1" applyAlignment="1">
      <alignment horizontal="center" vertical="center"/>
    </xf>
    <xf numFmtId="0" fontId="0" fillId="8" borderId="1" xfId="0" applyFill="1" applyBorder="1" applyAlignment="1" applyProtection="1">
      <alignment horizontal="left" vertical="center" wrapText="1"/>
      <protection locked="0"/>
    </xf>
    <xf numFmtId="15" fontId="0" fillId="0" borderId="1" xfId="0" applyNumberFormat="1" applyBorder="1" applyAlignment="1">
      <alignment horizontal="center" vertical="center"/>
    </xf>
    <xf numFmtId="15" fontId="0" fillId="6" borderId="1" xfId="0" applyNumberFormat="1" applyFill="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left" vertical="center" wrapText="1"/>
    </xf>
    <xf numFmtId="0" fontId="0" fillId="2"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2" borderId="1" xfId="0" applyFill="1" applyBorder="1" applyAlignment="1">
      <alignment horizontal="left" vertical="center" wrapText="1"/>
    </xf>
    <xf numFmtId="15" fontId="0" fillId="2" borderId="1" xfId="0" applyNumberFormat="1" applyFill="1" applyBorder="1" applyAlignment="1">
      <alignment horizontal="center" vertical="center"/>
    </xf>
    <xf numFmtId="0" fontId="0" fillId="7" borderId="1" xfId="0" applyFill="1" applyBorder="1" applyAlignment="1">
      <alignment horizontal="left" vertical="center" wrapText="1"/>
    </xf>
    <xf numFmtId="0" fontId="0" fillId="7" borderId="1" xfId="0" applyFill="1" applyBorder="1" applyAlignment="1">
      <alignment vertical="center" wrapText="1"/>
    </xf>
    <xf numFmtId="0" fontId="0" fillId="7" borderId="1" xfId="0" applyFill="1" applyBorder="1" applyAlignment="1">
      <alignment horizontal="center" vertical="center"/>
    </xf>
    <xf numFmtId="0" fontId="9" fillId="0" borderId="1" xfId="0" applyFont="1" applyBorder="1" applyAlignment="1">
      <alignment vertical="center" wrapText="1"/>
    </xf>
    <xf numFmtId="0" fontId="0" fillId="10" borderId="1" xfId="0" applyFill="1" applyBorder="1" applyAlignment="1">
      <alignment horizontal="left" vertical="center" wrapText="1"/>
    </xf>
    <xf numFmtId="0" fontId="0" fillId="10" borderId="1" xfId="0" applyFill="1" applyBorder="1" applyAlignment="1" applyProtection="1">
      <alignment horizontal="left" vertical="center" wrapText="1"/>
      <protection locked="0"/>
    </xf>
    <xf numFmtId="15" fontId="0" fillId="0" borderId="1" xfId="0" applyNumberFormat="1" applyFill="1" applyBorder="1" applyAlignment="1">
      <alignment horizontal="center" vertical="center"/>
    </xf>
    <xf numFmtId="15" fontId="2" fillId="6" borderId="1" xfId="0" applyNumberFormat="1" applyFont="1" applyFill="1" applyBorder="1" applyAlignment="1" applyProtection="1">
      <alignment horizontal="center" vertical="center"/>
      <protection locked="0"/>
    </xf>
    <xf numFmtId="14" fontId="0" fillId="2" borderId="1" xfId="0" applyNumberFormat="1" applyFill="1" applyBorder="1" applyAlignment="1">
      <alignment horizontal="center" vertical="center"/>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0" fillId="0" borderId="1" xfId="0" applyFill="1" applyBorder="1" applyAlignment="1" applyProtection="1">
      <alignment horizontal="left" vertical="center" wrapText="1"/>
      <protection locked="0"/>
    </xf>
    <xf numFmtId="15" fontId="2" fillId="6" borderId="3"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15" fontId="0" fillId="0" borderId="3"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3" xfId="0" applyBorder="1" applyAlignment="1" applyProtection="1">
      <alignment horizontal="center" vertical="center"/>
      <protection locked="0"/>
    </xf>
    <xf numFmtId="15" fontId="0" fillId="0" borderId="3" xfId="0" applyNumberFormat="1" applyBorder="1" applyAlignment="1">
      <alignment horizontal="center" vertical="center"/>
    </xf>
    <xf numFmtId="0" fontId="0" fillId="0" borderId="4" xfId="0" applyFill="1" applyBorder="1" applyAlignment="1">
      <alignment horizontal="left" vertical="center" wrapText="1"/>
    </xf>
    <xf numFmtId="0" fontId="0" fillId="0" borderId="4" xfId="0" applyBorder="1" applyAlignment="1">
      <alignment vertical="center" wrapText="1"/>
    </xf>
    <xf numFmtId="15" fontId="0" fillId="0" borderId="4" xfId="0" applyNumberFormat="1" applyBorder="1" applyAlignment="1">
      <alignment horizontal="center" vertical="center"/>
    </xf>
    <xf numFmtId="15" fontId="0" fillId="0" borderId="1" xfId="0" applyNumberFormat="1" applyFill="1" applyBorder="1" applyAlignment="1" applyProtection="1">
      <alignment horizontal="center" vertical="center"/>
      <protection locked="0"/>
    </xf>
    <xf numFmtId="0" fontId="0" fillId="2" borderId="1" xfId="0" applyFill="1" applyBorder="1" applyAlignment="1">
      <alignment vertical="center"/>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 fillId="2" borderId="1" xfId="0"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167" fontId="2" fillId="0" borderId="1" xfId="0" applyNumberFormat="1" applyFont="1" applyBorder="1" applyAlignment="1" applyProtection="1">
      <alignment horizontal="center" vertical="center" wrapText="1"/>
      <protection locked="0"/>
    </xf>
    <xf numFmtId="167" fontId="2"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167" fontId="0" fillId="0" borderId="1" xfId="0" applyNumberForma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6"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Fill="1" applyBorder="1" applyAlignment="1">
      <alignment horizontal="center" vertical="center" wrapText="1"/>
    </xf>
    <xf numFmtId="15" fontId="2" fillId="0" borderId="1" xfId="0" applyNumberFormat="1" applyFont="1" applyBorder="1" applyAlignment="1">
      <alignment horizontal="center" vertical="center"/>
    </xf>
    <xf numFmtId="15" fontId="2" fillId="6" borderId="1" xfId="0" applyNumberFormat="1" applyFont="1" applyFill="1" applyBorder="1" applyAlignment="1">
      <alignment horizontal="center" vertical="center"/>
    </xf>
    <xf numFmtId="0" fontId="0" fillId="0" borderId="2" xfId="0" applyBorder="1" applyAlignment="1">
      <alignment horizontal="center" vertical="center"/>
    </xf>
    <xf numFmtId="15" fontId="0" fillId="0" borderId="2" xfId="0" applyNumberFormat="1" applyBorder="1" applyAlignment="1">
      <alignment horizontal="center" vertical="center"/>
    </xf>
    <xf numFmtId="15" fontId="0" fillId="2" borderId="2" xfId="0" applyNumberFormat="1" applyFill="1" applyBorder="1" applyAlignment="1">
      <alignment horizontal="center" vertical="center"/>
    </xf>
    <xf numFmtId="0" fontId="0" fillId="2" borderId="2" xfId="0" applyFill="1" applyBorder="1" applyAlignment="1">
      <alignment horizontal="center" vertical="center"/>
    </xf>
    <xf numFmtId="15" fontId="2" fillId="0" borderId="2" xfId="0" applyNumberFormat="1" applyFont="1" applyBorder="1" applyAlignment="1" applyProtection="1">
      <alignment horizontal="center" vertical="center"/>
      <protection locked="0"/>
    </xf>
    <xf numFmtId="15" fontId="0" fillId="0" borderId="1" xfId="0" applyNumberFormat="1" applyBorder="1" applyAlignment="1">
      <alignment vertical="center" wrapText="1"/>
    </xf>
    <xf numFmtId="17" fontId="9" fillId="0" borderId="1" xfId="0" applyNumberFormat="1" applyFont="1" applyBorder="1" applyAlignment="1">
      <alignment vertical="center" wrapText="1"/>
    </xf>
    <xf numFmtId="15" fontId="0" fillId="0" borderId="2" xfId="0" applyNumberFormat="1" applyBorder="1" applyAlignment="1">
      <alignment vertical="center" wrapText="1"/>
    </xf>
    <xf numFmtId="0" fontId="0" fillId="0" borderId="2" xfId="0" applyBorder="1" applyAlignment="1">
      <alignment vertical="center" wrapText="1"/>
    </xf>
    <xf numFmtId="0" fontId="0" fillId="2" borderId="2" xfId="0" applyFill="1" applyBorder="1" applyAlignment="1">
      <alignment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horizontal="right" vertical="center" wrapText="1"/>
    </xf>
    <xf numFmtId="2" fontId="0" fillId="0" borderId="1" xfId="0" applyNumberFormat="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22"/>
  <sheetViews>
    <sheetView tabSelected="1" zoomScale="70" zoomScaleNormal="70" workbookViewId="0">
      <selection activeCell="O108" sqref="O108"/>
    </sheetView>
  </sheetViews>
  <sheetFormatPr baseColWidth="10" defaultColWidth="11.42578125" defaultRowHeight="15" x14ac:dyDescent="0.25"/>
  <cols>
    <col min="1" max="1" width="12" style="3" bestFit="1" customWidth="1"/>
    <col min="2" max="2" width="5.5703125" style="3" customWidth="1"/>
    <col min="3" max="3" width="10.85546875" style="25" customWidth="1"/>
    <col min="4" max="4" width="9.85546875" style="25"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121" bestFit="1" customWidth="1"/>
    <col min="13" max="13" width="17" style="122" customWidth="1"/>
    <col min="14" max="14" width="11.140625" style="124" customWidth="1"/>
    <col min="15" max="15" width="13.7109375" style="124" customWidth="1"/>
    <col min="16" max="16" width="15" style="91" customWidth="1"/>
    <col min="17" max="17" width="50" style="122" customWidth="1"/>
    <col min="18" max="18" width="23" style="124" customWidth="1"/>
    <col min="19" max="19" width="14.7109375" style="125" customWidth="1"/>
    <col min="20" max="20" width="13.140625" style="25" customWidth="1"/>
    <col min="21" max="21" width="14.42578125" style="3" customWidth="1"/>
    <col min="22" max="22" width="32.28515625" style="11" bestFit="1" customWidth="1"/>
    <col min="23" max="23" width="37.7109375" style="3" bestFit="1" customWidth="1"/>
    <col min="24" max="16384" width="11.42578125" style="3"/>
  </cols>
  <sheetData>
    <row r="1" spans="1:22" x14ac:dyDescent="0.25">
      <c r="A1" s="4"/>
      <c r="C1" s="3"/>
      <c r="L1" s="4"/>
      <c r="M1" s="8"/>
      <c r="N1" s="8"/>
      <c r="O1" s="8"/>
      <c r="P1" s="8"/>
      <c r="Q1" s="6"/>
      <c r="R1" s="8"/>
      <c r="S1" s="10"/>
      <c r="T1" s="3"/>
    </row>
    <row r="2" spans="1:22" x14ac:dyDescent="0.25">
      <c r="A2" s="4"/>
      <c r="C2" s="3"/>
      <c r="L2" s="4"/>
      <c r="M2" s="8"/>
      <c r="N2" s="8"/>
      <c r="O2" s="8"/>
      <c r="P2" s="8"/>
      <c r="Q2" s="6"/>
      <c r="R2" s="8"/>
      <c r="S2" s="10"/>
      <c r="T2" s="3"/>
    </row>
    <row r="3" spans="1:22" x14ac:dyDescent="0.25">
      <c r="A3" s="4"/>
      <c r="C3" s="3"/>
      <c r="L3" s="4"/>
      <c r="M3" s="8"/>
      <c r="N3" s="8"/>
      <c r="O3" s="8"/>
      <c r="P3" s="7"/>
      <c r="Q3" s="6"/>
      <c r="R3" s="8"/>
      <c r="S3" s="10"/>
      <c r="T3" s="3"/>
    </row>
    <row r="4" spans="1:22" ht="32.25" x14ac:dyDescent="0.25">
      <c r="A4" s="4"/>
      <c r="B4" s="1" t="s">
        <v>0</v>
      </c>
      <c r="C4" s="3"/>
      <c r="E4" s="12"/>
      <c r="L4" s="4"/>
      <c r="M4" s="8"/>
      <c r="N4" s="8"/>
      <c r="O4" s="8"/>
      <c r="P4" s="7"/>
      <c r="Q4" s="6"/>
      <c r="R4" s="8"/>
      <c r="S4" s="10"/>
      <c r="T4" s="3"/>
    </row>
    <row r="5" spans="1:22" x14ac:dyDescent="0.25">
      <c r="A5" s="4"/>
      <c r="C5" s="3"/>
      <c r="L5" s="4"/>
      <c r="M5" s="8"/>
      <c r="N5" s="8"/>
      <c r="O5" s="8"/>
      <c r="P5" s="8"/>
      <c r="Q5" s="6"/>
      <c r="R5" s="8"/>
      <c r="S5" s="10"/>
      <c r="T5" s="3"/>
    </row>
    <row r="6" spans="1:22" x14ac:dyDescent="0.25">
      <c r="A6" s="4"/>
      <c r="C6" s="3"/>
      <c r="L6" s="4"/>
      <c r="M6" s="8"/>
      <c r="N6" s="8"/>
      <c r="O6" s="8"/>
      <c r="P6" s="8"/>
      <c r="Q6" s="13"/>
      <c r="R6" s="8"/>
      <c r="S6" s="10"/>
      <c r="T6" s="3"/>
    </row>
    <row r="7" spans="1:22" ht="19.5" x14ac:dyDescent="0.25">
      <c r="A7" s="4"/>
      <c r="B7" s="2" t="s">
        <v>1</v>
      </c>
      <c r="C7" s="3"/>
      <c r="E7" s="14"/>
      <c r="L7" s="4"/>
      <c r="M7" s="8"/>
      <c r="N7" s="8"/>
      <c r="O7" s="8"/>
      <c r="P7" s="8"/>
      <c r="Q7" s="8"/>
      <c r="R7" s="8"/>
      <c r="S7" s="10"/>
      <c r="T7" s="3"/>
    </row>
    <row r="8" spans="1:22" x14ac:dyDescent="0.25">
      <c r="A8" s="4"/>
      <c r="B8" s="14"/>
      <c r="C8" s="3"/>
      <c r="E8" s="14"/>
      <c r="L8" s="4"/>
      <c r="M8" s="8"/>
      <c r="N8" s="8"/>
      <c r="O8" s="8"/>
      <c r="P8" s="8"/>
      <c r="Q8" s="8"/>
      <c r="R8" s="8"/>
      <c r="S8" s="10"/>
      <c r="T8" s="3"/>
    </row>
    <row r="9" spans="1:22" s="16" customFormat="1" ht="99.95" customHeight="1" x14ac:dyDescent="0.25">
      <c r="B9" s="27" t="s">
        <v>28</v>
      </c>
      <c r="C9" s="28" t="s">
        <v>3</v>
      </c>
      <c r="D9" s="28" t="s">
        <v>4</v>
      </c>
      <c r="E9" s="27" t="s">
        <v>5</v>
      </c>
      <c r="F9" s="27" t="s">
        <v>6</v>
      </c>
      <c r="G9" s="27" t="s">
        <v>7</v>
      </c>
      <c r="H9" s="29" t="s">
        <v>8</v>
      </c>
      <c r="I9" s="34" t="s">
        <v>9</v>
      </c>
      <c r="J9" s="29" t="s">
        <v>10</v>
      </c>
      <c r="K9" s="34" t="s">
        <v>11</v>
      </c>
      <c r="L9" s="30" t="s">
        <v>12</v>
      </c>
      <c r="M9" s="27" t="s">
        <v>13</v>
      </c>
      <c r="N9" s="27" t="s">
        <v>14</v>
      </c>
      <c r="O9" s="27" t="s">
        <v>15</v>
      </c>
      <c r="P9" s="27" t="s">
        <v>16</v>
      </c>
      <c r="Q9" s="27" t="s">
        <v>17</v>
      </c>
      <c r="R9" s="27" t="s">
        <v>18</v>
      </c>
      <c r="S9" s="27" t="s">
        <v>19</v>
      </c>
      <c r="T9" s="27" t="s">
        <v>20</v>
      </c>
      <c r="V9" s="17"/>
    </row>
    <row r="10" spans="1:22" ht="75" customHeight="1" x14ac:dyDescent="0.25">
      <c r="B10" s="18">
        <v>1</v>
      </c>
      <c r="C10" s="59">
        <v>914</v>
      </c>
      <c r="D10" s="103" t="s">
        <v>29</v>
      </c>
      <c r="E10" s="50" t="s">
        <v>692</v>
      </c>
      <c r="F10" s="39" t="s">
        <v>693</v>
      </c>
      <c r="G10" s="43" t="s">
        <v>34</v>
      </c>
      <c r="H10" s="57">
        <v>43677</v>
      </c>
      <c r="I10" s="57"/>
      <c r="J10" s="57">
        <v>43677</v>
      </c>
      <c r="K10" s="57"/>
      <c r="L10" s="116" t="s">
        <v>694</v>
      </c>
      <c r="M10" s="41" t="s">
        <v>695</v>
      </c>
      <c r="N10" s="59"/>
      <c r="O10" s="59"/>
      <c r="P10" s="43">
        <v>9</v>
      </c>
      <c r="Q10" s="41" t="s">
        <v>696</v>
      </c>
      <c r="R10" s="59" t="s">
        <v>697</v>
      </c>
      <c r="S10" s="59" t="s">
        <v>698</v>
      </c>
      <c r="T10" s="43" t="s">
        <v>502</v>
      </c>
    </row>
    <row r="11" spans="1:22" ht="75" customHeight="1" x14ac:dyDescent="0.25">
      <c r="B11" s="18">
        <v>2</v>
      </c>
      <c r="C11" s="100">
        <v>728</v>
      </c>
      <c r="D11" s="103" t="s">
        <v>29</v>
      </c>
      <c r="E11" s="64" t="s">
        <v>699</v>
      </c>
      <c r="F11" s="39" t="s">
        <v>700</v>
      </c>
      <c r="G11" s="43" t="s">
        <v>34</v>
      </c>
      <c r="H11" s="57">
        <v>43621</v>
      </c>
      <c r="I11" s="57"/>
      <c r="J11" s="57">
        <v>43621</v>
      </c>
      <c r="K11" s="57"/>
      <c r="L11" s="41" t="s">
        <v>694</v>
      </c>
      <c r="M11" s="69" t="s">
        <v>701</v>
      </c>
      <c r="N11" s="26"/>
      <c r="O11" s="59"/>
      <c r="P11" s="26" t="s">
        <v>702</v>
      </c>
      <c r="Q11" s="41" t="s">
        <v>703</v>
      </c>
      <c r="R11" s="59" t="s">
        <v>704</v>
      </c>
      <c r="S11" s="59"/>
      <c r="T11" s="43" t="s">
        <v>502</v>
      </c>
    </row>
    <row r="12" spans="1:22" ht="75" customHeight="1" x14ac:dyDescent="0.25">
      <c r="B12" s="18">
        <v>3</v>
      </c>
      <c r="C12" s="100"/>
      <c r="D12" s="59" t="s">
        <v>705</v>
      </c>
      <c r="E12" s="50" t="s">
        <v>706</v>
      </c>
      <c r="F12" s="39" t="s">
        <v>707</v>
      </c>
      <c r="G12" s="43" t="s">
        <v>34</v>
      </c>
      <c r="H12" s="57">
        <v>43495</v>
      </c>
      <c r="I12" s="57"/>
      <c r="J12" s="57">
        <v>43495</v>
      </c>
      <c r="K12" s="57"/>
      <c r="L12" s="116" t="s">
        <v>705</v>
      </c>
      <c r="M12" s="41" t="s">
        <v>708</v>
      </c>
      <c r="N12" s="59"/>
      <c r="O12" s="59"/>
      <c r="P12" s="43">
        <v>1</v>
      </c>
      <c r="Q12" s="41" t="s">
        <v>709</v>
      </c>
      <c r="R12" s="59" t="s">
        <v>710</v>
      </c>
      <c r="S12" s="59"/>
      <c r="T12" s="43" t="s">
        <v>502</v>
      </c>
    </row>
    <row r="13" spans="1:22" ht="75" customHeight="1" x14ac:dyDescent="0.25">
      <c r="B13" s="18">
        <v>4</v>
      </c>
      <c r="C13" s="59">
        <v>500</v>
      </c>
      <c r="D13" s="103" t="s">
        <v>29</v>
      </c>
      <c r="E13" s="50" t="s">
        <v>711</v>
      </c>
      <c r="F13" s="39" t="s">
        <v>712</v>
      </c>
      <c r="G13" s="43" t="s">
        <v>34</v>
      </c>
      <c r="H13" s="57">
        <v>43616</v>
      </c>
      <c r="I13" s="57"/>
      <c r="J13" s="57">
        <v>43616</v>
      </c>
      <c r="K13" s="57"/>
      <c r="L13" s="116" t="s">
        <v>694</v>
      </c>
      <c r="M13" s="41" t="s">
        <v>713</v>
      </c>
      <c r="N13" s="59"/>
      <c r="O13" s="59"/>
      <c r="P13" s="43">
        <v>6</v>
      </c>
      <c r="Q13" s="69" t="s">
        <v>714</v>
      </c>
      <c r="R13" s="59" t="s">
        <v>715</v>
      </c>
      <c r="S13" s="59" t="s">
        <v>714</v>
      </c>
      <c r="T13" s="43" t="s">
        <v>502</v>
      </c>
    </row>
    <row r="14" spans="1:22" ht="75" customHeight="1" x14ac:dyDescent="0.25">
      <c r="B14" s="18">
        <v>5</v>
      </c>
      <c r="C14" s="59">
        <v>501</v>
      </c>
      <c r="D14" s="103" t="s">
        <v>29</v>
      </c>
      <c r="E14" s="50" t="s">
        <v>711</v>
      </c>
      <c r="F14" s="39" t="s">
        <v>716</v>
      </c>
      <c r="G14" s="43" t="s">
        <v>34</v>
      </c>
      <c r="H14" s="57">
        <v>43616</v>
      </c>
      <c r="I14" s="57"/>
      <c r="J14" s="57">
        <v>43616</v>
      </c>
      <c r="K14" s="57"/>
      <c r="L14" s="116" t="s">
        <v>694</v>
      </c>
      <c r="M14" s="41" t="s">
        <v>713</v>
      </c>
      <c r="N14" s="59"/>
      <c r="O14" s="59"/>
      <c r="P14" s="43">
        <v>7</v>
      </c>
      <c r="Q14" s="69" t="s">
        <v>714</v>
      </c>
      <c r="R14" s="59" t="s">
        <v>715</v>
      </c>
      <c r="S14" s="59" t="s">
        <v>714</v>
      </c>
      <c r="T14" s="43" t="s">
        <v>502</v>
      </c>
    </row>
    <row r="15" spans="1:22" ht="75" customHeight="1" x14ac:dyDescent="0.25">
      <c r="B15" s="18">
        <v>6</v>
      </c>
      <c r="C15" s="100"/>
      <c r="D15" s="59" t="s">
        <v>705</v>
      </c>
      <c r="E15" s="50" t="s">
        <v>717</v>
      </c>
      <c r="F15" s="39" t="s">
        <v>718</v>
      </c>
      <c r="G15" s="43" t="s">
        <v>34</v>
      </c>
      <c r="H15" s="57">
        <v>43495</v>
      </c>
      <c r="I15" s="57"/>
      <c r="J15" s="57">
        <v>43495</v>
      </c>
      <c r="K15" s="57"/>
      <c r="L15" s="116" t="s">
        <v>705</v>
      </c>
      <c r="M15" s="41" t="s">
        <v>719</v>
      </c>
      <c r="N15" s="59"/>
      <c r="O15" s="59"/>
      <c r="P15" s="43">
        <v>3</v>
      </c>
      <c r="Q15" s="41" t="s">
        <v>720</v>
      </c>
      <c r="R15" s="59" t="s">
        <v>721</v>
      </c>
      <c r="S15" s="59"/>
      <c r="T15" s="43" t="s">
        <v>502</v>
      </c>
    </row>
    <row r="16" spans="1:22" ht="75" customHeight="1" x14ac:dyDescent="0.25">
      <c r="B16" s="18">
        <v>7</v>
      </c>
      <c r="C16" s="100">
        <v>870</v>
      </c>
      <c r="D16" s="59" t="s">
        <v>705</v>
      </c>
      <c r="E16" s="50" t="s">
        <v>722</v>
      </c>
      <c r="F16" s="39" t="s">
        <v>723</v>
      </c>
      <c r="G16" s="43" t="s">
        <v>34</v>
      </c>
      <c r="H16" s="57">
        <v>43495</v>
      </c>
      <c r="I16" s="57"/>
      <c r="J16" s="57">
        <v>43495</v>
      </c>
      <c r="K16" s="57"/>
      <c r="L16" s="116" t="s">
        <v>705</v>
      </c>
      <c r="M16" s="41" t="s">
        <v>719</v>
      </c>
      <c r="N16" s="59"/>
      <c r="O16" s="59"/>
      <c r="P16" s="43">
        <v>2</v>
      </c>
      <c r="Q16" s="41" t="s">
        <v>724</v>
      </c>
      <c r="R16" s="59" t="s">
        <v>725</v>
      </c>
      <c r="S16" s="59"/>
      <c r="T16" s="43" t="s">
        <v>502</v>
      </c>
    </row>
    <row r="17" spans="2:20" ht="75" customHeight="1" x14ac:dyDescent="0.25">
      <c r="B17" s="18">
        <v>8</v>
      </c>
      <c r="C17" s="26">
        <v>296</v>
      </c>
      <c r="D17" s="59" t="s">
        <v>29</v>
      </c>
      <c r="E17" s="50" t="s">
        <v>726</v>
      </c>
      <c r="F17" s="39" t="s">
        <v>727</v>
      </c>
      <c r="G17" s="43" t="s">
        <v>34</v>
      </c>
      <c r="H17" s="57">
        <v>43449</v>
      </c>
      <c r="I17" s="58">
        <v>43404</v>
      </c>
      <c r="J17" s="57">
        <v>43524</v>
      </c>
      <c r="K17" s="57"/>
      <c r="L17" s="116" t="s">
        <v>694</v>
      </c>
      <c r="M17" s="41" t="s">
        <v>728</v>
      </c>
      <c r="N17" s="59">
        <v>1</v>
      </c>
      <c r="O17" s="59">
        <v>127.7</v>
      </c>
      <c r="P17" s="19">
        <v>126.4</v>
      </c>
      <c r="Q17" s="41" t="s">
        <v>729</v>
      </c>
      <c r="R17" s="59" t="s">
        <v>715</v>
      </c>
      <c r="S17" s="59" t="s">
        <v>730</v>
      </c>
      <c r="T17" s="43" t="s">
        <v>502</v>
      </c>
    </row>
    <row r="18" spans="2:20" ht="75" customHeight="1" x14ac:dyDescent="0.25">
      <c r="B18" s="18">
        <v>9</v>
      </c>
      <c r="C18" s="100">
        <v>1245</v>
      </c>
      <c r="D18" s="59" t="s">
        <v>705</v>
      </c>
      <c r="E18" s="50" t="s">
        <v>731</v>
      </c>
      <c r="F18" s="39" t="s">
        <v>732</v>
      </c>
      <c r="G18" s="43" t="s">
        <v>34</v>
      </c>
      <c r="H18" s="57">
        <v>43495</v>
      </c>
      <c r="I18" s="57"/>
      <c r="J18" s="57">
        <v>43495</v>
      </c>
      <c r="K18" s="57"/>
      <c r="L18" s="116" t="s">
        <v>705</v>
      </c>
      <c r="M18" s="41" t="s">
        <v>719</v>
      </c>
      <c r="N18" s="59"/>
      <c r="O18" s="59"/>
      <c r="P18" s="43">
        <v>0.1</v>
      </c>
      <c r="Q18" s="41" t="s">
        <v>733</v>
      </c>
      <c r="R18" s="59" t="s">
        <v>721</v>
      </c>
      <c r="S18" s="59" t="s">
        <v>733</v>
      </c>
      <c r="T18" s="43" t="s">
        <v>502</v>
      </c>
    </row>
    <row r="19" spans="2:20" ht="75" customHeight="1" x14ac:dyDescent="0.25">
      <c r="B19" s="18">
        <v>10</v>
      </c>
      <c r="C19" s="59">
        <v>841</v>
      </c>
      <c r="D19" s="103" t="s">
        <v>29</v>
      </c>
      <c r="E19" s="50" t="s">
        <v>734</v>
      </c>
      <c r="F19" s="39" t="s">
        <v>735</v>
      </c>
      <c r="G19" s="43" t="s">
        <v>34</v>
      </c>
      <c r="H19" s="57">
        <v>43646</v>
      </c>
      <c r="I19" s="57"/>
      <c r="J19" s="57">
        <v>43646</v>
      </c>
      <c r="K19" s="57"/>
      <c r="L19" s="41" t="s">
        <v>694</v>
      </c>
      <c r="M19" s="41" t="s">
        <v>736</v>
      </c>
      <c r="N19" s="59"/>
      <c r="O19" s="59">
        <v>9</v>
      </c>
      <c r="P19" s="43">
        <v>9</v>
      </c>
      <c r="Q19" s="41" t="s">
        <v>737</v>
      </c>
      <c r="R19" s="59" t="s">
        <v>710</v>
      </c>
      <c r="S19" s="59" t="s">
        <v>738</v>
      </c>
      <c r="T19" s="43" t="s">
        <v>502</v>
      </c>
    </row>
    <row r="20" spans="2:20" ht="75" customHeight="1" x14ac:dyDescent="0.25">
      <c r="B20" s="18">
        <v>11</v>
      </c>
      <c r="C20" s="100">
        <v>716</v>
      </c>
      <c r="D20" s="59" t="s">
        <v>705</v>
      </c>
      <c r="E20" s="50" t="s">
        <v>739</v>
      </c>
      <c r="F20" s="39" t="s">
        <v>740</v>
      </c>
      <c r="G20" s="43" t="s">
        <v>34</v>
      </c>
      <c r="H20" s="57">
        <v>43524</v>
      </c>
      <c r="I20" s="57"/>
      <c r="J20" s="57">
        <v>43524</v>
      </c>
      <c r="K20" s="57"/>
      <c r="L20" s="116" t="s">
        <v>705</v>
      </c>
      <c r="M20" s="41" t="s">
        <v>719</v>
      </c>
      <c r="N20" s="59"/>
      <c r="O20" s="59"/>
      <c r="P20" s="43">
        <v>3</v>
      </c>
      <c r="Q20" s="41" t="s">
        <v>741</v>
      </c>
      <c r="R20" s="59" t="s">
        <v>742</v>
      </c>
      <c r="S20" s="59"/>
      <c r="T20" s="43" t="s">
        <v>502</v>
      </c>
    </row>
    <row r="21" spans="2:20" ht="75" customHeight="1" x14ac:dyDescent="0.25">
      <c r="B21" s="18">
        <v>12</v>
      </c>
      <c r="C21" s="100">
        <v>720</v>
      </c>
      <c r="D21" s="59" t="s">
        <v>705</v>
      </c>
      <c r="E21" s="50" t="s">
        <v>743</v>
      </c>
      <c r="F21" s="39" t="s">
        <v>744</v>
      </c>
      <c r="G21" s="43" t="s">
        <v>34</v>
      </c>
      <c r="H21" s="57">
        <v>43524</v>
      </c>
      <c r="I21" s="57"/>
      <c r="J21" s="57">
        <v>43524</v>
      </c>
      <c r="K21" s="57"/>
      <c r="L21" s="116" t="s">
        <v>705</v>
      </c>
      <c r="M21" s="41" t="s">
        <v>719</v>
      </c>
      <c r="N21" s="59"/>
      <c r="O21" s="59"/>
      <c r="P21" s="43">
        <v>3</v>
      </c>
      <c r="Q21" s="41" t="s">
        <v>745</v>
      </c>
      <c r="R21" s="59" t="s">
        <v>742</v>
      </c>
      <c r="S21" s="59"/>
      <c r="T21" s="43" t="s">
        <v>502</v>
      </c>
    </row>
    <row r="22" spans="2:20" ht="75" customHeight="1" x14ac:dyDescent="0.25">
      <c r="B22" s="18">
        <v>13</v>
      </c>
      <c r="C22" s="100">
        <v>1216</v>
      </c>
      <c r="D22" s="59" t="s">
        <v>705</v>
      </c>
      <c r="E22" s="50" t="s">
        <v>746</v>
      </c>
      <c r="F22" s="39" t="s">
        <v>747</v>
      </c>
      <c r="G22" s="43" t="s">
        <v>34</v>
      </c>
      <c r="H22" s="57">
        <v>43524</v>
      </c>
      <c r="I22" s="57"/>
      <c r="J22" s="57">
        <v>43524</v>
      </c>
      <c r="K22" s="57"/>
      <c r="L22" s="41" t="s">
        <v>705</v>
      </c>
      <c r="M22" s="41" t="s">
        <v>728</v>
      </c>
      <c r="N22" s="59"/>
      <c r="O22" s="59"/>
      <c r="P22" s="43">
        <v>9</v>
      </c>
      <c r="Q22" s="41" t="s">
        <v>748</v>
      </c>
      <c r="R22" s="59" t="s">
        <v>710</v>
      </c>
      <c r="S22" s="59"/>
      <c r="T22" s="43" t="s">
        <v>502</v>
      </c>
    </row>
    <row r="23" spans="2:20" ht="75" customHeight="1" x14ac:dyDescent="0.25">
      <c r="B23" s="18">
        <v>14</v>
      </c>
      <c r="C23" s="100">
        <v>688</v>
      </c>
      <c r="D23" s="59" t="s">
        <v>705</v>
      </c>
      <c r="E23" s="50" t="s">
        <v>749</v>
      </c>
      <c r="F23" s="39" t="s">
        <v>750</v>
      </c>
      <c r="G23" s="43" t="s">
        <v>34</v>
      </c>
      <c r="H23" s="57">
        <v>43554</v>
      </c>
      <c r="I23" s="57"/>
      <c r="J23" s="57">
        <v>43554</v>
      </c>
      <c r="K23" s="57"/>
      <c r="L23" s="41" t="s">
        <v>705</v>
      </c>
      <c r="M23" s="41" t="s">
        <v>751</v>
      </c>
      <c r="N23" s="59"/>
      <c r="O23" s="59">
        <v>2.2999999999999998</v>
      </c>
      <c r="P23" s="19">
        <v>2.2999999999999998</v>
      </c>
      <c r="Q23" s="41" t="s">
        <v>752</v>
      </c>
      <c r="R23" s="59" t="s">
        <v>697</v>
      </c>
      <c r="S23" s="59"/>
      <c r="T23" s="43" t="s">
        <v>502</v>
      </c>
    </row>
    <row r="24" spans="2:20" ht="75" customHeight="1" x14ac:dyDescent="0.25">
      <c r="B24" s="18">
        <v>15</v>
      </c>
      <c r="C24" s="100">
        <v>1141</v>
      </c>
      <c r="D24" s="59" t="s">
        <v>705</v>
      </c>
      <c r="E24" s="50" t="s">
        <v>753</v>
      </c>
      <c r="F24" s="39" t="s">
        <v>754</v>
      </c>
      <c r="G24" s="43" t="s">
        <v>34</v>
      </c>
      <c r="H24" s="57">
        <v>43554</v>
      </c>
      <c r="I24" s="57"/>
      <c r="J24" s="57">
        <v>43554</v>
      </c>
      <c r="K24" s="57"/>
      <c r="L24" s="116" t="s">
        <v>705</v>
      </c>
      <c r="M24" s="41" t="s">
        <v>719</v>
      </c>
      <c r="N24" s="59"/>
      <c r="O24" s="59"/>
      <c r="P24" s="43">
        <v>3</v>
      </c>
      <c r="Q24" s="41" t="s">
        <v>755</v>
      </c>
      <c r="R24" s="59" t="s">
        <v>725</v>
      </c>
      <c r="S24" s="59"/>
      <c r="T24" s="43" t="s">
        <v>502</v>
      </c>
    </row>
    <row r="25" spans="2:20" ht="75" customHeight="1" x14ac:dyDescent="0.25">
      <c r="B25" s="18">
        <v>16</v>
      </c>
      <c r="C25" s="26">
        <v>127</v>
      </c>
      <c r="D25" s="21" t="s">
        <v>29</v>
      </c>
      <c r="E25" s="50" t="s">
        <v>756</v>
      </c>
      <c r="F25" s="39" t="s">
        <v>757</v>
      </c>
      <c r="G25" s="43" t="s">
        <v>34</v>
      </c>
      <c r="H25" s="57">
        <v>43601</v>
      </c>
      <c r="I25" s="57"/>
      <c r="J25" s="57">
        <v>43601</v>
      </c>
      <c r="K25" s="57"/>
      <c r="L25" s="116" t="s">
        <v>694</v>
      </c>
      <c r="M25" s="41" t="s">
        <v>751</v>
      </c>
      <c r="N25" s="59">
        <v>1</v>
      </c>
      <c r="O25" s="59">
        <v>98</v>
      </c>
      <c r="P25" s="19">
        <v>98</v>
      </c>
      <c r="Q25" s="41" t="s">
        <v>758</v>
      </c>
      <c r="R25" s="26" t="s">
        <v>759</v>
      </c>
      <c r="S25" s="59" t="s">
        <v>537</v>
      </c>
      <c r="T25" s="43" t="s">
        <v>507</v>
      </c>
    </row>
    <row r="26" spans="2:20" ht="75" customHeight="1" x14ac:dyDescent="0.25">
      <c r="B26" s="18">
        <v>17</v>
      </c>
      <c r="C26" s="59"/>
      <c r="D26" s="59" t="s">
        <v>705</v>
      </c>
      <c r="E26" s="50" t="s">
        <v>760</v>
      </c>
      <c r="F26" s="39" t="s">
        <v>761</v>
      </c>
      <c r="G26" s="43" t="s">
        <v>34</v>
      </c>
      <c r="H26" s="57">
        <v>43585</v>
      </c>
      <c r="I26" s="57"/>
      <c r="J26" s="57">
        <v>43585</v>
      </c>
      <c r="K26" s="57"/>
      <c r="L26" s="116" t="s">
        <v>705</v>
      </c>
      <c r="M26" s="116" t="s">
        <v>719</v>
      </c>
      <c r="N26" s="59"/>
      <c r="O26" s="59">
        <v>3</v>
      </c>
      <c r="P26" s="43">
        <v>3</v>
      </c>
      <c r="Q26" s="41" t="s">
        <v>762</v>
      </c>
      <c r="R26" s="59" t="s">
        <v>725</v>
      </c>
      <c r="S26" s="59"/>
      <c r="T26" s="43" t="s">
        <v>502</v>
      </c>
    </row>
    <row r="27" spans="2:20" ht="75" customHeight="1" x14ac:dyDescent="0.25">
      <c r="B27" s="18">
        <v>18</v>
      </c>
      <c r="C27" s="26">
        <v>286</v>
      </c>
      <c r="D27" s="21" t="s">
        <v>29</v>
      </c>
      <c r="E27" s="50" t="s">
        <v>763</v>
      </c>
      <c r="F27" s="39" t="s">
        <v>764</v>
      </c>
      <c r="G27" s="43" t="s">
        <v>34</v>
      </c>
      <c r="H27" s="57">
        <v>43585</v>
      </c>
      <c r="I27" s="58">
        <v>43597</v>
      </c>
      <c r="J27" s="57" t="s">
        <v>765</v>
      </c>
      <c r="K27" s="65"/>
      <c r="L27" s="116" t="s">
        <v>694</v>
      </c>
      <c r="M27" s="41" t="s">
        <v>766</v>
      </c>
      <c r="N27" s="59"/>
      <c r="O27" s="59"/>
      <c r="P27" s="44">
        <v>132</v>
      </c>
      <c r="Q27" s="41" t="s">
        <v>767</v>
      </c>
      <c r="R27" s="59" t="s">
        <v>710</v>
      </c>
      <c r="S27" s="59"/>
      <c r="T27" s="43" t="s">
        <v>502</v>
      </c>
    </row>
    <row r="28" spans="2:20" ht="75" customHeight="1" x14ac:dyDescent="0.25">
      <c r="B28" s="18">
        <v>19</v>
      </c>
      <c r="C28" s="26">
        <v>317</v>
      </c>
      <c r="D28" s="103" t="s">
        <v>29</v>
      </c>
      <c r="E28" s="23" t="s">
        <v>768</v>
      </c>
      <c r="F28" s="39" t="s">
        <v>769</v>
      </c>
      <c r="G28" s="43" t="s">
        <v>34</v>
      </c>
      <c r="H28" s="57">
        <v>43676</v>
      </c>
      <c r="I28" s="57"/>
      <c r="J28" s="57">
        <v>43676</v>
      </c>
      <c r="K28" s="57"/>
      <c r="L28" s="116" t="s">
        <v>694</v>
      </c>
      <c r="M28" s="41" t="s">
        <v>728</v>
      </c>
      <c r="N28" s="59"/>
      <c r="O28" s="100"/>
      <c r="P28" s="19">
        <v>183</v>
      </c>
      <c r="Q28" s="41" t="s">
        <v>770</v>
      </c>
      <c r="R28" s="59" t="s">
        <v>771</v>
      </c>
      <c r="S28" s="100"/>
      <c r="T28" s="44" t="s">
        <v>502</v>
      </c>
    </row>
    <row r="29" spans="2:20" ht="75" customHeight="1" x14ac:dyDescent="0.25">
      <c r="B29" s="18">
        <v>20</v>
      </c>
      <c r="C29" s="59">
        <v>318</v>
      </c>
      <c r="D29" s="103" t="s">
        <v>29</v>
      </c>
      <c r="E29" s="50" t="s">
        <v>772</v>
      </c>
      <c r="F29" s="39" t="s">
        <v>773</v>
      </c>
      <c r="G29" s="43" t="s">
        <v>34</v>
      </c>
      <c r="H29" s="57">
        <v>43624</v>
      </c>
      <c r="I29" s="57"/>
      <c r="J29" s="57">
        <v>43646</v>
      </c>
      <c r="K29" s="57"/>
      <c r="L29" s="41" t="s">
        <v>694</v>
      </c>
      <c r="M29" s="41" t="s">
        <v>736</v>
      </c>
      <c r="N29" s="59"/>
      <c r="O29" s="59"/>
      <c r="P29" s="19">
        <v>32.4</v>
      </c>
      <c r="Q29" s="41" t="s">
        <v>774</v>
      </c>
      <c r="R29" s="59" t="s">
        <v>710</v>
      </c>
      <c r="S29" s="59"/>
      <c r="T29" s="43" t="s">
        <v>502</v>
      </c>
    </row>
    <row r="30" spans="2:20" ht="75" customHeight="1" x14ac:dyDescent="0.25">
      <c r="B30" s="18">
        <v>21</v>
      </c>
      <c r="C30" s="59">
        <v>357</v>
      </c>
      <c r="D30" s="103" t="s">
        <v>29</v>
      </c>
      <c r="E30" s="23" t="s">
        <v>775</v>
      </c>
      <c r="F30" s="39" t="s">
        <v>776</v>
      </c>
      <c r="G30" s="43" t="s">
        <v>34</v>
      </c>
      <c r="H30" s="57">
        <v>43708</v>
      </c>
      <c r="I30" s="57"/>
      <c r="J30" s="57">
        <v>43708</v>
      </c>
      <c r="K30" s="57"/>
      <c r="L30" s="116" t="s">
        <v>694</v>
      </c>
      <c r="M30" s="41" t="s">
        <v>695</v>
      </c>
      <c r="N30" s="59"/>
      <c r="O30" s="59"/>
      <c r="P30" s="19">
        <v>11.4</v>
      </c>
      <c r="Q30" s="41" t="s">
        <v>777</v>
      </c>
      <c r="R30" s="26" t="s">
        <v>778</v>
      </c>
      <c r="S30" s="59"/>
      <c r="T30" s="43" t="s">
        <v>502</v>
      </c>
    </row>
    <row r="31" spans="2:20" ht="75" customHeight="1" x14ac:dyDescent="0.25">
      <c r="B31" s="18">
        <v>22</v>
      </c>
      <c r="C31" s="26">
        <v>320</v>
      </c>
      <c r="D31" s="21" t="s">
        <v>29</v>
      </c>
      <c r="E31" s="50" t="s">
        <v>779</v>
      </c>
      <c r="F31" s="39" t="s">
        <v>780</v>
      </c>
      <c r="G31" s="43" t="s">
        <v>34</v>
      </c>
      <c r="H31" s="57">
        <v>43676</v>
      </c>
      <c r="I31" s="57"/>
      <c r="J31" s="57">
        <v>43676</v>
      </c>
      <c r="K31" s="57"/>
      <c r="L31" s="116" t="s">
        <v>694</v>
      </c>
      <c r="M31" s="41" t="s">
        <v>695</v>
      </c>
      <c r="N31" s="59">
        <v>1</v>
      </c>
      <c r="O31" s="59">
        <v>8.1999999999999993</v>
      </c>
      <c r="P31" s="19">
        <v>6.5</v>
      </c>
      <c r="Q31" s="41" t="s">
        <v>781</v>
      </c>
      <c r="R31" s="59" t="s">
        <v>771</v>
      </c>
      <c r="S31" s="59" t="s">
        <v>782</v>
      </c>
      <c r="T31" s="43" t="s">
        <v>502</v>
      </c>
    </row>
    <row r="32" spans="2:20" ht="75" customHeight="1" x14ac:dyDescent="0.25">
      <c r="B32" s="18">
        <v>23</v>
      </c>
      <c r="C32" s="59">
        <v>138</v>
      </c>
      <c r="D32" s="21" t="s">
        <v>29</v>
      </c>
      <c r="E32" s="50" t="s">
        <v>783</v>
      </c>
      <c r="F32" s="39" t="s">
        <v>784</v>
      </c>
      <c r="G32" s="43" t="s">
        <v>34</v>
      </c>
      <c r="H32" s="48">
        <v>43738</v>
      </c>
      <c r="I32" s="48"/>
      <c r="J32" s="48">
        <v>43738</v>
      </c>
      <c r="K32" s="48"/>
      <c r="L32" s="116" t="s">
        <v>694</v>
      </c>
      <c r="M32" s="41" t="s">
        <v>785</v>
      </c>
      <c r="N32" s="59" t="s">
        <v>172</v>
      </c>
      <c r="O32" s="59" t="s">
        <v>172</v>
      </c>
      <c r="P32" s="19">
        <v>110</v>
      </c>
      <c r="Q32" s="41" t="s">
        <v>786</v>
      </c>
      <c r="R32" s="26" t="s">
        <v>522</v>
      </c>
      <c r="S32" s="59" t="s">
        <v>787</v>
      </c>
      <c r="T32" s="43" t="s">
        <v>507</v>
      </c>
    </row>
    <row r="33" spans="2:20" ht="75" customHeight="1" x14ac:dyDescent="0.25">
      <c r="B33" s="18">
        <v>24</v>
      </c>
      <c r="C33" s="59">
        <v>383</v>
      </c>
      <c r="D33" s="103" t="s">
        <v>29</v>
      </c>
      <c r="E33" s="23" t="s">
        <v>788</v>
      </c>
      <c r="F33" s="39" t="s">
        <v>789</v>
      </c>
      <c r="G33" s="43" t="s">
        <v>34</v>
      </c>
      <c r="H33" s="57">
        <v>43768</v>
      </c>
      <c r="I33" s="57"/>
      <c r="J33" s="57">
        <v>43768</v>
      </c>
      <c r="K33" s="57"/>
      <c r="L33" s="41" t="s">
        <v>694</v>
      </c>
      <c r="M33" s="41" t="s">
        <v>766</v>
      </c>
      <c r="N33" s="59">
        <v>4</v>
      </c>
      <c r="O33" s="59">
        <v>25</v>
      </c>
      <c r="P33" s="19">
        <v>100</v>
      </c>
      <c r="Q33" s="41" t="s">
        <v>790</v>
      </c>
      <c r="R33" s="59" t="s">
        <v>791</v>
      </c>
      <c r="S33" s="59"/>
      <c r="T33" s="43" t="s">
        <v>502</v>
      </c>
    </row>
    <row r="34" spans="2:20" ht="75" customHeight="1" x14ac:dyDescent="0.25">
      <c r="B34" s="18">
        <v>25</v>
      </c>
      <c r="C34" s="59">
        <v>412</v>
      </c>
      <c r="D34" s="103" t="s">
        <v>29</v>
      </c>
      <c r="E34" s="50" t="s">
        <v>792</v>
      </c>
      <c r="F34" s="39" t="s">
        <v>793</v>
      </c>
      <c r="G34" s="43" t="s">
        <v>34</v>
      </c>
      <c r="H34" s="57">
        <v>43768</v>
      </c>
      <c r="I34" s="57"/>
      <c r="J34" s="57">
        <v>43768</v>
      </c>
      <c r="K34" s="57"/>
      <c r="L34" s="41" t="s">
        <v>694</v>
      </c>
      <c r="M34" s="41" t="s">
        <v>766</v>
      </c>
      <c r="N34" s="59"/>
      <c r="O34" s="59"/>
      <c r="P34" s="19">
        <v>75</v>
      </c>
      <c r="Q34" s="41" t="s">
        <v>794</v>
      </c>
      <c r="R34" s="59" t="s">
        <v>742</v>
      </c>
      <c r="S34" s="59"/>
      <c r="T34" s="43" t="s">
        <v>502</v>
      </c>
    </row>
    <row r="35" spans="2:20" ht="75" customHeight="1" x14ac:dyDescent="0.25">
      <c r="B35" s="18">
        <v>26</v>
      </c>
      <c r="C35" s="26">
        <v>419</v>
      </c>
      <c r="D35" s="103" t="s">
        <v>29</v>
      </c>
      <c r="E35" s="23" t="s">
        <v>788</v>
      </c>
      <c r="F35" s="39" t="s">
        <v>795</v>
      </c>
      <c r="G35" s="43" t="s">
        <v>34</v>
      </c>
      <c r="H35" s="57">
        <v>43768</v>
      </c>
      <c r="I35" s="57"/>
      <c r="J35" s="57">
        <v>43768</v>
      </c>
      <c r="K35" s="57"/>
      <c r="L35" s="116" t="s">
        <v>694</v>
      </c>
      <c r="M35" s="41" t="s">
        <v>766</v>
      </c>
      <c r="N35" s="59">
        <v>1</v>
      </c>
      <c r="O35" s="59">
        <v>125</v>
      </c>
      <c r="P35" s="19">
        <v>100</v>
      </c>
      <c r="Q35" s="41" t="s">
        <v>796</v>
      </c>
      <c r="R35" s="59" t="s">
        <v>742</v>
      </c>
      <c r="S35" s="59" t="s">
        <v>797</v>
      </c>
      <c r="T35" s="44" t="s">
        <v>502</v>
      </c>
    </row>
    <row r="36" spans="2:20" ht="75" customHeight="1" x14ac:dyDescent="0.25">
      <c r="B36" s="18">
        <v>27</v>
      </c>
      <c r="C36" s="100"/>
      <c r="D36" s="59" t="s">
        <v>705</v>
      </c>
      <c r="E36" s="50" t="s">
        <v>722</v>
      </c>
      <c r="F36" s="39" t="s">
        <v>798</v>
      </c>
      <c r="G36" s="43" t="s">
        <v>34</v>
      </c>
      <c r="H36" s="57">
        <v>43799</v>
      </c>
      <c r="I36" s="57"/>
      <c r="J36" s="57">
        <v>43799</v>
      </c>
      <c r="K36" s="57"/>
      <c r="L36" s="116" t="s">
        <v>705</v>
      </c>
      <c r="M36" s="41" t="s">
        <v>719</v>
      </c>
      <c r="N36" s="59"/>
      <c r="O36" s="59"/>
      <c r="P36" s="43">
        <v>1</v>
      </c>
      <c r="Q36" s="41" t="s">
        <v>724</v>
      </c>
      <c r="R36" s="59" t="s">
        <v>725</v>
      </c>
      <c r="S36" s="59"/>
      <c r="T36" s="43" t="s">
        <v>502</v>
      </c>
    </row>
    <row r="37" spans="2:20" ht="75" customHeight="1" x14ac:dyDescent="0.25">
      <c r="B37" s="18">
        <v>28</v>
      </c>
      <c r="C37" s="100"/>
      <c r="D37" s="59" t="s">
        <v>29</v>
      </c>
      <c r="E37" s="64" t="s">
        <v>792</v>
      </c>
      <c r="F37" s="39" t="s">
        <v>799</v>
      </c>
      <c r="G37" s="43" t="s">
        <v>34</v>
      </c>
      <c r="H37" s="57">
        <v>43889</v>
      </c>
      <c r="I37" s="57"/>
      <c r="J37" s="57">
        <v>43889</v>
      </c>
      <c r="K37" s="57"/>
      <c r="L37" s="41" t="s">
        <v>694</v>
      </c>
      <c r="M37" s="41" t="s">
        <v>766</v>
      </c>
      <c r="N37" s="59"/>
      <c r="O37" s="59"/>
      <c r="P37" s="43">
        <v>25</v>
      </c>
      <c r="Q37" s="41" t="s">
        <v>800</v>
      </c>
      <c r="R37" s="59" t="s">
        <v>704</v>
      </c>
      <c r="S37" s="59"/>
      <c r="T37" s="43" t="s">
        <v>502</v>
      </c>
    </row>
    <row r="38" spans="2:20" ht="75" customHeight="1" x14ac:dyDescent="0.25">
      <c r="B38" s="18">
        <v>29</v>
      </c>
      <c r="C38" s="100"/>
      <c r="D38" s="59" t="s">
        <v>29</v>
      </c>
      <c r="E38" s="64" t="s">
        <v>788</v>
      </c>
      <c r="F38" s="39" t="s">
        <v>801</v>
      </c>
      <c r="G38" s="43" t="s">
        <v>34</v>
      </c>
      <c r="H38" s="57">
        <v>43951</v>
      </c>
      <c r="I38" s="57"/>
      <c r="J38" s="57">
        <v>43951</v>
      </c>
      <c r="K38" s="57"/>
      <c r="L38" s="41" t="s">
        <v>694</v>
      </c>
      <c r="M38" s="41" t="s">
        <v>766</v>
      </c>
      <c r="N38" s="59"/>
      <c r="O38" s="59"/>
      <c r="P38" s="43">
        <v>25</v>
      </c>
      <c r="Q38" s="41" t="s">
        <v>800</v>
      </c>
      <c r="R38" s="59" t="s">
        <v>704</v>
      </c>
      <c r="S38" s="59"/>
      <c r="T38" s="43" t="s">
        <v>502</v>
      </c>
    </row>
    <row r="39" spans="2:20" ht="75" customHeight="1" x14ac:dyDescent="0.25">
      <c r="B39" s="18">
        <v>30</v>
      </c>
      <c r="C39" s="59">
        <v>327</v>
      </c>
      <c r="D39" s="26" t="s">
        <v>29</v>
      </c>
      <c r="E39" s="50" t="s">
        <v>802</v>
      </c>
      <c r="F39" s="39" t="s">
        <v>803</v>
      </c>
      <c r="G39" s="43" t="s">
        <v>34</v>
      </c>
      <c r="H39" s="57">
        <v>44042</v>
      </c>
      <c r="I39" s="57"/>
      <c r="J39" s="57">
        <v>44042</v>
      </c>
      <c r="K39" s="57"/>
      <c r="L39" s="116" t="s">
        <v>694</v>
      </c>
      <c r="M39" s="41" t="s">
        <v>736</v>
      </c>
      <c r="N39" s="59">
        <v>2</v>
      </c>
      <c r="O39" s="59">
        <v>204</v>
      </c>
      <c r="P39" s="43">
        <v>204</v>
      </c>
      <c r="Q39" s="41" t="s">
        <v>804</v>
      </c>
      <c r="R39" s="59" t="s">
        <v>791</v>
      </c>
      <c r="S39" s="59" t="s">
        <v>662</v>
      </c>
      <c r="T39" s="43" t="s">
        <v>507</v>
      </c>
    </row>
    <row r="40" spans="2:20" ht="75" customHeight="1" x14ac:dyDescent="0.25">
      <c r="B40" s="18">
        <v>31</v>
      </c>
      <c r="C40" s="59"/>
      <c r="D40" s="59" t="s">
        <v>29</v>
      </c>
      <c r="E40" s="50" t="s">
        <v>805</v>
      </c>
      <c r="F40" s="39" t="s">
        <v>806</v>
      </c>
      <c r="G40" s="43" t="s">
        <v>34</v>
      </c>
      <c r="H40" s="57">
        <v>44134</v>
      </c>
      <c r="I40" s="57"/>
      <c r="J40" s="57">
        <v>44134</v>
      </c>
      <c r="K40" s="57"/>
      <c r="L40" s="116" t="s">
        <v>694</v>
      </c>
      <c r="M40" s="116" t="s">
        <v>719</v>
      </c>
      <c r="N40" s="59"/>
      <c r="O40" s="59">
        <v>70</v>
      </c>
      <c r="P40" s="43">
        <v>70</v>
      </c>
      <c r="Q40" s="41" t="s">
        <v>807</v>
      </c>
      <c r="R40" s="26" t="s">
        <v>522</v>
      </c>
      <c r="S40" s="59"/>
      <c r="T40" s="43" t="s">
        <v>502</v>
      </c>
    </row>
    <row r="41" spans="2:20" ht="75" customHeight="1" x14ac:dyDescent="0.25">
      <c r="B41" s="18">
        <v>32</v>
      </c>
      <c r="C41" s="59">
        <v>288</v>
      </c>
      <c r="D41" s="103" t="s">
        <v>177</v>
      </c>
      <c r="E41" s="50" t="s">
        <v>808</v>
      </c>
      <c r="F41" s="39" t="s">
        <v>809</v>
      </c>
      <c r="G41" s="43" t="s">
        <v>34</v>
      </c>
      <c r="H41" s="57">
        <v>44195</v>
      </c>
      <c r="I41" s="57"/>
      <c r="J41" s="57">
        <v>44195</v>
      </c>
      <c r="K41" s="57"/>
      <c r="L41" s="116" t="s">
        <v>694</v>
      </c>
      <c r="M41" s="41" t="s">
        <v>695</v>
      </c>
      <c r="N41" s="59"/>
      <c r="O41" s="59"/>
      <c r="P41" s="43">
        <v>20</v>
      </c>
      <c r="Q41" s="41" t="s">
        <v>810</v>
      </c>
      <c r="R41" s="59" t="s">
        <v>710</v>
      </c>
      <c r="S41" s="59"/>
      <c r="T41" s="43" t="s">
        <v>502</v>
      </c>
    </row>
    <row r="42" spans="2:20" ht="75" customHeight="1" x14ac:dyDescent="0.25">
      <c r="B42" s="18">
        <v>33</v>
      </c>
      <c r="C42" s="59"/>
      <c r="D42" s="59"/>
      <c r="E42" s="50" t="s">
        <v>811</v>
      </c>
      <c r="F42" s="39" t="s">
        <v>812</v>
      </c>
      <c r="G42" s="43" t="s">
        <v>34</v>
      </c>
      <c r="H42" s="57">
        <v>44195</v>
      </c>
      <c r="I42" s="57"/>
      <c r="J42" s="57">
        <v>44195</v>
      </c>
      <c r="K42" s="57"/>
      <c r="L42" s="116" t="s">
        <v>694</v>
      </c>
      <c r="M42" s="41" t="s">
        <v>695</v>
      </c>
      <c r="N42" s="59">
        <v>2</v>
      </c>
      <c r="O42" s="59">
        <v>170</v>
      </c>
      <c r="P42" s="19">
        <v>150</v>
      </c>
      <c r="Q42" s="41" t="s">
        <v>813</v>
      </c>
      <c r="R42" s="59" t="s">
        <v>704</v>
      </c>
      <c r="S42" s="59" t="s">
        <v>581</v>
      </c>
      <c r="T42" s="43" t="s">
        <v>502</v>
      </c>
    </row>
    <row r="43" spans="2:20" ht="75" customHeight="1" x14ac:dyDescent="0.25">
      <c r="B43" s="18">
        <v>34</v>
      </c>
      <c r="C43" s="26">
        <v>283</v>
      </c>
      <c r="D43" s="26" t="s">
        <v>29</v>
      </c>
      <c r="E43" s="50" t="s">
        <v>105</v>
      </c>
      <c r="F43" s="39" t="s">
        <v>814</v>
      </c>
      <c r="G43" s="43" t="s">
        <v>34</v>
      </c>
      <c r="H43" s="57">
        <v>44195</v>
      </c>
      <c r="I43" s="57"/>
      <c r="J43" s="57">
        <v>44195</v>
      </c>
      <c r="K43" s="57"/>
      <c r="L43" s="116" t="s">
        <v>694</v>
      </c>
      <c r="M43" s="41" t="s">
        <v>695</v>
      </c>
      <c r="N43" s="59">
        <v>1</v>
      </c>
      <c r="O43" s="59">
        <v>267</v>
      </c>
      <c r="P43" s="19">
        <v>267</v>
      </c>
      <c r="Q43" s="41" t="s">
        <v>815</v>
      </c>
      <c r="R43" s="59" t="s">
        <v>721</v>
      </c>
      <c r="S43" s="59"/>
      <c r="T43" s="43" t="s">
        <v>502</v>
      </c>
    </row>
    <row r="44" spans="2:20" ht="75" customHeight="1" x14ac:dyDescent="0.25">
      <c r="B44" s="18">
        <v>35</v>
      </c>
      <c r="C44" s="26">
        <v>283</v>
      </c>
      <c r="D44" s="26" t="s">
        <v>29</v>
      </c>
      <c r="E44" s="50" t="s">
        <v>105</v>
      </c>
      <c r="F44" s="39" t="s">
        <v>816</v>
      </c>
      <c r="G44" s="43" t="s">
        <v>34</v>
      </c>
      <c r="H44" s="57">
        <v>44195</v>
      </c>
      <c r="I44" s="57"/>
      <c r="J44" s="57">
        <v>44195</v>
      </c>
      <c r="K44" s="57"/>
      <c r="L44" s="116" t="s">
        <v>694</v>
      </c>
      <c r="M44" s="41" t="s">
        <v>695</v>
      </c>
      <c r="N44" s="59"/>
      <c r="O44" s="59">
        <v>264</v>
      </c>
      <c r="P44" s="19">
        <v>264</v>
      </c>
      <c r="Q44" s="41" t="s">
        <v>817</v>
      </c>
      <c r="R44" s="59" t="s">
        <v>721</v>
      </c>
      <c r="S44" s="59"/>
      <c r="T44" s="43" t="s">
        <v>502</v>
      </c>
    </row>
    <row r="45" spans="2:20" ht="75" customHeight="1" x14ac:dyDescent="0.25">
      <c r="B45" s="18">
        <v>36</v>
      </c>
      <c r="C45" s="59"/>
      <c r="D45" s="59"/>
      <c r="E45" s="50" t="s">
        <v>818</v>
      </c>
      <c r="F45" s="39" t="s">
        <v>819</v>
      </c>
      <c r="G45" s="43" t="s">
        <v>34</v>
      </c>
      <c r="H45" s="48">
        <v>44772</v>
      </c>
      <c r="I45" s="48"/>
      <c r="J45" s="48">
        <v>44772</v>
      </c>
      <c r="K45" s="48"/>
      <c r="L45" s="116" t="s">
        <v>694</v>
      </c>
      <c r="M45" s="41" t="s">
        <v>695</v>
      </c>
      <c r="N45" s="59"/>
      <c r="O45" s="59"/>
      <c r="P45" s="19">
        <v>136</v>
      </c>
      <c r="Q45" s="41" t="s">
        <v>813</v>
      </c>
      <c r="R45" s="26" t="s">
        <v>778</v>
      </c>
      <c r="S45" s="59"/>
      <c r="T45" s="43" t="s">
        <v>502</v>
      </c>
    </row>
    <row r="46" spans="2:20" ht="75" customHeight="1" x14ac:dyDescent="0.25">
      <c r="B46" s="18">
        <v>37</v>
      </c>
      <c r="C46" s="26">
        <v>294</v>
      </c>
      <c r="D46" s="26" t="s">
        <v>177</v>
      </c>
      <c r="E46" s="50" t="s">
        <v>820</v>
      </c>
      <c r="F46" s="39" t="s">
        <v>821</v>
      </c>
      <c r="G46" s="43" t="s">
        <v>34</v>
      </c>
      <c r="H46" s="57">
        <v>45381</v>
      </c>
      <c r="I46" s="57"/>
      <c r="J46" s="57">
        <v>45381</v>
      </c>
      <c r="K46" s="57"/>
      <c r="L46" s="116" t="s">
        <v>694</v>
      </c>
      <c r="M46" s="41" t="s">
        <v>695</v>
      </c>
      <c r="N46" s="59">
        <v>1</v>
      </c>
      <c r="O46" s="59">
        <v>174.4</v>
      </c>
      <c r="P46" s="19">
        <v>170</v>
      </c>
      <c r="Q46" s="41" t="s">
        <v>822</v>
      </c>
      <c r="R46" s="59" t="s">
        <v>823</v>
      </c>
      <c r="S46" s="59" t="s">
        <v>824</v>
      </c>
      <c r="T46" s="43" t="s">
        <v>502</v>
      </c>
    </row>
    <row r="47" spans="2:20" ht="75" customHeight="1" x14ac:dyDescent="0.25">
      <c r="B47" s="18">
        <v>38</v>
      </c>
      <c r="C47" s="59"/>
      <c r="D47" s="59"/>
      <c r="E47" s="64" t="s">
        <v>825</v>
      </c>
      <c r="F47" s="39" t="s">
        <v>826</v>
      </c>
      <c r="G47" s="43" t="s">
        <v>34</v>
      </c>
      <c r="H47" s="57">
        <v>43829</v>
      </c>
      <c r="I47" s="57"/>
      <c r="J47" s="57">
        <v>43829</v>
      </c>
      <c r="K47" s="57"/>
      <c r="L47" s="61" t="s">
        <v>694</v>
      </c>
      <c r="M47" s="41" t="s">
        <v>736</v>
      </c>
      <c r="N47" s="100"/>
      <c r="O47" s="100"/>
      <c r="P47" s="43">
        <v>10.3</v>
      </c>
      <c r="Q47" s="61" t="s">
        <v>827</v>
      </c>
      <c r="R47" s="59" t="s">
        <v>828</v>
      </c>
      <c r="S47" s="59"/>
      <c r="T47" s="44" t="s">
        <v>829</v>
      </c>
    </row>
    <row r="48" spans="2:20" ht="75" customHeight="1" x14ac:dyDescent="0.25">
      <c r="B48" s="18">
        <v>39</v>
      </c>
      <c r="C48" s="100">
        <v>674</v>
      </c>
      <c r="D48" s="100" t="s">
        <v>705</v>
      </c>
      <c r="E48" s="64" t="s">
        <v>830</v>
      </c>
      <c r="F48" s="39" t="s">
        <v>831</v>
      </c>
      <c r="G48" s="44" t="s">
        <v>34</v>
      </c>
      <c r="H48" s="57">
        <v>43524</v>
      </c>
      <c r="I48" s="44"/>
      <c r="J48" s="57">
        <v>43524</v>
      </c>
      <c r="K48" s="44"/>
      <c r="L48" s="61" t="s">
        <v>705</v>
      </c>
      <c r="M48" s="61" t="s">
        <v>751</v>
      </c>
      <c r="N48" s="100"/>
      <c r="O48" s="100"/>
      <c r="P48" s="44">
        <v>3</v>
      </c>
      <c r="Q48" s="61" t="s">
        <v>832</v>
      </c>
      <c r="R48" s="59" t="s">
        <v>704</v>
      </c>
      <c r="S48" s="100"/>
      <c r="T48" s="44" t="s">
        <v>502</v>
      </c>
    </row>
    <row r="49" spans="2:20" ht="75" customHeight="1" x14ac:dyDescent="0.25">
      <c r="B49" s="18">
        <v>40</v>
      </c>
      <c r="C49" s="100">
        <v>673</v>
      </c>
      <c r="D49" s="100" t="s">
        <v>705</v>
      </c>
      <c r="E49" s="64" t="s">
        <v>833</v>
      </c>
      <c r="F49" s="39" t="s">
        <v>834</v>
      </c>
      <c r="G49" s="44" t="s">
        <v>34</v>
      </c>
      <c r="H49" s="57">
        <v>43555</v>
      </c>
      <c r="I49" s="44"/>
      <c r="J49" s="57">
        <v>43555</v>
      </c>
      <c r="K49" s="44"/>
      <c r="L49" s="61" t="s">
        <v>705</v>
      </c>
      <c r="M49" s="61" t="s">
        <v>751</v>
      </c>
      <c r="N49" s="100"/>
      <c r="O49" s="100"/>
      <c r="P49" s="44">
        <v>3</v>
      </c>
      <c r="Q49" s="61" t="s">
        <v>835</v>
      </c>
      <c r="R49" s="59" t="s">
        <v>710</v>
      </c>
      <c r="S49" s="100"/>
      <c r="T49" s="44" t="s">
        <v>502</v>
      </c>
    </row>
    <row r="50" spans="2:20" ht="75" customHeight="1" x14ac:dyDescent="0.25">
      <c r="B50" s="18">
        <v>41</v>
      </c>
      <c r="C50" s="100">
        <v>991</v>
      </c>
      <c r="D50" s="100" t="s">
        <v>705</v>
      </c>
      <c r="E50" s="64" t="s">
        <v>836</v>
      </c>
      <c r="F50" s="39" t="s">
        <v>837</v>
      </c>
      <c r="G50" s="44" t="s">
        <v>34</v>
      </c>
      <c r="H50" s="57">
        <v>43555</v>
      </c>
      <c r="I50" s="44"/>
      <c r="J50" s="57">
        <v>43555</v>
      </c>
      <c r="K50" s="44"/>
      <c r="L50" s="61" t="s">
        <v>705</v>
      </c>
      <c r="M50" s="61" t="s">
        <v>838</v>
      </c>
      <c r="N50" s="100"/>
      <c r="O50" s="100"/>
      <c r="P50" s="44">
        <v>3</v>
      </c>
      <c r="Q50" s="61" t="s">
        <v>839</v>
      </c>
      <c r="R50" s="59" t="s">
        <v>710</v>
      </c>
      <c r="S50" s="100" t="s">
        <v>840</v>
      </c>
      <c r="T50" s="44" t="s">
        <v>502</v>
      </c>
    </row>
    <row r="51" spans="2:20" ht="75" customHeight="1" x14ac:dyDescent="0.25">
      <c r="B51" s="18">
        <v>42</v>
      </c>
      <c r="C51" s="100">
        <v>802</v>
      </c>
      <c r="D51" s="100" t="s">
        <v>705</v>
      </c>
      <c r="E51" s="64" t="s">
        <v>836</v>
      </c>
      <c r="F51" s="39" t="s">
        <v>841</v>
      </c>
      <c r="G51" s="44" t="s">
        <v>34</v>
      </c>
      <c r="H51" s="57">
        <v>43555</v>
      </c>
      <c r="I51" s="44"/>
      <c r="J51" s="57">
        <v>43555</v>
      </c>
      <c r="K51" s="44"/>
      <c r="L51" s="61" t="s">
        <v>705</v>
      </c>
      <c r="M51" s="61" t="s">
        <v>838</v>
      </c>
      <c r="N51" s="100"/>
      <c r="O51" s="100"/>
      <c r="P51" s="44">
        <v>3</v>
      </c>
      <c r="Q51" s="61" t="s">
        <v>842</v>
      </c>
      <c r="R51" s="59" t="s">
        <v>771</v>
      </c>
      <c r="S51" s="100" t="s">
        <v>841</v>
      </c>
      <c r="T51" s="44" t="s">
        <v>502</v>
      </c>
    </row>
    <row r="52" spans="2:20" ht="75" customHeight="1" x14ac:dyDescent="0.25">
      <c r="B52" s="18">
        <v>43</v>
      </c>
      <c r="C52" s="100">
        <v>584</v>
      </c>
      <c r="D52" s="100" t="s">
        <v>705</v>
      </c>
      <c r="E52" s="50" t="s">
        <v>843</v>
      </c>
      <c r="F52" s="39" t="s">
        <v>844</v>
      </c>
      <c r="G52" s="44" t="s">
        <v>34</v>
      </c>
      <c r="H52" s="57">
        <v>43555</v>
      </c>
      <c r="I52" s="44"/>
      <c r="J52" s="57">
        <v>43555</v>
      </c>
      <c r="K52" s="44"/>
      <c r="L52" s="61" t="s">
        <v>705</v>
      </c>
      <c r="M52" s="61" t="s">
        <v>751</v>
      </c>
      <c r="N52" s="100"/>
      <c r="O52" s="100"/>
      <c r="P52" s="44">
        <v>3</v>
      </c>
      <c r="Q52" s="61" t="s">
        <v>845</v>
      </c>
      <c r="R52" s="59" t="s">
        <v>742</v>
      </c>
      <c r="S52" s="100" t="s">
        <v>846</v>
      </c>
      <c r="T52" s="44" t="s">
        <v>502</v>
      </c>
    </row>
    <row r="53" spans="2:20" ht="75" customHeight="1" x14ac:dyDescent="0.25">
      <c r="B53" s="18">
        <v>44</v>
      </c>
      <c r="C53" s="100">
        <v>698</v>
      </c>
      <c r="D53" s="100" t="s">
        <v>705</v>
      </c>
      <c r="E53" s="50" t="s">
        <v>847</v>
      </c>
      <c r="F53" s="39" t="s">
        <v>848</v>
      </c>
      <c r="G53" s="44" t="s">
        <v>34</v>
      </c>
      <c r="H53" s="57">
        <v>43555</v>
      </c>
      <c r="I53" s="44"/>
      <c r="J53" s="57">
        <v>43555</v>
      </c>
      <c r="K53" s="44"/>
      <c r="L53" s="61" t="s">
        <v>705</v>
      </c>
      <c r="M53" s="61" t="s">
        <v>751</v>
      </c>
      <c r="N53" s="100"/>
      <c r="O53" s="100"/>
      <c r="P53" s="44">
        <v>2</v>
      </c>
      <c r="Q53" s="61" t="s">
        <v>849</v>
      </c>
      <c r="R53" s="59" t="s">
        <v>742</v>
      </c>
      <c r="S53" s="100" t="s">
        <v>850</v>
      </c>
      <c r="T53" s="44" t="s">
        <v>502</v>
      </c>
    </row>
    <row r="54" spans="2:20" ht="75" customHeight="1" x14ac:dyDescent="0.25">
      <c r="B54" s="18">
        <v>45</v>
      </c>
      <c r="C54" s="100">
        <v>378</v>
      </c>
      <c r="D54" s="100" t="s">
        <v>29</v>
      </c>
      <c r="E54" s="64" t="s">
        <v>851</v>
      </c>
      <c r="F54" s="39" t="s">
        <v>852</v>
      </c>
      <c r="G54" s="44" t="s">
        <v>34</v>
      </c>
      <c r="H54" s="57">
        <v>43982</v>
      </c>
      <c r="I54" s="44"/>
      <c r="J54" s="57">
        <v>43982</v>
      </c>
      <c r="K54" s="44"/>
      <c r="L54" s="61" t="s">
        <v>853</v>
      </c>
      <c r="M54" s="69" t="s">
        <v>838</v>
      </c>
      <c r="N54" s="100"/>
      <c r="O54" s="100"/>
      <c r="P54" s="44">
        <v>66.900000000000006</v>
      </c>
      <c r="Q54" s="50" t="s">
        <v>804</v>
      </c>
      <c r="R54" s="59" t="s">
        <v>791</v>
      </c>
      <c r="S54" s="100"/>
      <c r="T54" s="44" t="s">
        <v>507</v>
      </c>
    </row>
    <row r="55" spans="2:20" ht="75" customHeight="1" x14ac:dyDescent="0.25">
      <c r="B55" s="18">
        <v>46</v>
      </c>
      <c r="C55" s="100">
        <v>686</v>
      </c>
      <c r="D55" s="100" t="s">
        <v>705</v>
      </c>
      <c r="E55" s="64" t="s">
        <v>854</v>
      </c>
      <c r="F55" s="39" t="s">
        <v>855</v>
      </c>
      <c r="G55" s="44" t="s">
        <v>34</v>
      </c>
      <c r="H55" s="57">
        <v>43646</v>
      </c>
      <c r="I55" s="44"/>
      <c r="J55" s="57">
        <v>43646</v>
      </c>
      <c r="K55" s="44"/>
      <c r="L55" s="61" t="s">
        <v>705</v>
      </c>
      <c r="M55" s="41" t="s">
        <v>719</v>
      </c>
      <c r="N55" s="100"/>
      <c r="O55" s="100"/>
      <c r="P55" s="44">
        <v>7.5</v>
      </c>
      <c r="Q55" s="50" t="s">
        <v>856</v>
      </c>
      <c r="R55" s="59" t="s">
        <v>697</v>
      </c>
      <c r="S55" s="100"/>
      <c r="T55" s="44" t="s">
        <v>502</v>
      </c>
    </row>
    <row r="56" spans="2:20" ht="75" customHeight="1" x14ac:dyDescent="0.25">
      <c r="B56" s="18">
        <v>47</v>
      </c>
      <c r="C56" s="100">
        <v>980</v>
      </c>
      <c r="D56" s="100" t="s">
        <v>705</v>
      </c>
      <c r="E56" s="64" t="s">
        <v>857</v>
      </c>
      <c r="F56" s="39" t="s">
        <v>858</v>
      </c>
      <c r="G56" s="44" t="s">
        <v>34</v>
      </c>
      <c r="H56" s="57">
        <v>44135</v>
      </c>
      <c r="I56" s="44"/>
      <c r="J56" s="57">
        <v>44135</v>
      </c>
      <c r="K56" s="44"/>
      <c r="L56" s="61" t="s">
        <v>705</v>
      </c>
      <c r="M56" s="41" t="s">
        <v>719</v>
      </c>
      <c r="N56" s="100"/>
      <c r="O56" s="100"/>
      <c r="P56" s="44">
        <v>7</v>
      </c>
      <c r="Q56" s="61" t="s">
        <v>859</v>
      </c>
      <c r="R56" s="59" t="s">
        <v>697</v>
      </c>
      <c r="S56" s="100"/>
      <c r="T56" s="44" t="s">
        <v>502</v>
      </c>
    </row>
    <row r="57" spans="2:20" ht="75" customHeight="1" x14ac:dyDescent="0.25">
      <c r="B57" s="18">
        <v>48</v>
      </c>
      <c r="C57" s="100">
        <v>868</v>
      </c>
      <c r="D57" s="100" t="s">
        <v>705</v>
      </c>
      <c r="E57" s="64" t="s">
        <v>860</v>
      </c>
      <c r="F57" s="39" t="s">
        <v>861</v>
      </c>
      <c r="G57" s="44" t="s">
        <v>34</v>
      </c>
      <c r="H57" s="57">
        <v>43555</v>
      </c>
      <c r="I57" s="44"/>
      <c r="J57" s="57">
        <v>43555</v>
      </c>
      <c r="K57" s="44"/>
      <c r="L57" s="61" t="s">
        <v>705</v>
      </c>
      <c r="M57" s="41" t="s">
        <v>719</v>
      </c>
      <c r="N57" s="100"/>
      <c r="O57" s="100">
        <v>3</v>
      </c>
      <c r="P57" s="44">
        <v>3</v>
      </c>
      <c r="Q57" s="61" t="s">
        <v>862</v>
      </c>
      <c r="R57" s="59" t="s">
        <v>697</v>
      </c>
      <c r="S57" s="100"/>
      <c r="T57" s="44" t="s">
        <v>502</v>
      </c>
    </row>
    <row r="58" spans="2:20" ht="75" customHeight="1" x14ac:dyDescent="0.25">
      <c r="B58" s="18">
        <v>49</v>
      </c>
      <c r="C58" s="100">
        <v>934</v>
      </c>
      <c r="D58" s="100" t="s">
        <v>705</v>
      </c>
      <c r="E58" s="64" t="s">
        <v>863</v>
      </c>
      <c r="F58" s="39" t="s">
        <v>864</v>
      </c>
      <c r="G58" s="44" t="s">
        <v>34</v>
      </c>
      <c r="H58" s="57">
        <v>43585</v>
      </c>
      <c r="I58" s="44"/>
      <c r="J58" s="57">
        <v>43585</v>
      </c>
      <c r="K58" s="44"/>
      <c r="L58" s="61" t="s">
        <v>705</v>
      </c>
      <c r="M58" s="61" t="s">
        <v>708</v>
      </c>
      <c r="N58" s="100"/>
      <c r="O58" s="100">
        <v>4.5</v>
      </c>
      <c r="P58" s="44">
        <v>4.5</v>
      </c>
      <c r="Q58" s="61" t="s">
        <v>865</v>
      </c>
      <c r="R58" s="59" t="s">
        <v>721</v>
      </c>
      <c r="S58" s="100"/>
      <c r="T58" s="44" t="s">
        <v>502</v>
      </c>
    </row>
    <row r="59" spans="2:20" ht="75" customHeight="1" x14ac:dyDescent="0.25">
      <c r="B59" s="18">
        <v>50</v>
      </c>
      <c r="C59" s="100">
        <v>867</v>
      </c>
      <c r="D59" s="100" t="s">
        <v>705</v>
      </c>
      <c r="E59" s="64" t="s">
        <v>866</v>
      </c>
      <c r="F59" s="39" t="s">
        <v>867</v>
      </c>
      <c r="G59" s="44" t="s">
        <v>34</v>
      </c>
      <c r="H59" s="57">
        <v>43585</v>
      </c>
      <c r="I59" s="44"/>
      <c r="J59" s="57">
        <v>43585</v>
      </c>
      <c r="K59" s="44"/>
      <c r="L59" s="61" t="s">
        <v>705</v>
      </c>
      <c r="M59" s="41" t="s">
        <v>719</v>
      </c>
      <c r="N59" s="100"/>
      <c r="O59" s="100">
        <v>3</v>
      </c>
      <c r="P59" s="44">
        <v>3</v>
      </c>
      <c r="Q59" s="61" t="s">
        <v>868</v>
      </c>
      <c r="R59" s="59" t="s">
        <v>725</v>
      </c>
      <c r="S59" s="100"/>
      <c r="T59" s="44" t="s">
        <v>502</v>
      </c>
    </row>
    <row r="60" spans="2:20" ht="75" customHeight="1" x14ac:dyDescent="0.25">
      <c r="B60" s="18">
        <v>51</v>
      </c>
      <c r="C60" s="100">
        <v>1217</v>
      </c>
      <c r="D60" s="100" t="s">
        <v>705</v>
      </c>
      <c r="E60" s="64" t="s">
        <v>869</v>
      </c>
      <c r="F60" s="39" t="s">
        <v>870</v>
      </c>
      <c r="G60" s="44" t="s">
        <v>34</v>
      </c>
      <c r="H60" s="57">
        <v>43677</v>
      </c>
      <c r="I60" s="44"/>
      <c r="J60" s="57">
        <v>43677</v>
      </c>
      <c r="K60" s="44"/>
      <c r="L60" s="61" t="s">
        <v>705</v>
      </c>
      <c r="M60" s="41" t="s">
        <v>719</v>
      </c>
      <c r="N60" s="100"/>
      <c r="O60" s="100">
        <v>9</v>
      </c>
      <c r="P60" s="44">
        <v>9</v>
      </c>
      <c r="Q60" s="61" t="s">
        <v>871</v>
      </c>
      <c r="R60" s="59" t="s">
        <v>697</v>
      </c>
      <c r="S60" s="100"/>
      <c r="T60" s="44" t="s">
        <v>502</v>
      </c>
    </row>
    <row r="61" spans="2:20" ht="75" customHeight="1" x14ac:dyDescent="0.25">
      <c r="B61" s="18">
        <v>52</v>
      </c>
      <c r="C61" s="100">
        <v>575</v>
      </c>
      <c r="D61" s="100" t="s">
        <v>29</v>
      </c>
      <c r="E61" s="64" t="s">
        <v>872</v>
      </c>
      <c r="F61" s="39" t="s">
        <v>873</v>
      </c>
      <c r="G61" s="44" t="s">
        <v>34</v>
      </c>
      <c r="H61" s="57">
        <v>43738</v>
      </c>
      <c r="I61" s="44"/>
      <c r="J61" s="57">
        <v>43738</v>
      </c>
      <c r="K61" s="44"/>
      <c r="L61" s="61" t="s">
        <v>853</v>
      </c>
      <c r="M61" s="41" t="s">
        <v>719</v>
      </c>
      <c r="N61" s="100"/>
      <c r="O61" s="100">
        <v>52</v>
      </c>
      <c r="P61" s="44">
        <v>52</v>
      </c>
      <c r="Q61" s="61" t="s">
        <v>874</v>
      </c>
      <c r="R61" s="59" t="s">
        <v>791</v>
      </c>
      <c r="S61" s="100"/>
      <c r="T61" s="44" t="s">
        <v>507</v>
      </c>
    </row>
    <row r="62" spans="2:20" ht="75" customHeight="1" x14ac:dyDescent="0.25">
      <c r="B62" s="18">
        <v>53</v>
      </c>
      <c r="C62" s="100">
        <v>1071</v>
      </c>
      <c r="D62" s="100" t="s">
        <v>29</v>
      </c>
      <c r="E62" s="64" t="s">
        <v>875</v>
      </c>
      <c r="F62" s="39" t="s">
        <v>876</v>
      </c>
      <c r="G62" s="44" t="s">
        <v>34</v>
      </c>
      <c r="H62" s="57">
        <v>43951</v>
      </c>
      <c r="I62" s="65"/>
      <c r="J62" s="65">
        <v>43951</v>
      </c>
      <c r="K62" s="65"/>
      <c r="L62" s="61" t="s">
        <v>853</v>
      </c>
      <c r="M62" s="69" t="s">
        <v>838</v>
      </c>
      <c r="N62" s="100"/>
      <c r="O62" s="100">
        <v>150</v>
      </c>
      <c r="P62" s="44">
        <v>150</v>
      </c>
      <c r="Q62" s="61" t="s">
        <v>877</v>
      </c>
      <c r="R62" s="59" t="s">
        <v>742</v>
      </c>
      <c r="S62" s="100"/>
      <c r="T62" s="44" t="s">
        <v>502</v>
      </c>
    </row>
    <row r="63" spans="2:20" ht="75" customHeight="1" x14ac:dyDescent="0.25">
      <c r="B63" s="18">
        <v>54</v>
      </c>
      <c r="C63" s="100">
        <v>927</v>
      </c>
      <c r="D63" s="100" t="s">
        <v>29</v>
      </c>
      <c r="E63" s="64" t="s">
        <v>878</v>
      </c>
      <c r="F63" s="39" t="s">
        <v>879</v>
      </c>
      <c r="G63" s="44" t="s">
        <v>34</v>
      </c>
      <c r="H63" s="65">
        <v>43981</v>
      </c>
      <c r="I63" s="65"/>
      <c r="J63" s="65">
        <v>43981</v>
      </c>
      <c r="K63" s="65"/>
      <c r="L63" s="61" t="s">
        <v>853</v>
      </c>
      <c r="M63" s="61" t="s">
        <v>880</v>
      </c>
      <c r="N63" s="100"/>
      <c r="O63" s="100">
        <v>15</v>
      </c>
      <c r="P63" s="44">
        <v>15</v>
      </c>
      <c r="Q63" s="61" t="s">
        <v>881</v>
      </c>
      <c r="R63" s="59" t="s">
        <v>823</v>
      </c>
      <c r="S63" s="100"/>
      <c r="T63" s="44" t="s">
        <v>502</v>
      </c>
    </row>
    <row r="64" spans="2:20" ht="75" customHeight="1" x14ac:dyDescent="0.25">
      <c r="B64" s="18">
        <v>55</v>
      </c>
      <c r="C64" s="100">
        <v>1061</v>
      </c>
      <c r="D64" s="100" t="s">
        <v>29</v>
      </c>
      <c r="E64" s="64" t="s">
        <v>882</v>
      </c>
      <c r="F64" s="39" t="s">
        <v>883</v>
      </c>
      <c r="G64" s="44" t="s">
        <v>34</v>
      </c>
      <c r="H64" s="65">
        <v>44227</v>
      </c>
      <c r="I64" s="65"/>
      <c r="J64" s="65">
        <v>44227</v>
      </c>
      <c r="K64" s="65"/>
      <c r="L64" s="61" t="s">
        <v>853</v>
      </c>
      <c r="M64" s="61" t="s">
        <v>736</v>
      </c>
      <c r="N64" s="100"/>
      <c r="O64" s="100">
        <v>78.099999999999994</v>
      </c>
      <c r="P64" s="44">
        <v>78.099999999999994</v>
      </c>
      <c r="Q64" s="61" t="s">
        <v>804</v>
      </c>
      <c r="R64" s="59" t="s">
        <v>791</v>
      </c>
      <c r="S64" s="100"/>
      <c r="T64" s="44" t="s">
        <v>507</v>
      </c>
    </row>
    <row r="65" spans="2:20" ht="75" customHeight="1" x14ac:dyDescent="0.25">
      <c r="B65" s="18">
        <v>56</v>
      </c>
      <c r="C65" s="100">
        <v>1223</v>
      </c>
      <c r="D65" s="100" t="s">
        <v>705</v>
      </c>
      <c r="E65" s="64" t="s">
        <v>884</v>
      </c>
      <c r="F65" s="39" t="s">
        <v>885</v>
      </c>
      <c r="G65" s="44" t="s">
        <v>34</v>
      </c>
      <c r="H65" s="57">
        <v>43555</v>
      </c>
      <c r="I65" s="44"/>
      <c r="J65" s="57">
        <v>43555</v>
      </c>
      <c r="K65" s="44"/>
      <c r="L65" s="64" t="s">
        <v>694</v>
      </c>
      <c r="M65" s="64" t="s">
        <v>838</v>
      </c>
      <c r="N65" s="100"/>
      <c r="O65" s="100"/>
      <c r="P65" s="43">
        <v>2.9</v>
      </c>
      <c r="Q65" s="64" t="s">
        <v>886</v>
      </c>
      <c r="R65" s="59" t="s">
        <v>715</v>
      </c>
      <c r="S65" s="100"/>
      <c r="T65" s="44" t="s">
        <v>502</v>
      </c>
    </row>
    <row r="66" spans="2:20" ht="75" customHeight="1" x14ac:dyDescent="0.25">
      <c r="B66" s="18">
        <v>57</v>
      </c>
      <c r="C66" s="100"/>
      <c r="D66" s="100" t="s">
        <v>705</v>
      </c>
      <c r="E66" s="64" t="s">
        <v>887</v>
      </c>
      <c r="F66" s="39" t="s">
        <v>888</v>
      </c>
      <c r="G66" s="44" t="s">
        <v>34</v>
      </c>
      <c r="H66" s="57">
        <v>43585</v>
      </c>
      <c r="I66" s="44"/>
      <c r="J66" s="57">
        <v>43585</v>
      </c>
      <c r="K66" s="44"/>
      <c r="L66" s="64" t="s">
        <v>705</v>
      </c>
      <c r="M66" s="64" t="s">
        <v>719</v>
      </c>
      <c r="N66" s="100"/>
      <c r="O66" s="100"/>
      <c r="P66" s="44">
        <v>3</v>
      </c>
      <c r="Q66" s="64" t="s">
        <v>889</v>
      </c>
      <c r="R66" s="59" t="s">
        <v>725</v>
      </c>
      <c r="S66" s="100"/>
      <c r="T66" s="44" t="s">
        <v>502</v>
      </c>
    </row>
    <row r="67" spans="2:20" ht="75" customHeight="1" x14ac:dyDescent="0.25">
      <c r="B67" s="18">
        <v>58</v>
      </c>
      <c r="C67" s="100">
        <v>1037</v>
      </c>
      <c r="D67" s="100" t="s">
        <v>705</v>
      </c>
      <c r="E67" s="64" t="s">
        <v>836</v>
      </c>
      <c r="F67" s="39" t="s">
        <v>890</v>
      </c>
      <c r="G67" s="44" t="s">
        <v>34</v>
      </c>
      <c r="H67" s="57">
        <v>43585</v>
      </c>
      <c r="I67" s="44"/>
      <c r="J67" s="57">
        <v>43585</v>
      </c>
      <c r="K67" s="44"/>
      <c r="L67" s="64" t="s">
        <v>694</v>
      </c>
      <c r="M67" s="64" t="s">
        <v>838</v>
      </c>
      <c r="N67" s="100"/>
      <c r="O67" s="100"/>
      <c r="P67" s="44">
        <v>3</v>
      </c>
      <c r="Q67" s="64" t="s">
        <v>891</v>
      </c>
      <c r="R67" s="59" t="s">
        <v>710</v>
      </c>
      <c r="S67" s="100"/>
      <c r="T67" s="44" t="s">
        <v>502</v>
      </c>
    </row>
    <row r="68" spans="2:20" ht="75" customHeight="1" x14ac:dyDescent="0.25">
      <c r="B68" s="18">
        <v>59</v>
      </c>
      <c r="C68" s="100">
        <v>1069</v>
      </c>
      <c r="D68" s="100" t="s">
        <v>705</v>
      </c>
      <c r="E68" s="64" t="s">
        <v>892</v>
      </c>
      <c r="F68" s="39" t="s">
        <v>893</v>
      </c>
      <c r="G68" s="44" t="s">
        <v>34</v>
      </c>
      <c r="H68" s="57">
        <v>43585</v>
      </c>
      <c r="I68" s="58">
        <v>43530</v>
      </c>
      <c r="J68" s="44" t="s">
        <v>765</v>
      </c>
      <c r="K68" s="44"/>
      <c r="L68" s="64" t="s">
        <v>705</v>
      </c>
      <c r="M68" s="64" t="s">
        <v>719</v>
      </c>
      <c r="N68" s="100"/>
      <c r="O68" s="100"/>
      <c r="P68" s="44">
        <v>3</v>
      </c>
      <c r="Q68" s="64" t="s">
        <v>894</v>
      </c>
      <c r="R68" s="59" t="s">
        <v>721</v>
      </c>
      <c r="S68" s="100"/>
      <c r="T68" s="44" t="s">
        <v>502</v>
      </c>
    </row>
    <row r="69" spans="2:20" ht="75" customHeight="1" x14ac:dyDescent="0.25">
      <c r="B69" s="18">
        <v>60</v>
      </c>
      <c r="C69" s="100">
        <v>797</v>
      </c>
      <c r="D69" s="100" t="s">
        <v>705</v>
      </c>
      <c r="E69" s="64" t="s">
        <v>895</v>
      </c>
      <c r="F69" s="39" t="s">
        <v>896</v>
      </c>
      <c r="G69" s="44" t="s">
        <v>34</v>
      </c>
      <c r="H69" s="57">
        <v>43585</v>
      </c>
      <c r="I69" s="44"/>
      <c r="J69" s="57">
        <v>43585</v>
      </c>
      <c r="K69" s="44"/>
      <c r="L69" s="64" t="s">
        <v>705</v>
      </c>
      <c r="M69" s="64" t="s">
        <v>719</v>
      </c>
      <c r="N69" s="100"/>
      <c r="O69" s="100"/>
      <c r="P69" s="44">
        <v>2.7</v>
      </c>
      <c r="Q69" s="64" t="s">
        <v>897</v>
      </c>
      <c r="R69" s="59" t="s">
        <v>721</v>
      </c>
      <c r="S69" s="100"/>
      <c r="T69" s="44" t="s">
        <v>502</v>
      </c>
    </row>
    <row r="70" spans="2:20" ht="75" customHeight="1" x14ac:dyDescent="0.25">
      <c r="B70" s="18">
        <v>61</v>
      </c>
      <c r="C70" s="100">
        <v>774</v>
      </c>
      <c r="D70" s="59" t="s">
        <v>705</v>
      </c>
      <c r="E70" s="50" t="s">
        <v>731</v>
      </c>
      <c r="F70" s="39" t="s">
        <v>898</v>
      </c>
      <c r="G70" s="43" t="s">
        <v>34</v>
      </c>
      <c r="H70" s="57">
        <v>43615</v>
      </c>
      <c r="I70" s="57"/>
      <c r="J70" s="57">
        <v>43615</v>
      </c>
      <c r="K70" s="57"/>
      <c r="L70" s="116" t="s">
        <v>705</v>
      </c>
      <c r="M70" s="41" t="s">
        <v>719</v>
      </c>
      <c r="N70" s="59"/>
      <c r="O70" s="59"/>
      <c r="P70" s="43">
        <v>0.5</v>
      </c>
      <c r="Q70" s="41" t="s">
        <v>899</v>
      </c>
      <c r="R70" s="59" t="s">
        <v>725</v>
      </c>
      <c r="S70" s="59" t="s">
        <v>899</v>
      </c>
      <c r="T70" s="43" t="s">
        <v>502</v>
      </c>
    </row>
    <row r="71" spans="2:20" ht="75" customHeight="1" x14ac:dyDescent="0.25">
      <c r="B71" s="18">
        <v>62</v>
      </c>
      <c r="C71" s="100">
        <v>772</v>
      </c>
      <c r="D71" s="59" t="s">
        <v>705</v>
      </c>
      <c r="E71" s="50" t="s">
        <v>731</v>
      </c>
      <c r="F71" s="39" t="s">
        <v>900</v>
      </c>
      <c r="G71" s="43" t="s">
        <v>34</v>
      </c>
      <c r="H71" s="57">
        <v>43615</v>
      </c>
      <c r="I71" s="57"/>
      <c r="J71" s="57">
        <v>43615</v>
      </c>
      <c r="K71" s="57"/>
      <c r="L71" s="116" t="s">
        <v>705</v>
      </c>
      <c r="M71" s="41" t="s">
        <v>719</v>
      </c>
      <c r="N71" s="59"/>
      <c r="O71" s="59"/>
      <c r="P71" s="43">
        <v>0.1</v>
      </c>
      <c r="Q71" s="41" t="s">
        <v>901</v>
      </c>
      <c r="R71" s="59" t="s">
        <v>725</v>
      </c>
      <c r="S71" s="59" t="s">
        <v>901</v>
      </c>
      <c r="T71" s="43" t="s">
        <v>502</v>
      </c>
    </row>
    <row r="72" spans="2:20" ht="75" customHeight="1" x14ac:dyDescent="0.25">
      <c r="B72" s="18">
        <v>63</v>
      </c>
      <c r="C72" s="100"/>
      <c r="D72" s="103"/>
      <c r="E72" s="64" t="s">
        <v>902</v>
      </c>
      <c r="F72" s="39" t="s">
        <v>903</v>
      </c>
      <c r="G72" s="44" t="s">
        <v>34</v>
      </c>
      <c r="H72" s="57">
        <v>43585</v>
      </c>
      <c r="I72" s="44"/>
      <c r="J72" s="57">
        <v>43585</v>
      </c>
      <c r="K72" s="44"/>
      <c r="L72" s="64"/>
      <c r="M72" s="41" t="s">
        <v>751</v>
      </c>
      <c r="N72" s="100"/>
      <c r="O72" s="100"/>
      <c r="P72" s="44">
        <v>3</v>
      </c>
      <c r="Q72" s="64" t="s">
        <v>904</v>
      </c>
      <c r="R72" s="59" t="s">
        <v>710</v>
      </c>
      <c r="S72" s="100"/>
      <c r="T72" s="44" t="s">
        <v>502</v>
      </c>
    </row>
    <row r="73" spans="2:20" ht="75" customHeight="1" x14ac:dyDescent="0.25">
      <c r="B73" s="18">
        <v>64</v>
      </c>
      <c r="C73" s="100">
        <v>812</v>
      </c>
      <c r="D73" s="103" t="s">
        <v>705</v>
      </c>
      <c r="E73" s="64" t="s">
        <v>905</v>
      </c>
      <c r="F73" s="39" t="s">
        <v>906</v>
      </c>
      <c r="G73" s="44" t="s">
        <v>34</v>
      </c>
      <c r="H73" s="57">
        <v>43556</v>
      </c>
      <c r="I73" s="44"/>
      <c r="J73" s="57">
        <v>43556</v>
      </c>
      <c r="K73" s="44"/>
      <c r="L73" s="64"/>
      <c r="M73" s="41" t="s">
        <v>751</v>
      </c>
      <c r="N73" s="100"/>
      <c r="O73" s="100"/>
      <c r="P73" s="44">
        <v>3</v>
      </c>
      <c r="Q73" s="64" t="s">
        <v>907</v>
      </c>
      <c r="R73" s="59" t="s">
        <v>697</v>
      </c>
      <c r="S73" s="100"/>
      <c r="T73" s="44" t="s">
        <v>502</v>
      </c>
    </row>
    <row r="74" spans="2:20" ht="75" customHeight="1" x14ac:dyDescent="0.25">
      <c r="B74" s="18">
        <v>65</v>
      </c>
      <c r="C74" s="100">
        <v>1244</v>
      </c>
      <c r="D74" s="103" t="s">
        <v>705</v>
      </c>
      <c r="E74" s="64" t="s">
        <v>908</v>
      </c>
      <c r="F74" s="39" t="s">
        <v>909</v>
      </c>
      <c r="G74" s="44" t="s">
        <v>34</v>
      </c>
      <c r="H74" s="57">
        <v>43616</v>
      </c>
      <c r="I74" s="44"/>
      <c r="J74" s="57">
        <v>43616</v>
      </c>
      <c r="K74" s="44"/>
      <c r="L74" s="64"/>
      <c r="M74" s="41" t="s">
        <v>751</v>
      </c>
      <c r="N74" s="100"/>
      <c r="O74" s="100"/>
      <c r="P74" s="44">
        <v>9</v>
      </c>
      <c r="Q74" s="64" t="s">
        <v>910</v>
      </c>
      <c r="R74" s="59" t="s">
        <v>704</v>
      </c>
      <c r="S74" s="100"/>
      <c r="T74" s="44" t="s">
        <v>502</v>
      </c>
    </row>
    <row r="75" spans="2:20" ht="75" customHeight="1" x14ac:dyDescent="0.25">
      <c r="B75" s="18">
        <v>66</v>
      </c>
      <c r="C75" s="100"/>
      <c r="D75" s="103"/>
      <c r="E75" s="64" t="s">
        <v>911</v>
      </c>
      <c r="F75" s="39" t="s">
        <v>912</v>
      </c>
      <c r="G75" s="44" t="s">
        <v>34</v>
      </c>
      <c r="H75" s="57">
        <v>43646</v>
      </c>
      <c r="I75" s="44"/>
      <c r="J75" s="57">
        <v>43646</v>
      </c>
      <c r="K75" s="44"/>
      <c r="L75" s="64"/>
      <c r="M75" s="41" t="s">
        <v>751</v>
      </c>
      <c r="N75" s="100"/>
      <c r="O75" s="100"/>
      <c r="P75" s="44">
        <v>9</v>
      </c>
      <c r="Q75" s="64" t="s">
        <v>913</v>
      </c>
      <c r="R75" s="59" t="s">
        <v>697</v>
      </c>
      <c r="S75" s="100"/>
      <c r="T75" s="44" t="s">
        <v>502</v>
      </c>
    </row>
    <row r="76" spans="2:20" ht="75" customHeight="1" x14ac:dyDescent="0.25">
      <c r="B76" s="18">
        <v>67</v>
      </c>
      <c r="C76" s="100"/>
      <c r="D76" s="103"/>
      <c r="E76" s="64" t="s">
        <v>914</v>
      </c>
      <c r="F76" s="39" t="s">
        <v>915</v>
      </c>
      <c r="G76" s="44" t="s">
        <v>34</v>
      </c>
      <c r="H76" s="57">
        <v>43646</v>
      </c>
      <c r="I76" s="44"/>
      <c r="J76" s="57">
        <v>43646</v>
      </c>
      <c r="K76" s="44"/>
      <c r="L76" s="64"/>
      <c r="M76" s="41" t="s">
        <v>838</v>
      </c>
      <c r="N76" s="100"/>
      <c r="O76" s="100"/>
      <c r="P76" s="44">
        <v>3</v>
      </c>
      <c r="Q76" s="64" t="s">
        <v>916</v>
      </c>
      <c r="R76" s="59" t="s">
        <v>715</v>
      </c>
      <c r="S76" s="100"/>
      <c r="T76" s="44" t="s">
        <v>502</v>
      </c>
    </row>
    <row r="77" spans="2:20" ht="75" customHeight="1" x14ac:dyDescent="0.25">
      <c r="B77" s="18">
        <v>68</v>
      </c>
      <c r="C77" s="100"/>
      <c r="D77" s="103"/>
      <c r="E77" s="64" t="s">
        <v>917</v>
      </c>
      <c r="F77" s="39" t="s">
        <v>918</v>
      </c>
      <c r="G77" s="44" t="s">
        <v>34</v>
      </c>
      <c r="H77" s="57">
        <v>43646</v>
      </c>
      <c r="I77" s="44"/>
      <c r="J77" s="57">
        <v>43646</v>
      </c>
      <c r="K77" s="44"/>
      <c r="L77" s="64"/>
      <c r="M77" s="41" t="s">
        <v>719</v>
      </c>
      <c r="N77" s="100"/>
      <c r="O77" s="100"/>
      <c r="P77" s="44">
        <v>9</v>
      </c>
      <c r="Q77" s="64" t="s">
        <v>919</v>
      </c>
      <c r="R77" s="59" t="s">
        <v>704</v>
      </c>
      <c r="S77" s="100"/>
      <c r="T77" s="44" t="s">
        <v>502</v>
      </c>
    </row>
    <row r="78" spans="2:20" ht="75" customHeight="1" x14ac:dyDescent="0.25">
      <c r="B78" s="18">
        <v>69</v>
      </c>
      <c r="C78" s="100">
        <v>672</v>
      </c>
      <c r="D78" s="103"/>
      <c r="E78" s="64" t="s">
        <v>920</v>
      </c>
      <c r="F78" s="39" t="s">
        <v>921</v>
      </c>
      <c r="G78" s="44" t="s">
        <v>34</v>
      </c>
      <c r="H78" s="57">
        <v>43646</v>
      </c>
      <c r="I78" s="44"/>
      <c r="J78" s="57">
        <v>43646</v>
      </c>
      <c r="K78" s="44"/>
      <c r="L78" s="64"/>
      <c r="M78" s="41" t="s">
        <v>719</v>
      </c>
      <c r="N78" s="100"/>
      <c r="O78" s="100"/>
      <c r="P78" s="44">
        <v>3</v>
      </c>
      <c r="Q78" s="64" t="s">
        <v>922</v>
      </c>
      <c r="R78" s="26" t="s">
        <v>778</v>
      </c>
      <c r="S78" s="100"/>
      <c r="T78" s="44" t="s">
        <v>502</v>
      </c>
    </row>
    <row r="79" spans="2:20" ht="75" customHeight="1" x14ac:dyDescent="0.25">
      <c r="B79" s="18">
        <v>70</v>
      </c>
      <c r="C79" s="100">
        <v>799</v>
      </c>
      <c r="D79" s="103" t="s">
        <v>705</v>
      </c>
      <c r="E79" s="64" t="s">
        <v>923</v>
      </c>
      <c r="F79" s="39" t="s">
        <v>924</v>
      </c>
      <c r="G79" s="44" t="s">
        <v>34</v>
      </c>
      <c r="H79" s="57">
        <v>43646</v>
      </c>
      <c r="I79" s="44"/>
      <c r="J79" s="57">
        <v>43646</v>
      </c>
      <c r="K79" s="44"/>
      <c r="L79" s="64"/>
      <c r="M79" s="41" t="s">
        <v>719</v>
      </c>
      <c r="N79" s="100"/>
      <c r="O79" s="100"/>
      <c r="P79" s="44">
        <v>2.9</v>
      </c>
      <c r="Q79" s="64" t="s">
        <v>925</v>
      </c>
      <c r="R79" s="59" t="s">
        <v>721</v>
      </c>
      <c r="S79" s="100"/>
      <c r="T79" s="44" t="s">
        <v>502</v>
      </c>
    </row>
    <row r="80" spans="2:20" ht="75" customHeight="1" x14ac:dyDescent="0.25">
      <c r="B80" s="18">
        <v>71</v>
      </c>
      <c r="C80" s="100"/>
      <c r="D80" s="103"/>
      <c r="E80" s="64" t="s">
        <v>917</v>
      </c>
      <c r="F80" s="39" t="s">
        <v>926</v>
      </c>
      <c r="G80" s="44" t="s">
        <v>34</v>
      </c>
      <c r="H80" s="57">
        <v>43676</v>
      </c>
      <c r="I80" s="44"/>
      <c r="J80" s="57">
        <v>43676</v>
      </c>
      <c r="K80" s="44"/>
      <c r="L80" s="64"/>
      <c r="M80" s="41" t="s">
        <v>719</v>
      </c>
      <c r="N80" s="100"/>
      <c r="O80" s="100"/>
      <c r="P80" s="44">
        <v>6</v>
      </c>
      <c r="Q80" s="64" t="s">
        <v>927</v>
      </c>
      <c r="R80" s="59" t="s">
        <v>697</v>
      </c>
      <c r="S80" s="100"/>
      <c r="T80" s="44" t="s">
        <v>502</v>
      </c>
    </row>
    <row r="81" spans="2:20" ht="75" customHeight="1" x14ac:dyDescent="0.25">
      <c r="B81" s="18">
        <v>72</v>
      </c>
      <c r="C81" s="100"/>
      <c r="D81" s="103"/>
      <c r="E81" s="64" t="s">
        <v>928</v>
      </c>
      <c r="F81" s="39" t="s">
        <v>929</v>
      </c>
      <c r="G81" s="44" t="s">
        <v>34</v>
      </c>
      <c r="H81" s="57">
        <v>43708</v>
      </c>
      <c r="I81" s="44"/>
      <c r="J81" s="57">
        <v>43708</v>
      </c>
      <c r="K81" s="44"/>
      <c r="L81" s="64"/>
      <c r="M81" s="41" t="s">
        <v>838</v>
      </c>
      <c r="N81" s="100"/>
      <c r="O81" s="100"/>
      <c r="P81" s="44">
        <v>3</v>
      </c>
      <c r="Q81" s="64" t="s">
        <v>930</v>
      </c>
      <c r="R81" s="59" t="s">
        <v>715</v>
      </c>
      <c r="S81" s="100"/>
      <c r="T81" s="44" t="s">
        <v>502</v>
      </c>
    </row>
    <row r="82" spans="2:20" ht="75" customHeight="1" x14ac:dyDescent="0.25">
      <c r="B82" s="18">
        <v>73</v>
      </c>
      <c r="C82" s="100"/>
      <c r="D82" s="103"/>
      <c r="E82" s="64" t="s">
        <v>931</v>
      </c>
      <c r="F82" s="39" t="s">
        <v>932</v>
      </c>
      <c r="G82" s="44" t="s">
        <v>34</v>
      </c>
      <c r="H82" s="57">
        <v>43708</v>
      </c>
      <c r="I82" s="44"/>
      <c r="J82" s="57">
        <v>43708</v>
      </c>
      <c r="K82" s="44"/>
      <c r="L82" s="64"/>
      <c r="M82" s="41" t="s">
        <v>719</v>
      </c>
      <c r="N82" s="100"/>
      <c r="O82" s="100"/>
      <c r="P82" s="44">
        <v>3</v>
      </c>
      <c r="Q82" s="64" t="s">
        <v>933</v>
      </c>
      <c r="R82" s="59" t="s">
        <v>704</v>
      </c>
      <c r="S82" s="100"/>
      <c r="T82" s="44" t="s">
        <v>502</v>
      </c>
    </row>
    <row r="83" spans="2:20" ht="75" customHeight="1" x14ac:dyDescent="0.25">
      <c r="B83" s="18">
        <v>74</v>
      </c>
      <c r="C83" s="100">
        <v>569</v>
      </c>
      <c r="D83" s="103" t="s">
        <v>705</v>
      </c>
      <c r="E83" s="64" t="s">
        <v>934</v>
      </c>
      <c r="F83" s="39" t="s">
        <v>935</v>
      </c>
      <c r="G83" s="44" t="s">
        <v>34</v>
      </c>
      <c r="H83" s="57">
        <v>43708</v>
      </c>
      <c r="I83" s="44"/>
      <c r="J83" s="57">
        <v>43708</v>
      </c>
      <c r="K83" s="44"/>
      <c r="L83" s="64"/>
      <c r="M83" s="41" t="s">
        <v>719</v>
      </c>
      <c r="N83" s="100"/>
      <c r="O83" s="100"/>
      <c r="P83" s="44">
        <v>2.8</v>
      </c>
      <c r="Q83" s="64" t="s">
        <v>936</v>
      </c>
      <c r="R83" s="59" t="s">
        <v>697</v>
      </c>
      <c r="S83" s="100"/>
      <c r="T83" s="44" t="s">
        <v>502</v>
      </c>
    </row>
    <row r="84" spans="2:20" ht="75" customHeight="1" x14ac:dyDescent="0.25">
      <c r="B84" s="18">
        <v>75</v>
      </c>
      <c r="C84" s="100">
        <v>641</v>
      </c>
      <c r="D84" s="103" t="s">
        <v>705</v>
      </c>
      <c r="E84" s="64" t="s">
        <v>937</v>
      </c>
      <c r="F84" s="39" t="s">
        <v>938</v>
      </c>
      <c r="G84" s="44" t="s">
        <v>34</v>
      </c>
      <c r="H84" s="57">
        <v>43738</v>
      </c>
      <c r="I84" s="44"/>
      <c r="J84" s="57">
        <v>43738</v>
      </c>
      <c r="K84" s="44"/>
      <c r="L84" s="64"/>
      <c r="M84" s="41" t="s">
        <v>719</v>
      </c>
      <c r="N84" s="100"/>
      <c r="O84" s="100"/>
      <c r="P84" s="44">
        <v>8</v>
      </c>
      <c r="Q84" s="64" t="s">
        <v>939</v>
      </c>
      <c r="R84" s="59" t="s">
        <v>697</v>
      </c>
      <c r="S84" s="100"/>
      <c r="T84" s="44" t="s">
        <v>502</v>
      </c>
    </row>
    <row r="85" spans="2:20" ht="75" customHeight="1" x14ac:dyDescent="0.25">
      <c r="B85" s="18">
        <v>76</v>
      </c>
      <c r="C85" s="100"/>
      <c r="D85" s="103"/>
      <c r="E85" s="64" t="s">
        <v>940</v>
      </c>
      <c r="F85" s="39" t="s">
        <v>941</v>
      </c>
      <c r="G85" s="44" t="s">
        <v>34</v>
      </c>
      <c r="H85" s="57">
        <v>43830</v>
      </c>
      <c r="I85" s="44"/>
      <c r="J85" s="57">
        <v>43830</v>
      </c>
      <c r="K85" s="44"/>
      <c r="L85" s="64" t="s">
        <v>694</v>
      </c>
      <c r="M85" s="41" t="s">
        <v>880</v>
      </c>
      <c r="N85" s="100"/>
      <c r="O85" s="100"/>
      <c r="P85" s="44">
        <v>20</v>
      </c>
      <c r="Q85" s="64" t="s">
        <v>942</v>
      </c>
      <c r="R85" s="59" t="s">
        <v>704</v>
      </c>
      <c r="S85" s="100"/>
      <c r="T85" s="44" t="s">
        <v>502</v>
      </c>
    </row>
    <row r="86" spans="2:20" ht="75" customHeight="1" x14ac:dyDescent="0.25">
      <c r="B86" s="18">
        <v>77</v>
      </c>
      <c r="C86" s="100">
        <v>702</v>
      </c>
      <c r="D86" s="103" t="s">
        <v>705</v>
      </c>
      <c r="E86" s="64" t="s">
        <v>943</v>
      </c>
      <c r="F86" s="39" t="s">
        <v>944</v>
      </c>
      <c r="G86" s="44" t="s">
        <v>34</v>
      </c>
      <c r="H86" s="57">
        <v>43861</v>
      </c>
      <c r="I86" s="44"/>
      <c r="J86" s="57">
        <v>43861</v>
      </c>
      <c r="K86" s="44"/>
      <c r="L86" s="64" t="s">
        <v>705</v>
      </c>
      <c r="M86" s="41" t="s">
        <v>719</v>
      </c>
      <c r="N86" s="100"/>
      <c r="O86" s="100"/>
      <c r="P86" s="44">
        <v>9</v>
      </c>
      <c r="Q86" s="64" t="s">
        <v>945</v>
      </c>
      <c r="R86" s="59" t="s">
        <v>721</v>
      </c>
      <c r="S86" s="100"/>
      <c r="T86" s="44" t="s">
        <v>502</v>
      </c>
    </row>
    <row r="87" spans="2:20" ht="75" customHeight="1" x14ac:dyDescent="0.25">
      <c r="B87" s="18">
        <v>78</v>
      </c>
      <c r="C87" s="100"/>
      <c r="D87" s="100"/>
      <c r="E87" s="64" t="s">
        <v>946</v>
      </c>
      <c r="F87" s="39" t="s">
        <v>947</v>
      </c>
      <c r="G87" s="44" t="s">
        <v>34</v>
      </c>
      <c r="H87" s="57">
        <v>43951</v>
      </c>
      <c r="I87" s="44"/>
      <c r="J87" s="57">
        <v>43951</v>
      </c>
      <c r="K87" s="44"/>
      <c r="L87" s="64" t="s">
        <v>694</v>
      </c>
      <c r="M87" s="41" t="s">
        <v>719</v>
      </c>
      <c r="N87" s="100"/>
      <c r="O87" s="100"/>
      <c r="P87" s="44">
        <v>150</v>
      </c>
      <c r="Q87" s="64" t="s">
        <v>948</v>
      </c>
      <c r="R87" s="59" t="s">
        <v>759</v>
      </c>
      <c r="S87" s="100"/>
      <c r="T87" s="44" t="s">
        <v>507</v>
      </c>
    </row>
    <row r="88" spans="2:20" ht="75" customHeight="1" x14ac:dyDescent="0.25">
      <c r="B88" s="18">
        <v>79</v>
      </c>
      <c r="C88" s="100">
        <v>1257</v>
      </c>
      <c r="D88" s="100" t="s">
        <v>29</v>
      </c>
      <c r="E88" s="64" t="s">
        <v>949</v>
      </c>
      <c r="F88" s="39" t="s">
        <v>950</v>
      </c>
      <c r="G88" s="44" t="s">
        <v>34</v>
      </c>
      <c r="H88" s="57">
        <v>44012</v>
      </c>
      <c r="I88" s="44"/>
      <c r="J88" s="57">
        <v>44012</v>
      </c>
      <c r="K88" s="44"/>
      <c r="L88" s="64" t="s">
        <v>694</v>
      </c>
      <c r="M88" s="64" t="s">
        <v>736</v>
      </c>
      <c r="N88" s="100"/>
      <c r="O88" s="100"/>
      <c r="P88" s="44">
        <v>84</v>
      </c>
      <c r="Q88" s="64" t="s">
        <v>951</v>
      </c>
      <c r="R88" s="59" t="s">
        <v>771</v>
      </c>
      <c r="S88" s="100"/>
      <c r="T88" s="44" t="s">
        <v>502</v>
      </c>
    </row>
    <row r="89" spans="2:20" ht="75" customHeight="1" x14ac:dyDescent="0.25">
      <c r="B89" s="18">
        <v>80</v>
      </c>
      <c r="C89" s="100">
        <v>763</v>
      </c>
      <c r="D89" s="59" t="s">
        <v>705</v>
      </c>
      <c r="E89" s="50" t="s">
        <v>952</v>
      </c>
      <c r="F89" s="62" t="s">
        <v>953</v>
      </c>
      <c r="G89" s="43" t="s">
        <v>390</v>
      </c>
      <c r="H89" s="57">
        <v>43495</v>
      </c>
      <c r="I89" s="58">
        <v>43539</v>
      </c>
      <c r="J89" s="57" t="s">
        <v>765</v>
      </c>
      <c r="K89" s="57"/>
      <c r="L89" s="116" t="s">
        <v>705</v>
      </c>
      <c r="M89" s="41" t="s">
        <v>719</v>
      </c>
      <c r="N89" s="59"/>
      <c r="O89" s="59"/>
      <c r="P89" s="43">
        <v>3</v>
      </c>
      <c r="Q89" s="41" t="s">
        <v>954</v>
      </c>
      <c r="R89" s="59" t="s">
        <v>721</v>
      </c>
      <c r="S89" s="59"/>
      <c r="T89" s="43" t="s">
        <v>502</v>
      </c>
    </row>
    <row r="90" spans="2:20" ht="75" customHeight="1" x14ac:dyDescent="0.25">
      <c r="B90" s="18">
        <v>81</v>
      </c>
      <c r="C90" s="26">
        <v>297</v>
      </c>
      <c r="D90" s="59" t="s">
        <v>29</v>
      </c>
      <c r="E90" s="50" t="s">
        <v>726</v>
      </c>
      <c r="F90" s="62" t="s">
        <v>955</v>
      </c>
      <c r="G90" s="43" t="s">
        <v>390</v>
      </c>
      <c r="H90" s="57">
        <v>43542</v>
      </c>
      <c r="I90" s="58">
        <v>43548</v>
      </c>
      <c r="J90" s="57" t="s">
        <v>765</v>
      </c>
      <c r="K90" s="57"/>
      <c r="L90" s="116" t="s">
        <v>694</v>
      </c>
      <c r="M90" s="41" t="s">
        <v>728</v>
      </c>
      <c r="N90" s="59">
        <v>1</v>
      </c>
      <c r="O90" s="59">
        <v>168.5</v>
      </c>
      <c r="P90" s="19">
        <v>168.8</v>
      </c>
      <c r="Q90" s="41" t="s">
        <v>804</v>
      </c>
      <c r="R90" s="59" t="s">
        <v>791</v>
      </c>
      <c r="S90" s="59" t="s">
        <v>662</v>
      </c>
      <c r="T90" s="43" t="s">
        <v>502</v>
      </c>
    </row>
    <row r="91" spans="2:20" ht="75" customHeight="1" x14ac:dyDescent="0.25">
      <c r="B91" s="18">
        <v>82</v>
      </c>
      <c r="C91" s="100">
        <v>704</v>
      </c>
      <c r="D91" s="59" t="s">
        <v>705</v>
      </c>
      <c r="E91" s="50" t="s">
        <v>956</v>
      </c>
      <c r="F91" s="62" t="s">
        <v>957</v>
      </c>
      <c r="G91" s="43" t="s">
        <v>390</v>
      </c>
      <c r="H91" s="57">
        <v>43524</v>
      </c>
      <c r="I91" s="57"/>
      <c r="J91" s="57">
        <v>43524</v>
      </c>
      <c r="K91" s="57"/>
      <c r="L91" s="41" t="s">
        <v>705</v>
      </c>
      <c r="M91" s="41" t="s">
        <v>751</v>
      </c>
      <c r="N91" s="59"/>
      <c r="O91" s="59"/>
      <c r="P91" s="43">
        <v>2.8</v>
      </c>
      <c r="Q91" s="41" t="s">
        <v>958</v>
      </c>
      <c r="R91" s="59" t="s">
        <v>697</v>
      </c>
      <c r="S91" s="59"/>
      <c r="T91" s="43" t="s">
        <v>502</v>
      </c>
    </row>
    <row r="92" spans="2:20" ht="75" customHeight="1" x14ac:dyDescent="0.25">
      <c r="B92" s="18">
        <v>83</v>
      </c>
      <c r="C92" s="59">
        <v>1001</v>
      </c>
      <c r="D92" s="59" t="s">
        <v>705</v>
      </c>
      <c r="E92" s="50" t="s">
        <v>836</v>
      </c>
      <c r="F92" s="62" t="s">
        <v>959</v>
      </c>
      <c r="G92" s="43" t="s">
        <v>390</v>
      </c>
      <c r="H92" s="57">
        <v>43524</v>
      </c>
      <c r="I92" s="58">
        <v>43554</v>
      </c>
      <c r="J92" s="57" t="s">
        <v>765</v>
      </c>
      <c r="K92" s="57"/>
      <c r="L92" s="116" t="s">
        <v>705</v>
      </c>
      <c r="M92" s="116" t="s">
        <v>719</v>
      </c>
      <c r="N92" s="59"/>
      <c r="O92" s="59">
        <v>3</v>
      </c>
      <c r="P92" s="43">
        <v>3</v>
      </c>
      <c r="Q92" s="41" t="s">
        <v>960</v>
      </c>
      <c r="R92" s="59" t="s">
        <v>721</v>
      </c>
      <c r="S92" s="59"/>
      <c r="T92" s="43" t="s">
        <v>502</v>
      </c>
    </row>
    <row r="93" spans="2:20" ht="75" customHeight="1" x14ac:dyDescent="0.25">
      <c r="B93" s="18">
        <v>84</v>
      </c>
      <c r="C93" s="100">
        <v>546</v>
      </c>
      <c r="D93" s="59" t="s">
        <v>29</v>
      </c>
      <c r="E93" s="64" t="s">
        <v>961</v>
      </c>
      <c r="F93" s="62" t="s">
        <v>962</v>
      </c>
      <c r="G93" s="43" t="s">
        <v>390</v>
      </c>
      <c r="H93" s="57">
        <v>43495</v>
      </c>
      <c r="I93" s="58">
        <v>43501</v>
      </c>
      <c r="J93" s="57" t="s">
        <v>765</v>
      </c>
      <c r="K93" s="57"/>
      <c r="L93" s="69" t="s">
        <v>694</v>
      </c>
      <c r="M93" s="69" t="s">
        <v>838</v>
      </c>
      <c r="N93" s="59"/>
      <c r="O93" s="59"/>
      <c r="P93" s="43">
        <v>8</v>
      </c>
      <c r="Q93" s="41" t="s">
        <v>963</v>
      </c>
      <c r="R93" s="59" t="s">
        <v>823</v>
      </c>
      <c r="S93" s="59"/>
      <c r="T93" s="43" t="s">
        <v>502</v>
      </c>
    </row>
    <row r="94" spans="2:20" ht="75" customHeight="1" x14ac:dyDescent="0.25">
      <c r="B94" s="18">
        <v>85</v>
      </c>
      <c r="C94" s="100">
        <v>1208</v>
      </c>
      <c r="D94" s="100" t="s">
        <v>705</v>
      </c>
      <c r="E94" s="64" t="s">
        <v>964</v>
      </c>
      <c r="F94" s="62" t="s">
        <v>965</v>
      </c>
      <c r="G94" s="44" t="s">
        <v>390</v>
      </c>
      <c r="H94" s="57">
        <v>43524</v>
      </c>
      <c r="I94" s="58">
        <v>43453</v>
      </c>
      <c r="J94" s="44" t="s">
        <v>765</v>
      </c>
      <c r="K94" s="44"/>
      <c r="L94" s="61" t="s">
        <v>705</v>
      </c>
      <c r="M94" s="41" t="s">
        <v>719</v>
      </c>
      <c r="N94" s="100"/>
      <c r="O94" s="100">
        <v>3</v>
      </c>
      <c r="P94" s="44">
        <v>3</v>
      </c>
      <c r="Q94" s="61" t="s">
        <v>966</v>
      </c>
      <c r="R94" s="59" t="s">
        <v>725</v>
      </c>
      <c r="S94" s="100"/>
      <c r="T94" s="44" t="s">
        <v>502</v>
      </c>
    </row>
    <row r="95" spans="2:20" ht="75" customHeight="1" x14ac:dyDescent="0.25">
      <c r="B95" s="18">
        <v>86</v>
      </c>
      <c r="C95" s="100">
        <v>958</v>
      </c>
      <c r="D95" s="59" t="s">
        <v>705</v>
      </c>
      <c r="E95" s="50" t="s">
        <v>967</v>
      </c>
      <c r="F95" s="50" t="s">
        <v>968</v>
      </c>
      <c r="G95" s="43" t="s">
        <v>390</v>
      </c>
      <c r="H95" s="57">
        <v>43493</v>
      </c>
      <c r="I95" s="58">
        <v>43461</v>
      </c>
      <c r="J95" s="57" t="s">
        <v>765</v>
      </c>
      <c r="K95" s="57"/>
      <c r="L95" s="116" t="s">
        <v>705</v>
      </c>
      <c r="M95" s="41" t="s">
        <v>751</v>
      </c>
      <c r="N95" s="59"/>
      <c r="O95" s="59"/>
      <c r="P95" s="43">
        <v>3</v>
      </c>
      <c r="Q95" s="41" t="s">
        <v>969</v>
      </c>
      <c r="R95" s="59" t="s">
        <v>742</v>
      </c>
      <c r="S95" s="59" t="s">
        <v>970</v>
      </c>
      <c r="T95" s="43" t="s">
        <v>502</v>
      </c>
    </row>
    <row r="96" spans="2:20" ht="75" customHeight="1" x14ac:dyDescent="0.25">
      <c r="B96" s="18">
        <v>87</v>
      </c>
      <c r="C96" s="100">
        <v>681</v>
      </c>
      <c r="D96" s="59" t="s">
        <v>705</v>
      </c>
      <c r="E96" s="23" t="s">
        <v>971</v>
      </c>
      <c r="F96" s="50" t="s">
        <v>972</v>
      </c>
      <c r="G96" s="43" t="s">
        <v>390</v>
      </c>
      <c r="H96" s="57">
        <v>43464</v>
      </c>
      <c r="I96" s="58">
        <v>43454</v>
      </c>
      <c r="J96" s="57" t="s">
        <v>765</v>
      </c>
      <c r="K96" s="57"/>
      <c r="L96" s="117" t="s">
        <v>705</v>
      </c>
      <c r="M96" s="41" t="s">
        <v>751</v>
      </c>
      <c r="N96" s="59">
        <v>1</v>
      </c>
      <c r="O96" s="26">
        <v>2.8</v>
      </c>
      <c r="P96" s="19">
        <v>2.8</v>
      </c>
      <c r="Q96" s="41" t="s">
        <v>973</v>
      </c>
      <c r="R96" s="59" t="s">
        <v>725</v>
      </c>
      <c r="S96" s="26" t="s">
        <v>973</v>
      </c>
      <c r="T96" s="43" t="s">
        <v>502</v>
      </c>
    </row>
    <row r="97" spans="2:20" ht="75" customHeight="1" x14ac:dyDescent="0.25">
      <c r="B97" s="18">
        <v>88</v>
      </c>
      <c r="C97" s="100">
        <v>508</v>
      </c>
      <c r="D97" s="59" t="s">
        <v>705</v>
      </c>
      <c r="E97" s="50" t="s">
        <v>974</v>
      </c>
      <c r="F97" s="50" t="s">
        <v>975</v>
      </c>
      <c r="G97" s="43" t="s">
        <v>390</v>
      </c>
      <c r="H97" s="57">
        <v>43464</v>
      </c>
      <c r="I97" s="58">
        <v>43489</v>
      </c>
      <c r="J97" s="57" t="s">
        <v>765</v>
      </c>
      <c r="K97" s="57"/>
      <c r="L97" s="116" t="s">
        <v>705</v>
      </c>
      <c r="M97" s="41" t="s">
        <v>719</v>
      </c>
      <c r="N97" s="59"/>
      <c r="O97" s="59"/>
      <c r="P97" s="43">
        <v>3</v>
      </c>
      <c r="Q97" s="41" t="s">
        <v>976</v>
      </c>
      <c r="R97" s="59" t="s">
        <v>697</v>
      </c>
      <c r="S97" s="59" t="s">
        <v>976</v>
      </c>
      <c r="T97" s="43" t="s">
        <v>502</v>
      </c>
    </row>
    <row r="98" spans="2:20" ht="75" customHeight="1" x14ac:dyDescent="0.25">
      <c r="B98" s="18">
        <v>89</v>
      </c>
      <c r="C98" s="100">
        <v>509</v>
      </c>
      <c r="D98" s="59" t="s">
        <v>705</v>
      </c>
      <c r="E98" s="50" t="s">
        <v>977</v>
      </c>
      <c r="F98" s="50" t="s">
        <v>978</v>
      </c>
      <c r="G98" s="43" t="s">
        <v>390</v>
      </c>
      <c r="H98" s="57">
        <v>43464</v>
      </c>
      <c r="I98" s="58">
        <v>43474</v>
      </c>
      <c r="J98" s="57" t="s">
        <v>765</v>
      </c>
      <c r="K98" s="57"/>
      <c r="L98" s="116" t="s">
        <v>705</v>
      </c>
      <c r="M98" s="41" t="s">
        <v>719</v>
      </c>
      <c r="N98" s="59"/>
      <c r="O98" s="59"/>
      <c r="P98" s="43">
        <v>3</v>
      </c>
      <c r="Q98" s="41" t="s">
        <v>979</v>
      </c>
      <c r="R98" s="59" t="s">
        <v>697</v>
      </c>
      <c r="S98" s="59" t="s">
        <v>979</v>
      </c>
      <c r="T98" s="43" t="s">
        <v>502</v>
      </c>
    </row>
    <row r="99" spans="2:20" ht="75" customHeight="1" x14ac:dyDescent="0.25">
      <c r="B99" s="18">
        <v>90</v>
      </c>
      <c r="C99" s="100">
        <v>1064</v>
      </c>
      <c r="D99" s="59" t="s">
        <v>705</v>
      </c>
      <c r="E99" s="50" t="s">
        <v>980</v>
      </c>
      <c r="F99" s="50" t="s">
        <v>981</v>
      </c>
      <c r="G99" s="43" t="s">
        <v>390</v>
      </c>
      <c r="H99" s="57">
        <v>43495</v>
      </c>
      <c r="I99" s="58">
        <v>43495</v>
      </c>
      <c r="J99" s="57" t="s">
        <v>765</v>
      </c>
      <c r="K99" s="57"/>
      <c r="L99" s="116" t="s">
        <v>705</v>
      </c>
      <c r="M99" s="41" t="s">
        <v>719</v>
      </c>
      <c r="N99" s="59"/>
      <c r="O99" s="59"/>
      <c r="P99" s="43">
        <v>6.6</v>
      </c>
      <c r="Q99" s="41" t="s">
        <v>982</v>
      </c>
      <c r="R99" s="59" t="s">
        <v>697</v>
      </c>
      <c r="S99" s="59"/>
      <c r="T99" s="43" t="s">
        <v>502</v>
      </c>
    </row>
    <row r="100" spans="2:20" ht="75" customHeight="1" x14ac:dyDescent="0.25">
      <c r="B100" s="18">
        <v>91</v>
      </c>
      <c r="C100" s="100"/>
      <c r="D100" s="103" t="s">
        <v>705</v>
      </c>
      <c r="E100" s="50" t="s">
        <v>731</v>
      </c>
      <c r="F100" s="50" t="s">
        <v>983</v>
      </c>
      <c r="G100" s="43" t="s">
        <v>390</v>
      </c>
      <c r="H100" s="57">
        <v>43495</v>
      </c>
      <c r="I100" s="57"/>
      <c r="J100" s="57">
        <v>43495</v>
      </c>
      <c r="K100" s="57"/>
      <c r="L100" s="116" t="s">
        <v>705</v>
      </c>
      <c r="M100" s="41" t="s">
        <v>719</v>
      </c>
      <c r="N100" s="59"/>
      <c r="O100" s="59"/>
      <c r="P100" s="43">
        <v>0.1</v>
      </c>
      <c r="Q100" s="41" t="s">
        <v>984</v>
      </c>
      <c r="R100" s="59" t="s">
        <v>721</v>
      </c>
      <c r="S100" s="59" t="s">
        <v>984</v>
      </c>
      <c r="T100" s="43" t="s">
        <v>502</v>
      </c>
    </row>
    <row r="101" spans="2:20" ht="75" customHeight="1" x14ac:dyDescent="0.25">
      <c r="B101" s="18">
        <v>92</v>
      </c>
      <c r="C101" s="100">
        <v>771</v>
      </c>
      <c r="D101" s="103" t="s">
        <v>705</v>
      </c>
      <c r="E101" s="50" t="s">
        <v>731</v>
      </c>
      <c r="F101" s="50" t="s">
        <v>985</v>
      </c>
      <c r="G101" s="43" t="s">
        <v>390</v>
      </c>
      <c r="H101" s="57">
        <v>43495</v>
      </c>
      <c r="I101" s="57"/>
      <c r="J101" s="57">
        <v>43495</v>
      </c>
      <c r="K101" s="57"/>
      <c r="L101" s="116" t="s">
        <v>705</v>
      </c>
      <c r="M101" s="41" t="s">
        <v>719</v>
      </c>
      <c r="N101" s="59"/>
      <c r="O101" s="59"/>
      <c r="P101" s="43">
        <v>0.1</v>
      </c>
      <c r="Q101" s="41" t="s">
        <v>901</v>
      </c>
      <c r="R101" s="59" t="s">
        <v>725</v>
      </c>
      <c r="S101" s="59" t="s">
        <v>901</v>
      </c>
      <c r="T101" s="43" t="s">
        <v>502</v>
      </c>
    </row>
    <row r="102" spans="2:20" ht="75" customHeight="1" x14ac:dyDescent="0.25">
      <c r="B102" s="18">
        <v>93</v>
      </c>
      <c r="C102" s="100">
        <v>685</v>
      </c>
      <c r="D102" s="103" t="s">
        <v>705</v>
      </c>
      <c r="E102" s="64" t="s">
        <v>986</v>
      </c>
      <c r="F102" s="50" t="s">
        <v>987</v>
      </c>
      <c r="G102" s="43" t="s">
        <v>390</v>
      </c>
      <c r="H102" s="57">
        <v>43434</v>
      </c>
      <c r="I102" s="58">
        <v>43427</v>
      </c>
      <c r="J102" s="57" t="s">
        <v>765</v>
      </c>
      <c r="K102" s="57"/>
      <c r="L102" s="41" t="s">
        <v>694</v>
      </c>
      <c r="M102" s="41" t="s">
        <v>713</v>
      </c>
      <c r="N102" s="59"/>
      <c r="O102" s="59"/>
      <c r="P102" s="43">
        <v>3</v>
      </c>
      <c r="Q102" s="41" t="s">
        <v>988</v>
      </c>
      <c r="R102" s="59" t="s">
        <v>823</v>
      </c>
      <c r="S102" s="59"/>
      <c r="T102" s="43" t="s">
        <v>502</v>
      </c>
    </row>
    <row r="103" spans="2:20" ht="75" customHeight="1" x14ac:dyDescent="0.25">
      <c r="B103" s="18">
        <v>94</v>
      </c>
      <c r="C103" s="100">
        <v>692</v>
      </c>
      <c r="D103" s="103" t="s">
        <v>705</v>
      </c>
      <c r="E103" s="50" t="s">
        <v>989</v>
      </c>
      <c r="F103" s="50" t="s">
        <v>990</v>
      </c>
      <c r="G103" s="43" t="s">
        <v>390</v>
      </c>
      <c r="H103" s="57">
        <v>43434</v>
      </c>
      <c r="I103" s="58">
        <v>43440</v>
      </c>
      <c r="J103" s="57" t="s">
        <v>765</v>
      </c>
      <c r="K103" s="57"/>
      <c r="L103" s="41" t="s">
        <v>705</v>
      </c>
      <c r="M103" s="41" t="s">
        <v>751</v>
      </c>
      <c r="N103" s="59">
        <v>6</v>
      </c>
      <c r="O103" s="59">
        <v>1.25</v>
      </c>
      <c r="P103" s="43">
        <v>7.5</v>
      </c>
      <c r="Q103" s="41" t="s">
        <v>991</v>
      </c>
      <c r="R103" s="59" t="s">
        <v>721</v>
      </c>
      <c r="S103" s="59"/>
      <c r="T103" s="43" t="s">
        <v>502</v>
      </c>
    </row>
    <row r="104" spans="2:20" ht="75" customHeight="1" x14ac:dyDescent="0.25">
      <c r="B104" s="18">
        <v>95</v>
      </c>
      <c r="C104" s="59">
        <v>502</v>
      </c>
      <c r="D104" s="103" t="s">
        <v>29</v>
      </c>
      <c r="E104" s="50" t="s">
        <v>992</v>
      </c>
      <c r="F104" s="50" t="s">
        <v>993</v>
      </c>
      <c r="G104" s="43" t="s">
        <v>390</v>
      </c>
      <c r="H104" s="57">
        <v>43524</v>
      </c>
      <c r="I104" s="58">
        <v>43532</v>
      </c>
      <c r="J104" s="57" t="s">
        <v>765</v>
      </c>
      <c r="K104" s="57"/>
      <c r="L104" s="116" t="s">
        <v>694</v>
      </c>
      <c r="M104" s="41" t="s">
        <v>695</v>
      </c>
      <c r="N104" s="59"/>
      <c r="O104" s="59">
        <v>14.9</v>
      </c>
      <c r="P104" s="19">
        <v>14.9</v>
      </c>
      <c r="Q104" s="41" t="s">
        <v>994</v>
      </c>
      <c r="R104" s="59" t="s">
        <v>823</v>
      </c>
      <c r="S104" s="59"/>
      <c r="T104" s="43" t="s">
        <v>502</v>
      </c>
    </row>
    <row r="105" spans="2:20" ht="75" customHeight="1" x14ac:dyDescent="0.25">
      <c r="B105" s="18">
        <v>96</v>
      </c>
      <c r="C105" s="26">
        <v>177</v>
      </c>
      <c r="D105" s="21" t="s">
        <v>29</v>
      </c>
      <c r="E105" s="50" t="s">
        <v>101</v>
      </c>
      <c r="F105" s="50" t="s">
        <v>995</v>
      </c>
      <c r="G105" s="43" t="s">
        <v>390</v>
      </c>
      <c r="H105" s="57">
        <v>43402</v>
      </c>
      <c r="I105" s="58">
        <v>43402</v>
      </c>
      <c r="J105" s="57" t="s">
        <v>765</v>
      </c>
      <c r="K105" s="57"/>
      <c r="L105" s="116" t="s">
        <v>694</v>
      </c>
      <c r="M105" s="41" t="s">
        <v>766</v>
      </c>
      <c r="N105" s="59">
        <v>1</v>
      </c>
      <c r="O105" s="59">
        <v>442</v>
      </c>
      <c r="P105" s="19">
        <v>375</v>
      </c>
      <c r="Q105" s="41" t="s">
        <v>452</v>
      </c>
      <c r="R105" s="26" t="s">
        <v>522</v>
      </c>
      <c r="S105" s="59" t="s">
        <v>665</v>
      </c>
      <c r="T105" s="43" t="s">
        <v>507</v>
      </c>
    </row>
    <row r="106" spans="2:20" ht="75" customHeight="1" x14ac:dyDescent="0.25">
      <c r="B106" s="18">
        <v>97</v>
      </c>
      <c r="C106" s="59"/>
      <c r="D106" s="103"/>
      <c r="E106" s="50" t="s">
        <v>996</v>
      </c>
      <c r="F106" s="50" t="s">
        <v>997</v>
      </c>
      <c r="G106" s="43" t="s">
        <v>390</v>
      </c>
      <c r="H106" s="57">
        <v>43403</v>
      </c>
      <c r="I106" s="57"/>
      <c r="J106" s="57">
        <v>43403</v>
      </c>
      <c r="K106" s="57"/>
      <c r="L106" s="116" t="s">
        <v>694</v>
      </c>
      <c r="M106" s="116" t="s">
        <v>998</v>
      </c>
      <c r="N106" s="59"/>
      <c r="O106" s="59">
        <v>3.5</v>
      </c>
      <c r="P106" s="43">
        <v>3.5</v>
      </c>
      <c r="Q106" s="41" t="s">
        <v>999</v>
      </c>
      <c r="R106" s="59" t="s">
        <v>828</v>
      </c>
      <c r="S106" s="59"/>
      <c r="T106" s="59" t="s">
        <v>1000</v>
      </c>
    </row>
    <row r="107" spans="2:20" ht="75" customHeight="1" x14ac:dyDescent="0.25">
      <c r="B107" s="18">
        <v>98</v>
      </c>
      <c r="C107" s="100">
        <v>963</v>
      </c>
      <c r="D107" s="103" t="s">
        <v>705</v>
      </c>
      <c r="E107" s="50" t="s">
        <v>1001</v>
      </c>
      <c r="F107" s="50" t="s">
        <v>1002</v>
      </c>
      <c r="G107" s="43" t="s">
        <v>390</v>
      </c>
      <c r="H107" s="109">
        <v>43398</v>
      </c>
      <c r="I107" s="110">
        <v>43398</v>
      </c>
      <c r="J107" s="57" t="s">
        <v>765</v>
      </c>
      <c r="K107" s="57"/>
      <c r="L107" s="116" t="s">
        <v>705</v>
      </c>
      <c r="M107" s="41" t="s">
        <v>751</v>
      </c>
      <c r="N107" s="59"/>
      <c r="O107" s="59">
        <v>2.6</v>
      </c>
      <c r="P107" s="19">
        <v>2.6</v>
      </c>
      <c r="Q107" s="41" t="s">
        <v>1003</v>
      </c>
      <c r="R107" s="59" t="s">
        <v>697</v>
      </c>
      <c r="S107" s="59"/>
      <c r="T107" s="43" t="s">
        <v>502</v>
      </c>
    </row>
    <row r="108" spans="2:20" ht="75" customHeight="1" x14ac:dyDescent="0.25">
      <c r="B108" s="18">
        <v>99</v>
      </c>
      <c r="C108" s="100">
        <v>761</v>
      </c>
      <c r="D108" s="103" t="s">
        <v>705</v>
      </c>
      <c r="E108" s="50" t="s">
        <v>1004</v>
      </c>
      <c r="F108" s="50" t="s">
        <v>1005</v>
      </c>
      <c r="G108" s="43" t="s">
        <v>390</v>
      </c>
      <c r="H108" s="48">
        <v>43382</v>
      </c>
      <c r="I108" s="73">
        <v>43382</v>
      </c>
      <c r="J108" s="57" t="s">
        <v>765</v>
      </c>
      <c r="K108" s="58">
        <v>43578</v>
      </c>
      <c r="L108" s="41" t="s">
        <v>705</v>
      </c>
      <c r="M108" s="41" t="s">
        <v>751</v>
      </c>
      <c r="N108" s="59"/>
      <c r="O108" s="59"/>
      <c r="P108" s="43">
        <v>1.5</v>
      </c>
      <c r="Q108" s="41" t="s">
        <v>1006</v>
      </c>
      <c r="R108" s="59" t="s">
        <v>721</v>
      </c>
      <c r="S108" s="59"/>
      <c r="T108" s="43" t="s">
        <v>502</v>
      </c>
    </row>
    <row r="109" spans="2:20" ht="75" customHeight="1" x14ac:dyDescent="0.25">
      <c r="B109" s="18">
        <v>100</v>
      </c>
      <c r="C109" s="100">
        <v>662</v>
      </c>
      <c r="D109" s="103" t="s">
        <v>705</v>
      </c>
      <c r="E109" s="50" t="s">
        <v>1007</v>
      </c>
      <c r="F109" s="50" t="s">
        <v>1008</v>
      </c>
      <c r="G109" s="43" t="s">
        <v>390</v>
      </c>
      <c r="H109" s="109">
        <v>43301</v>
      </c>
      <c r="I109" s="110">
        <v>43301</v>
      </c>
      <c r="J109" s="57" t="s">
        <v>765</v>
      </c>
      <c r="K109" s="58">
        <v>43578</v>
      </c>
      <c r="L109" s="116" t="s">
        <v>705</v>
      </c>
      <c r="M109" s="41" t="s">
        <v>719</v>
      </c>
      <c r="N109" s="59"/>
      <c r="O109" s="59"/>
      <c r="P109" s="43">
        <v>9</v>
      </c>
      <c r="Q109" s="41" t="s">
        <v>1009</v>
      </c>
      <c r="R109" s="59" t="s">
        <v>725</v>
      </c>
      <c r="S109" s="59" t="s">
        <v>1009</v>
      </c>
      <c r="T109" s="43" t="s">
        <v>502</v>
      </c>
    </row>
    <row r="110" spans="2:20" ht="75" customHeight="1" x14ac:dyDescent="0.25">
      <c r="B110" s="18">
        <v>101</v>
      </c>
      <c r="C110" s="26">
        <v>280</v>
      </c>
      <c r="D110" s="21" t="s">
        <v>29</v>
      </c>
      <c r="E110" s="50" t="s">
        <v>1010</v>
      </c>
      <c r="F110" s="50" t="s">
        <v>1011</v>
      </c>
      <c r="G110" s="43" t="s">
        <v>390</v>
      </c>
      <c r="H110" s="109">
        <v>43351</v>
      </c>
      <c r="I110" s="58">
        <v>43328</v>
      </c>
      <c r="J110" s="57" t="s">
        <v>765</v>
      </c>
      <c r="K110" s="57"/>
      <c r="L110" s="116" t="s">
        <v>694</v>
      </c>
      <c r="M110" s="41" t="s">
        <v>728</v>
      </c>
      <c r="N110" s="100">
        <v>2</v>
      </c>
      <c r="O110" s="100">
        <v>88</v>
      </c>
      <c r="P110" s="19">
        <v>80</v>
      </c>
      <c r="Q110" s="61" t="s">
        <v>1012</v>
      </c>
      <c r="R110" s="59" t="s">
        <v>742</v>
      </c>
      <c r="S110" s="100" t="s">
        <v>970</v>
      </c>
      <c r="T110" s="44" t="s">
        <v>502</v>
      </c>
    </row>
    <row r="111" spans="2:20" ht="75" customHeight="1" x14ac:dyDescent="0.25">
      <c r="B111" s="18">
        <v>102</v>
      </c>
      <c r="C111" s="59">
        <v>511</v>
      </c>
      <c r="D111" s="103" t="s">
        <v>29</v>
      </c>
      <c r="E111" s="50" t="s">
        <v>101</v>
      </c>
      <c r="F111" s="50" t="s">
        <v>1013</v>
      </c>
      <c r="G111" s="43" t="s">
        <v>390</v>
      </c>
      <c r="H111" s="109">
        <v>43442</v>
      </c>
      <c r="I111" s="110">
        <v>43442</v>
      </c>
      <c r="J111" s="57" t="s">
        <v>765</v>
      </c>
      <c r="K111" s="57"/>
      <c r="L111" s="116" t="s">
        <v>694</v>
      </c>
      <c r="M111" s="41" t="s">
        <v>1014</v>
      </c>
      <c r="N111" s="59">
        <v>2</v>
      </c>
      <c r="O111" s="59">
        <v>296</v>
      </c>
      <c r="P111" s="43">
        <v>296</v>
      </c>
      <c r="Q111" s="41" t="s">
        <v>1015</v>
      </c>
      <c r="R111" s="59" t="s">
        <v>522</v>
      </c>
      <c r="S111" s="59" t="s">
        <v>665</v>
      </c>
      <c r="T111" s="44" t="s">
        <v>502</v>
      </c>
    </row>
    <row r="112" spans="2:20" ht="75" customHeight="1" x14ac:dyDescent="0.25">
      <c r="B112" s="18">
        <v>103</v>
      </c>
      <c r="C112" s="100"/>
      <c r="D112" s="103" t="s">
        <v>705</v>
      </c>
      <c r="E112" s="50" t="s">
        <v>1016</v>
      </c>
      <c r="F112" s="50" t="s">
        <v>1017</v>
      </c>
      <c r="G112" s="43" t="s">
        <v>390</v>
      </c>
      <c r="H112" s="57">
        <v>43373</v>
      </c>
      <c r="I112" s="57"/>
      <c r="J112" s="57">
        <v>43373</v>
      </c>
      <c r="K112" s="57"/>
      <c r="L112" s="116" t="s">
        <v>705</v>
      </c>
      <c r="M112" s="41"/>
      <c r="N112" s="59">
        <v>2</v>
      </c>
      <c r="O112" s="59">
        <v>3</v>
      </c>
      <c r="P112" s="43">
        <v>3</v>
      </c>
      <c r="Q112" s="41" t="s">
        <v>1018</v>
      </c>
      <c r="R112" s="59" t="s">
        <v>715</v>
      </c>
      <c r="S112" s="59" t="s">
        <v>1019</v>
      </c>
      <c r="T112" s="43" t="s">
        <v>502</v>
      </c>
    </row>
    <row r="113" spans="2:20" ht="75" customHeight="1" x14ac:dyDescent="0.25">
      <c r="B113" s="18">
        <v>104</v>
      </c>
      <c r="C113" s="26">
        <v>300</v>
      </c>
      <c r="D113" s="103" t="s">
        <v>166</v>
      </c>
      <c r="E113" s="50" t="s">
        <v>1020</v>
      </c>
      <c r="F113" s="50" t="s">
        <v>1021</v>
      </c>
      <c r="G113" s="43" t="s">
        <v>390</v>
      </c>
      <c r="H113" s="57">
        <v>43860</v>
      </c>
      <c r="I113" s="57"/>
      <c r="J113" s="57">
        <v>43860</v>
      </c>
      <c r="K113" s="57"/>
      <c r="L113" s="116" t="s">
        <v>694</v>
      </c>
      <c r="M113" s="41" t="s">
        <v>728</v>
      </c>
      <c r="N113" s="59">
        <v>2</v>
      </c>
      <c r="O113" s="59">
        <v>41.4</v>
      </c>
      <c r="P113" s="43">
        <v>40</v>
      </c>
      <c r="Q113" s="41" t="s">
        <v>1022</v>
      </c>
      <c r="R113" s="59" t="s">
        <v>710</v>
      </c>
      <c r="S113" s="59" t="s">
        <v>1023</v>
      </c>
      <c r="T113" s="43" t="s">
        <v>502</v>
      </c>
    </row>
    <row r="114" spans="2:20" ht="75" customHeight="1" x14ac:dyDescent="0.25">
      <c r="B114" s="18">
        <v>105</v>
      </c>
      <c r="C114" s="26">
        <v>378</v>
      </c>
      <c r="D114" s="21" t="s">
        <v>29</v>
      </c>
      <c r="E114" s="23" t="s">
        <v>1024</v>
      </c>
      <c r="F114" s="64" t="s">
        <v>1025</v>
      </c>
      <c r="G114" s="43" t="s">
        <v>390</v>
      </c>
      <c r="H114" s="57">
        <v>43647</v>
      </c>
      <c r="I114" s="57"/>
      <c r="J114" s="57">
        <v>43647</v>
      </c>
      <c r="K114" s="57"/>
      <c r="L114" s="116" t="s">
        <v>694</v>
      </c>
      <c r="M114" s="41" t="s">
        <v>766</v>
      </c>
      <c r="N114" s="100">
        <v>38</v>
      </c>
      <c r="O114" s="100">
        <v>1.8</v>
      </c>
      <c r="P114" s="44">
        <v>64</v>
      </c>
      <c r="Q114" s="61" t="s">
        <v>1026</v>
      </c>
      <c r="R114" s="59" t="s">
        <v>791</v>
      </c>
      <c r="S114" s="100" t="s">
        <v>1027</v>
      </c>
      <c r="T114" s="44" t="s">
        <v>502</v>
      </c>
    </row>
    <row r="115" spans="2:20" ht="75" customHeight="1" x14ac:dyDescent="0.25">
      <c r="B115" s="18">
        <v>106</v>
      </c>
      <c r="C115" s="100">
        <v>369</v>
      </c>
      <c r="D115" s="103" t="s">
        <v>166</v>
      </c>
      <c r="E115" s="64" t="s">
        <v>1028</v>
      </c>
      <c r="F115" s="50" t="s">
        <v>1029</v>
      </c>
      <c r="G115" s="43" t="s">
        <v>390</v>
      </c>
      <c r="H115" s="57">
        <v>43678</v>
      </c>
      <c r="I115" s="57"/>
      <c r="J115" s="57">
        <v>43678</v>
      </c>
      <c r="K115" s="57"/>
      <c r="L115" s="116" t="s">
        <v>694</v>
      </c>
      <c r="M115" s="41" t="s">
        <v>751</v>
      </c>
      <c r="N115" s="59">
        <v>1</v>
      </c>
      <c r="O115" s="59">
        <v>150</v>
      </c>
      <c r="P115" s="43">
        <v>144</v>
      </c>
      <c r="Q115" s="41" t="s">
        <v>1030</v>
      </c>
      <c r="R115" s="59" t="s">
        <v>759</v>
      </c>
      <c r="S115" s="59" t="s">
        <v>1031</v>
      </c>
      <c r="T115" s="43" t="s">
        <v>507</v>
      </c>
    </row>
    <row r="116" spans="2:20" ht="75" customHeight="1" x14ac:dyDescent="0.25">
      <c r="B116" s="18">
        <v>107</v>
      </c>
      <c r="C116" s="26">
        <v>89</v>
      </c>
      <c r="D116" s="21" t="s">
        <v>29</v>
      </c>
      <c r="E116" s="50" t="s">
        <v>1032</v>
      </c>
      <c r="F116" s="50" t="s">
        <v>1033</v>
      </c>
      <c r="G116" s="43" t="s">
        <v>390</v>
      </c>
      <c r="H116" s="48">
        <v>42755</v>
      </c>
      <c r="I116" s="73">
        <v>42755</v>
      </c>
      <c r="J116" s="48" t="s">
        <v>35</v>
      </c>
      <c r="K116" s="48"/>
      <c r="L116" s="116" t="s">
        <v>694</v>
      </c>
      <c r="M116" s="41" t="s">
        <v>1034</v>
      </c>
      <c r="N116" s="59">
        <v>2</v>
      </c>
      <c r="O116" s="59">
        <v>24</v>
      </c>
      <c r="P116" s="43">
        <v>24</v>
      </c>
      <c r="Q116" s="41" t="s">
        <v>1035</v>
      </c>
      <c r="R116" s="59" t="s">
        <v>522</v>
      </c>
      <c r="S116" s="59" t="s">
        <v>1036</v>
      </c>
      <c r="T116" s="43" t="s">
        <v>507</v>
      </c>
    </row>
    <row r="117" spans="2:20" ht="75" customHeight="1" x14ac:dyDescent="0.25">
      <c r="B117" s="18">
        <v>108</v>
      </c>
      <c r="C117" s="26">
        <v>263</v>
      </c>
      <c r="D117" s="21" t="s">
        <v>177</v>
      </c>
      <c r="E117" s="50" t="s">
        <v>1037</v>
      </c>
      <c r="F117" s="50" t="s">
        <v>1038</v>
      </c>
      <c r="G117" s="43" t="s">
        <v>390</v>
      </c>
      <c r="H117" s="57">
        <v>43221</v>
      </c>
      <c r="I117" s="57"/>
      <c r="J117" s="57">
        <v>43221</v>
      </c>
      <c r="K117" s="57"/>
      <c r="L117" s="116" t="s">
        <v>694</v>
      </c>
      <c r="M117" s="41" t="s">
        <v>695</v>
      </c>
      <c r="N117" s="59"/>
      <c r="O117" s="59">
        <v>3</v>
      </c>
      <c r="P117" s="43">
        <v>3</v>
      </c>
      <c r="Q117" s="41" t="s">
        <v>1039</v>
      </c>
      <c r="R117" s="59"/>
      <c r="S117" s="59"/>
      <c r="T117" s="43" t="s">
        <v>502</v>
      </c>
    </row>
    <row r="118" spans="2:20" ht="75" customHeight="1" x14ac:dyDescent="0.25">
      <c r="B118" s="18">
        <v>109</v>
      </c>
      <c r="C118" s="26">
        <v>269</v>
      </c>
      <c r="D118" s="21" t="s">
        <v>177</v>
      </c>
      <c r="E118" s="50" t="s">
        <v>1040</v>
      </c>
      <c r="F118" s="50" t="s">
        <v>1041</v>
      </c>
      <c r="G118" s="43" t="s">
        <v>390</v>
      </c>
      <c r="H118" s="57">
        <v>43250</v>
      </c>
      <c r="I118" s="57"/>
      <c r="J118" s="57">
        <v>43250</v>
      </c>
      <c r="K118" s="57"/>
      <c r="L118" s="116" t="s">
        <v>694</v>
      </c>
      <c r="M118" s="41" t="s">
        <v>695</v>
      </c>
      <c r="N118" s="59"/>
      <c r="O118" s="59">
        <v>2.6</v>
      </c>
      <c r="P118" s="43">
        <v>2.6</v>
      </c>
      <c r="Q118" s="41" t="s">
        <v>1039</v>
      </c>
      <c r="R118" s="59" t="s">
        <v>704</v>
      </c>
      <c r="S118" s="59"/>
      <c r="T118" s="43" t="s">
        <v>502</v>
      </c>
    </row>
    <row r="119" spans="2:20" ht="75" customHeight="1" x14ac:dyDescent="0.25">
      <c r="B119" s="18">
        <v>110</v>
      </c>
      <c r="C119" s="26">
        <v>262</v>
      </c>
      <c r="D119" s="21" t="s">
        <v>177</v>
      </c>
      <c r="E119" s="50" t="s">
        <v>1042</v>
      </c>
      <c r="F119" s="50" t="s">
        <v>1043</v>
      </c>
      <c r="G119" s="43" t="s">
        <v>390</v>
      </c>
      <c r="H119" s="57">
        <v>43373</v>
      </c>
      <c r="I119" s="57"/>
      <c r="J119" s="57">
        <v>43373</v>
      </c>
      <c r="K119" s="57"/>
      <c r="L119" s="116" t="s">
        <v>694</v>
      </c>
      <c r="M119" s="41" t="s">
        <v>695</v>
      </c>
      <c r="N119" s="59"/>
      <c r="O119" s="59">
        <v>1.6</v>
      </c>
      <c r="P119" s="43">
        <v>1.6</v>
      </c>
      <c r="Q119" s="41" t="s">
        <v>1044</v>
      </c>
      <c r="R119" s="59" t="s">
        <v>771</v>
      </c>
      <c r="S119" s="59"/>
      <c r="T119" s="43" t="s">
        <v>502</v>
      </c>
    </row>
    <row r="120" spans="2:20" ht="75" customHeight="1" x14ac:dyDescent="0.25">
      <c r="B120" s="18">
        <v>111</v>
      </c>
      <c r="C120" s="26">
        <v>261</v>
      </c>
      <c r="D120" s="21" t="s">
        <v>177</v>
      </c>
      <c r="E120" s="50" t="s">
        <v>1045</v>
      </c>
      <c r="F120" s="50" t="s">
        <v>1046</v>
      </c>
      <c r="G120" s="43" t="s">
        <v>390</v>
      </c>
      <c r="H120" s="57">
        <v>43554</v>
      </c>
      <c r="I120" s="57"/>
      <c r="J120" s="57">
        <v>43554</v>
      </c>
      <c r="K120" s="57"/>
      <c r="L120" s="116" t="s">
        <v>694</v>
      </c>
      <c r="M120" s="41" t="s">
        <v>695</v>
      </c>
      <c r="N120" s="59"/>
      <c r="O120" s="59">
        <v>2.9</v>
      </c>
      <c r="P120" s="43">
        <v>2.9</v>
      </c>
      <c r="Q120" s="41" t="s">
        <v>1047</v>
      </c>
      <c r="R120" s="59" t="s">
        <v>697</v>
      </c>
      <c r="S120" s="59"/>
      <c r="T120" s="43" t="s">
        <v>502</v>
      </c>
    </row>
    <row r="121" spans="2:20" ht="75" customHeight="1" x14ac:dyDescent="0.25">
      <c r="B121" s="18">
        <v>112</v>
      </c>
      <c r="C121" s="100">
        <v>425</v>
      </c>
      <c r="D121" s="103" t="s">
        <v>177</v>
      </c>
      <c r="E121" s="64" t="s">
        <v>726</v>
      </c>
      <c r="F121" s="50" t="s">
        <v>1048</v>
      </c>
      <c r="G121" s="43" t="s">
        <v>390</v>
      </c>
      <c r="H121" s="57">
        <v>44197</v>
      </c>
      <c r="I121" s="57"/>
      <c r="J121" s="57">
        <v>44197</v>
      </c>
      <c r="K121" s="57"/>
      <c r="L121" s="116" t="s">
        <v>694</v>
      </c>
      <c r="M121" s="41" t="s">
        <v>751</v>
      </c>
      <c r="N121" s="59">
        <v>1</v>
      </c>
      <c r="O121" s="59">
        <v>150</v>
      </c>
      <c r="P121" s="43">
        <v>150</v>
      </c>
      <c r="Q121" s="41" t="s">
        <v>1049</v>
      </c>
      <c r="R121" s="59" t="s">
        <v>522</v>
      </c>
      <c r="S121" s="59" t="s">
        <v>522</v>
      </c>
      <c r="T121" s="43" t="s">
        <v>507</v>
      </c>
    </row>
    <row r="122" spans="2:20" ht="75" customHeight="1" x14ac:dyDescent="0.25">
      <c r="B122" s="18">
        <v>113</v>
      </c>
      <c r="C122" s="100">
        <v>344</v>
      </c>
      <c r="D122" s="21" t="s">
        <v>177</v>
      </c>
      <c r="E122" s="64" t="s">
        <v>1050</v>
      </c>
      <c r="F122" s="50" t="s">
        <v>1051</v>
      </c>
      <c r="G122" s="44" t="s">
        <v>390</v>
      </c>
      <c r="H122" s="57">
        <v>43724</v>
      </c>
      <c r="I122" s="57"/>
      <c r="J122" s="65">
        <v>43724</v>
      </c>
      <c r="K122" s="65"/>
      <c r="L122" s="116" t="s">
        <v>694</v>
      </c>
      <c r="M122" s="41" t="s">
        <v>751</v>
      </c>
      <c r="N122" s="100">
        <v>1</v>
      </c>
      <c r="O122" s="100">
        <v>201</v>
      </c>
      <c r="P122" s="44" t="s">
        <v>1052</v>
      </c>
      <c r="Q122" s="61"/>
      <c r="R122" s="59" t="s">
        <v>522</v>
      </c>
      <c r="S122" s="100" t="s">
        <v>522</v>
      </c>
      <c r="T122" s="44" t="s">
        <v>507</v>
      </c>
    </row>
    <row r="123" spans="2:20" ht="75" customHeight="1" x14ac:dyDescent="0.25">
      <c r="B123" s="18">
        <v>114</v>
      </c>
      <c r="C123" s="26">
        <v>358</v>
      </c>
      <c r="D123" s="21" t="s">
        <v>177</v>
      </c>
      <c r="E123" s="23" t="s">
        <v>1053</v>
      </c>
      <c r="F123" s="64" t="s">
        <v>1054</v>
      </c>
      <c r="G123" s="43" t="s">
        <v>390</v>
      </c>
      <c r="H123" s="57">
        <v>43800</v>
      </c>
      <c r="I123" s="57"/>
      <c r="J123" s="65">
        <v>43800</v>
      </c>
      <c r="K123" s="65"/>
      <c r="L123" s="116" t="s">
        <v>694</v>
      </c>
      <c r="M123" s="41" t="s">
        <v>695</v>
      </c>
      <c r="N123" s="100"/>
      <c r="O123" s="100">
        <v>2.9</v>
      </c>
      <c r="P123" s="44">
        <v>2.9</v>
      </c>
      <c r="Q123" s="61" t="s">
        <v>1055</v>
      </c>
      <c r="R123" s="100"/>
      <c r="S123" s="100"/>
      <c r="T123" s="43" t="s">
        <v>502</v>
      </c>
    </row>
    <row r="124" spans="2:20" ht="75" customHeight="1" x14ac:dyDescent="0.25">
      <c r="B124" s="18">
        <v>115</v>
      </c>
      <c r="C124" s="26">
        <v>359</v>
      </c>
      <c r="D124" s="21" t="s">
        <v>177</v>
      </c>
      <c r="E124" s="23" t="s">
        <v>1056</v>
      </c>
      <c r="F124" s="64" t="s">
        <v>1057</v>
      </c>
      <c r="G124" s="43" t="s">
        <v>390</v>
      </c>
      <c r="H124" s="57">
        <v>43800</v>
      </c>
      <c r="I124" s="57"/>
      <c r="J124" s="65">
        <v>43800</v>
      </c>
      <c r="K124" s="65"/>
      <c r="L124" s="116" t="s">
        <v>694</v>
      </c>
      <c r="M124" s="41" t="s">
        <v>695</v>
      </c>
      <c r="N124" s="100"/>
      <c r="O124" s="100">
        <v>3</v>
      </c>
      <c r="P124" s="44">
        <v>3</v>
      </c>
      <c r="Q124" s="61" t="s">
        <v>1055</v>
      </c>
      <c r="R124" s="100"/>
      <c r="S124" s="100"/>
      <c r="T124" s="43" t="s">
        <v>502</v>
      </c>
    </row>
    <row r="125" spans="2:20" ht="75" customHeight="1" x14ac:dyDescent="0.25">
      <c r="B125" s="18">
        <v>116</v>
      </c>
      <c r="C125" s="26">
        <v>267</v>
      </c>
      <c r="D125" s="21" t="s">
        <v>177</v>
      </c>
      <c r="E125" s="50" t="s">
        <v>1058</v>
      </c>
      <c r="F125" s="50" t="s">
        <v>1059</v>
      </c>
      <c r="G125" s="43" t="s">
        <v>390</v>
      </c>
      <c r="H125" s="57">
        <v>43829</v>
      </c>
      <c r="I125" s="57"/>
      <c r="J125" s="57">
        <v>43829</v>
      </c>
      <c r="K125" s="57"/>
      <c r="L125" s="116" t="s">
        <v>694</v>
      </c>
      <c r="M125" s="41" t="s">
        <v>695</v>
      </c>
      <c r="N125" s="100"/>
      <c r="O125" s="100">
        <v>2.5</v>
      </c>
      <c r="P125" s="44">
        <v>2.5</v>
      </c>
      <c r="Q125" s="41" t="s">
        <v>1060</v>
      </c>
      <c r="R125" s="59"/>
      <c r="S125" s="59"/>
      <c r="T125" s="43" t="s">
        <v>502</v>
      </c>
    </row>
    <row r="126" spans="2:20" ht="75" customHeight="1" x14ac:dyDescent="0.25">
      <c r="B126" s="18">
        <v>117</v>
      </c>
      <c r="C126" s="100">
        <v>340</v>
      </c>
      <c r="D126" s="103" t="s">
        <v>177</v>
      </c>
      <c r="E126" s="64" t="s">
        <v>101</v>
      </c>
      <c r="F126" s="50" t="s">
        <v>1061</v>
      </c>
      <c r="G126" s="43" t="s">
        <v>390</v>
      </c>
      <c r="H126" s="57">
        <v>43983</v>
      </c>
      <c r="I126" s="57"/>
      <c r="J126" s="57">
        <v>43983</v>
      </c>
      <c r="K126" s="57"/>
      <c r="L126" s="116" t="s">
        <v>694</v>
      </c>
      <c r="M126" s="41" t="s">
        <v>728</v>
      </c>
      <c r="N126" s="59">
        <v>1</v>
      </c>
      <c r="O126" s="59">
        <v>170</v>
      </c>
      <c r="P126" s="43">
        <v>151</v>
      </c>
      <c r="Q126" s="41" t="s">
        <v>1062</v>
      </c>
      <c r="R126" s="59" t="s">
        <v>522</v>
      </c>
      <c r="S126" s="59" t="s">
        <v>559</v>
      </c>
      <c r="T126" s="43" t="s">
        <v>507</v>
      </c>
    </row>
    <row r="127" spans="2:20" ht="75" customHeight="1" x14ac:dyDescent="0.25">
      <c r="B127" s="18">
        <v>118</v>
      </c>
      <c r="C127" s="26">
        <v>342</v>
      </c>
      <c r="D127" s="21" t="s">
        <v>177</v>
      </c>
      <c r="E127" s="23" t="s">
        <v>1063</v>
      </c>
      <c r="F127" s="64" t="s">
        <v>1064</v>
      </c>
      <c r="G127" s="43" t="s">
        <v>390</v>
      </c>
      <c r="H127" s="57">
        <v>44013</v>
      </c>
      <c r="I127" s="57"/>
      <c r="J127" s="57">
        <v>44013</v>
      </c>
      <c r="K127" s="57"/>
      <c r="L127" s="116" t="s">
        <v>694</v>
      </c>
      <c r="M127" s="41" t="s">
        <v>695</v>
      </c>
      <c r="N127" s="100"/>
      <c r="O127" s="100"/>
      <c r="P127" s="44">
        <v>11</v>
      </c>
      <c r="Q127" s="61" t="s">
        <v>1065</v>
      </c>
      <c r="R127" s="100"/>
      <c r="S127" s="100"/>
      <c r="T127" s="43" t="s">
        <v>502</v>
      </c>
    </row>
    <row r="128" spans="2:20" ht="75" customHeight="1" x14ac:dyDescent="0.25">
      <c r="B128" s="18">
        <v>119</v>
      </c>
      <c r="C128" s="26">
        <v>231</v>
      </c>
      <c r="D128" s="103" t="s">
        <v>177</v>
      </c>
      <c r="E128" s="64" t="s">
        <v>726</v>
      </c>
      <c r="F128" s="50" t="s">
        <v>1066</v>
      </c>
      <c r="G128" s="43" t="s">
        <v>390</v>
      </c>
      <c r="H128" s="57">
        <v>44105</v>
      </c>
      <c r="I128" s="57"/>
      <c r="J128" s="57">
        <v>44105</v>
      </c>
      <c r="K128" s="57"/>
      <c r="L128" s="116" t="s">
        <v>694</v>
      </c>
      <c r="M128" s="41" t="s">
        <v>728</v>
      </c>
      <c r="N128" s="59">
        <v>1</v>
      </c>
      <c r="O128" s="59">
        <v>184.8</v>
      </c>
      <c r="P128" s="43">
        <v>184.8</v>
      </c>
      <c r="Q128" s="41" t="s">
        <v>1067</v>
      </c>
      <c r="R128" s="59" t="s">
        <v>522</v>
      </c>
      <c r="S128" s="59" t="s">
        <v>522</v>
      </c>
      <c r="T128" s="43" t="s">
        <v>507</v>
      </c>
    </row>
    <row r="129" spans="2:20" ht="75" customHeight="1" x14ac:dyDescent="0.25">
      <c r="B129" s="18">
        <v>120</v>
      </c>
      <c r="C129" s="59">
        <v>418</v>
      </c>
      <c r="D129" s="103" t="s">
        <v>177</v>
      </c>
      <c r="E129" s="50" t="s">
        <v>1068</v>
      </c>
      <c r="F129" s="64" t="s">
        <v>1069</v>
      </c>
      <c r="G129" s="43" t="s">
        <v>390</v>
      </c>
      <c r="H129" s="57">
        <v>44012</v>
      </c>
      <c r="I129" s="57"/>
      <c r="J129" s="65">
        <v>44012</v>
      </c>
      <c r="K129" s="65"/>
      <c r="L129" s="116" t="s">
        <v>694</v>
      </c>
      <c r="M129" s="41" t="s">
        <v>751</v>
      </c>
      <c r="N129" s="100">
        <v>1</v>
      </c>
      <c r="O129" s="100">
        <v>20</v>
      </c>
      <c r="P129" s="44">
        <v>20</v>
      </c>
      <c r="Q129" s="61" t="s">
        <v>1070</v>
      </c>
      <c r="R129" s="100"/>
      <c r="S129" s="100"/>
      <c r="T129" s="43" t="s">
        <v>502</v>
      </c>
    </row>
    <row r="130" spans="2:20" ht="75" customHeight="1" x14ac:dyDescent="0.25">
      <c r="B130" s="18">
        <v>121</v>
      </c>
      <c r="C130" s="59">
        <v>394</v>
      </c>
      <c r="D130" s="103" t="s">
        <v>166</v>
      </c>
      <c r="E130" s="50" t="s">
        <v>1071</v>
      </c>
      <c r="F130" s="50" t="s">
        <v>1072</v>
      </c>
      <c r="G130" s="43" t="s">
        <v>390</v>
      </c>
      <c r="H130" s="57">
        <v>42946</v>
      </c>
      <c r="I130" s="57"/>
      <c r="J130" s="57">
        <v>42946</v>
      </c>
      <c r="K130" s="57"/>
      <c r="L130" s="116" t="s">
        <v>694</v>
      </c>
      <c r="M130" s="41" t="s">
        <v>751</v>
      </c>
      <c r="N130" s="59">
        <v>6</v>
      </c>
      <c r="O130" s="59">
        <v>50</v>
      </c>
      <c r="P130" s="43">
        <v>50</v>
      </c>
      <c r="Q130" s="41" t="s">
        <v>1073</v>
      </c>
      <c r="R130" s="59" t="s">
        <v>791</v>
      </c>
      <c r="S130" s="59" t="s">
        <v>1074</v>
      </c>
      <c r="T130" s="43" t="s">
        <v>502</v>
      </c>
    </row>
    <row r="131" spans="2:20" ht="75" customHeight="1" x14ac:dyDescent="0.25">
      <c r="B131" s="18">
        <v>122</v>
      </c>
      <c r="C131" s="26">
        <v>393</v>
      </c>
      <c r="D131" s="21" t="s">
        <v>166</v>
      </c>
      <c r="E131" s="50" t="s">
        <v>1075</v>
      </c>
      <c r="F131" s="50" t="s">
        <v>1076</v>
      </c>
      <c r="G131" s="43" t="s">
        <v>390</v>
      </c>
      <c r="H131" s="57"/>
      <c r="I131" s="57"/>
      <c r="J131" s="57"/>
      <c r="K131" s="57"/>
      <c r="L131" s="116" t="s">
        <v>694</v>
      </c>
      <c r="M131" s="41" t="s">
        <v>751</v>
      </c>
      <c r="N131" s="100"/>
      <c r="O131" s="100"/>
      <c r="P131" s="44">
        <v>29.19</v>
      </c>
      <c r="Q131" s="61" t="s">
        <v>1077</v>
      </c>
      <c r="R131" s="100"/>
      <c r="S131" s="100"/>
      <c r="T131" s="43" t="s">
        <v>502</v>
      </c>
    </row>
    <row r="132" spans="2:20" ht="75" customHeight="1" x14ac:dyDescent="0.25">
      <c r="B132" s="18">
        <v>123</v>
      </c>
      <c r="C132" s="59">
        <v>338</v>
      </c>
      <c r="D132" s="21" t="s">
        <v>166</v>
      </c>
      <c r="E132" s="64" t="s">
        <v>1078</v>
      </c>
      <c r="F132" s="50" t="s">
        <v>1079</v>
      </c>
      <c r="G132" s="43" t="s">
        <v>390</v>
      </c>
      <c r="H132" s="57">
        <v>43615</v>
      </c>
      <c r="I132" s="57"/>
      <c r="J132" s="57">
        <v>43615</v>
      </c>
      <c r="K132" s="57"/>
      <c r="L132" s="116" t="s">
        <v>694</v>
      </c>
      <c r="M132" s="41" t="s">
        <v>728</v>
      </c>
      <c r="N132" s="59">
        <v>1</v>
      </c>
      <c r="O132" s="59">
        <v>50</v>
      </c>
      <c r="P132" s="43">
        <v>50</v>
      </c>
      <c r="Q132" s="41" t="s">
        <v>1080</v>
      </c>
      <c r="R132" s="59" t="s">
        <v>697</v>
      </c>
      <c r="S132" s="59" t="s">
        <v>1081</v>
      </c>
      <c r="T132" s="43" t="s">
        <v>502</v>
      </c>
    </row>
    <row r="133" spans="2:20" ht="75" customHeight="1" x14ac:dyDescent="0.25">
      <c r="B133" s="18">
        <v>124</v>
      </c>
      <c r="C133" s="59"/>
      <c r="D133" s="103" t="s">
        <v>29</v>
      </c>
      <c r="E133" s="50" t="s">
        <v>1082</v>
      </c>
      <c r="F133" s="50" t="s">
        <v>1083</v>
      </c>
      <c r="G133" s="43" t="s">
        <v>390</v>
      </c>
      <c r="H133" s="48">
        <v>42915</v>
      </c>
      <c r="I133" s="73">
        <v>42915</v>
      </c>
      <c r="J133" s="48" t="s">
        <v>35</v>
      </c>
      <c r="K133" s="48"/>
      <c r="L133" s="116" t="s">
        <v>694</v>
      </c>
      <c r="M133" s="41" t="s">
        <v>695</v>
      </c>
      <c r="N133" s="59">
        <v>1</v>
      </c>
      <c r="O133" s="59">
        <v>3</v>
      </c>
      <c r="P133" s="43">
        <v>3</v>
      </c>
      <c r="Q133" s="41" t="s">
        <v>1084</v>
      </c>
      <c r="R133" s="59" t="s">
        <v>697</v>
      </c>
      <c r="S133" s="59" t="s">
        <v>1085</v>
      </c>
      <c r="T133" s="43" t="s">
        <v>502</v>
      </c>
    </row>
    <row r="134" spans="2:20" ht="75" customHeight="1" x14ac:dyDescent="0.25">
      <c r="B134" s="18">
        <v>125</v>
      </c>
      <c r="C134" s="59"/>
      <c r="D134" s="103"/>
      <c r="E134" s="50" t="s">
        <v>1086</v>
      </c>
      <c r="F134" s="50" t="s">
        <v>1087</v>
      </c>
      <c r="G134" s="43" t="s">
        <v>390</v>
      </c>
      <c r="H134" s="48">
        <v>42947</v>
      </c>
      <c r="I134" s="48"/>
      <c r="J134" s="48">
        <v>42947</v>
      </c>
      <c r="K134" s="57"/>
      <c r="L134" s="116" t="s">
        <v>694</v>
      </c>
      <c r="M134" s="41" t="s">
        <v>751</v>
      </c>
      <c r="N134" s="59"/>
      <c r="O134" s="59"/>
      <c r="P134" s="43">
        <v>3</v>
      </c>
      <c r="Q134" s="41" t="s">
        <v>1088</v>
      </c>
      <c r="R134" s="59" t="s">
        <v>697</v>
      </c>
      <c r="S134" s="59"/>
      <c r="T134" s="43" t="s">
        <v>502</v>
      </c>
    </row>
    <row r="135" spans="2:20" ht="75" customHeight="1" x14ac:dyDescent="0.25">
      <c r="B135" s="18">
        <v>126</v>
      </c>
      <c r="C135" s="59"/>
      <c r="D135" s="103"/>
      <c r="E135" s="50" t="s">
        <v>1089</v>
      </c>
      <c r="F135" s="50" t="s">
        <v>1090</v>
      </c>
      <c r="G135" s="43" t="s">
        <v>390</v>
      </c>
      <c r="H135" s="57">
        <v>43084</v>
      </c>
      <c r="I135" s="58">
        <v>43084</v>
      </c>
      <c r="J135" s="57" t="s">
        <v>1091</v>
      </c>
      <c r="K135" s="57"/>
      <c r="L135" s="116" t="s">
        <v>694</v>
      </c>
      <c r="M135" s="41" t="s">
        <v>751</v>
      </c>
      <c r="N135" s="59"/>
      <c r="O135" s="59"/>
      <c r="P135" s="43">
        <v>13.7</v>
      </c>
      <c r="Q135" s="41" t="s">
        <v>1092</v>
      </c>
      <c r="R135" s="59" t="s">
        <v>791</v>
      </c>
      <c r="S135" s="59"/>
      <c r="T135" s="43" t="s">
        <v>502</v>
      </c>
    </row>
    <row r="136" spans="2:20" ht="75" customHeight="1" x14ac:dyDescent="0.25">
      <c r="B136" s="18">
        <v>127</v>
      </c>
      <c r="C136" s="59"/>
      <c r="D136" s="103" t="s">
        <v>29</v>
      </c>
      <c r="E136" s="50" t="s">
        <v>160</v>
      </c>
      <c r="F136" s="50" t="s">
        <v>1093</v>
      </c>
      <c r="G136" s="43" t="s">
        <v>390</v>
      </c>
      <c r="H136" s="57">
        <v>43153</v>
      </c>
      <c r="I136" s="58">
        <v>43153</v>
      </c>
      <c r="J136" s="57" t="s">
        <v>765</v>
      </c>
      <c r="K136" s="57"/>
      <c r="L136" s="116" t="s">
        <v>694</v>
      </c>
      <c r="M136" s="41" t="s">
        <v>766</v>
      </c>
      <c r="N136" s="59">
        <v>2</v>
      </c>
      <c r="O136" s="59">
        <v>95</v>
      </c>
      <c r="P136" s="43">
        <v>77</v>
      </c>
      <c r="Q136" s="41" t="s">
        <v>1094</v>
      </c>
      <c r="R136" s="59" t="s">
        <v>725</v>
      </c>
      <c r="S136" s="59" t="s">
        <v>1095</v>
      </c>
      <c r="T136" s="43" t="s">
        <v>502</v>
      </c>
    </row>
    <row r="137" spans="2:20" ht="75" customHeight="1" x14ac:dyDescent="0.25">
      <c r="B137" s="18">
        <v>128</v>
      </c>
      <c r="C137" s="100">
        <v>661</v>
      </c>
      <c r="D137" s="103" t="s">
        <v>705</v>
      </c>
      <c r="E137" s="50" t="s">
        <v>1096</v>
      </c>
      <c r="F137" s="50" t="s">
        <v>1097</v>
      </c>
      <c r="G137" s="43" t="s">
        <v>390</v>
      </c>
      <c r="H137" s="57">
        <v>42341</v>
      </c>
      <c r="I137" s="58">
        <v>42341</v>
      </c>
      <c r="J137" s="57" t="s">
        <v>765</v>
      </c>
      <c r="K137" s="57"/>
      <c r="L137" s="41" t="s">
        <v>705</v>
      </c>
      <c r="M137" s="41" t="s">
        <v>1098</v>
      </c>
      <c r="N137" s="59">
        <v>1</v>
      </c>
      <c r="O137" s="59">
        <v>0.35</v>
      </c>
      <c r="P137" s="43">
        <v>0.4</v>
      </c>
      <c r="Q137" s="41" t="s">
        <v>1099</v>
      </c>
      <c r="R137" s="59" t="s">
        <v>823</v>
      </c>
      <c r="S137" s="59" t="s">
        <v>1097</v>
      </c>
      <c r="T137" s="43" t="s">
        <v>502</v>
      </c>
    </row>
    <row r="138" spans="2:20" ht="75" customHeight="1" x14ac:dyDescent="0.25">
      <c r="B138" s="18">
        <v>129</v>
      </c>
      <c r="C138" s="100">
        <v>765</v>
      </c>
      <c r="D138" s="103" t="s">
        <v>705</v>
      </c>
      <c r="E138" s="50" t="s">
        <v>1100</v>
      </c>
      <c r="F138" s="50" t="s">
        <v>1101</v>
      </c>
      <c r="G138" s="44" t="s">
        <v>390</v>
      </c>
      <c r="H138" s="57">
        <v>43434</v>
      </c>
      <c r="I138" s="57"/>
      <c r="J138" s="22" t="s">
        <v>765</v>
      </c>
      <c r="K138" s="22"/>
      <c r="L138" s="41" t="s">
        <v>705</v>
      </c>
      <c r="M138" s="41" t="s">
        <v>695</v>
      </c>
      <c r="N138" s="59">
        <v>1</v>
      </c>
      <c r="O138" s="123">
        <v>0.25</v>
      </c>
      <c r="P138" s="43">
        <v>0.3</v>
      </c>
      <c r="Q138" s="41" t="s">
        <v>1102</v>
      </c>
      <c r="R138" s="59" t="s">
        <v>721</v>
      </c>
      <c r="S138" s="59" t="s">
        <v>1103</v>
      </c>
      <c r="T138" s="43" t="s">
        <v>502</v>
      </c>
    </row>
    <row r="139" spans="2:20" ht="75" customHeight="1" x14ac:dyDescent="0.25">
      <c r="B139" s="18">
        <v>130</v>
      </c>
      <c r="C139" s="59">
        <v>663</v>
      </c>
      <c r="D139" s="103" t="s">
        <v>705</v>
      </c>
      <c r="E139" s="50" t="s">
        <v>1104</v>
      </c>
      <c r="F139" s="50" t="s">
        <v>1105</v>
      </c>
      <c r="G139" s="43" t="s">
        <v>390</v>
      </c>
      <c r="H139" s="57">
        <v>42809</v>
      </c>
      <c r="I139" s="58">
        <v>42809</v>
      </c>
      <c r="J139" s="57" t="s">
        <v>765</v>
      </c>
      <c r="K139" s="57"/>
      <c r="L139" s="41" t="s">
        <v>705</v>
      </c>
      <c r="M139" s="41"/>
      <c r="N139" s="59"/>
      <c r="O139" s="59"/>
      <c r="P139" s="43">
        <v>2.5</v>
      </c>
      <c r="Q139" s="41" t="s">
        <v>1106</v>
      </c>
      <c r="R139" s="59" t="s">
        <v>721</v>
      </c>
      <c r="S139" s="59" t="s">
        <v>1107</v>
      </c>
      <c r="T139" s="43" t="s">
        <v>502</v>
      </c>
    </row>
    <row r="140" spans="2:20" ht="75" customHeight="1" x14ac:dyDescent="0.25">
      <c r="B140" s="18">
        <v>131</v>
      </c>
      <c r="C140" s="100">
        <v>693</v>
      </c>
      <c r="D140" s="103" t="s">
        <v>705</v>
      </c>
      <c r="E140" s="50" t="s">
        <v>1108</v>
      </c>
      <c r="F140" s="50" t="s">
        <v>1109</v>
      </c>
      <c r="G140" s="43" t="s">
        <v>390</v>
      </c>
      <c r="H140" s="57">
        <v>42811</v>
      </c>
      <c r="I140" s="58">
        <v>42811</v>
      </c>
      <c r="J140" s="57" t="s">
        <v>765</v>
      </c>
      <c r="K140" s="57"/>
      <c r="L140" s="41" t="s">
        <v>705</v>
      </c>
      <c r="M140" s="41" t="s">
        <v>766</v>
      </c>
      <c r="N140" s="59">
        <v>1</v>
      </c>
      <c r="O140" s="59">
        <v>2</v>
      </c>
      <c r="P140" s="43">
        <v>2</v>
      </c>
      <c r="Q140" s="41" t="s">
        <v>1110</v>
      </c>
      <c r="R140" s="59" t="s">
        <v>721</v>
      </c>
      <c r="S140" s="59" t="s">
        <v>1111</v>
      </c>
      <c r="T140" s="43" t="s">
        <v>502</v>
      </c>
    </row>
    <row r="141" spans="2:20" ht="75" customHeight="1" x14ac:dyDescent="0.25">
      <c r="B141" s="18">
        <v>132</v>
      </c>
      <c r="C141" s="100">
        <v>630</v>
      </c>
      <c r="D141" s="103" t="s">
        <v>705</v>
      </c>
      <c r="E141" s="50" t="s">
        <v>1112</v>
      </c>
      <c r="F141" s="50" t="s">
        <v>1113</v>
      </c>
      <c r="G141" s="43" t="s">
        <v>390</v>
      </c>
      <c r="H141" s="109">
        <v>42956</v>
      </c>
      <c r="I141" s="110">
        <v>42956</v>
      </c>
      <c r="J141" s="57" t="s">
        <v>765</v>
      </c>
      <c r="K141" s="57"/>
      <c r="L141" s="41" t="s">
        <v>705</v>
      </c>
      <c r="M141" s="41" t="s">
        <v>719</v>
      </c>
      <c r="N141" s="59"/>
      <c r="O141" s="59"/>
      <c r="P141" s="43">
        <v>9</v>
      </c>
      <c r="Q141" s="41" t="s">
        <v>1114</v>
      </c>
      <c r="R141" s="59"/>
      <c r="S141" s="59"/>
      <c r="T141" s="43"/>
    </row>
    <row r="142" spans="2:20" ht="75" customHeight="1" x14ac:dyDescent="0.25">
      <c r="B142" s="18">
        <v>133</v>
      </c>
      <c r="C142" s="59">
        <v>680</v>
      </c>
      <c r="D142" s="103" t="s">
        <v>705</v>
      </c>
      <c r="E142" s="50" t="s">
        <v>1115</v>
      </c>
      <c r="F142" s="50" t="s">
        <v>1116</v>
      </c>
      <c r="G142" s="43" t="s">
        <v>390</v>
      </c>
      <c r="H142" s="57">
        <v>42983</v>
      </c>
      <c r="I142" s="57"/>
      <c r="J142" s="57">
        <v>42983</v>
      </c>
      <c r="K142" s="57"/>
      <c r="L142" s="41" t="s">
        <v>705</v>
      </c>
      <c r="M142" s="41" t="s">
        <v>728</v>
      </c>
      <c r="N142" s="59">
        <v>1</v>
      </c>
      <c r="O142" s="59">
        <v>3</v>
      </c>
      <c r="P142" s="43">
        <v>3</v>
      </c>
      <c r="Q142" s="41" t="s">
        <v>1117</v>
      </c>
      <c r="R142" s="59" t="s">
        <v>715</v>
      </c>
      <c r="S142" s="59" t="s">
        <v>1118</v>
      </c>
      <c r="T142" s="43" t="s">
        <v>502</v>
      </c>
    </row>
    <row r="143" spans="2:20" ht="75" customHeight="1" x14ac:dyDescent="0.25">
      <c r="B143" s="18">
        <v>134</v>
      </c>
      <c r="C143" s="100">
        <v>701</v>
      </c>
      <c r="D143" s="103" t="s">
        <v>705</v>
      </c>
      <c r="E143" s="50" t="s">
        <v>1119</v>
      </c>
      <c r="F143" s="50" t="s">
        <v>1120</v>
      </c>
      <c r="G143" s="43" t="s">
        <v>390</v>
      </c>
      <c r="H143" s="57">
        <v>43099</v>
      </c>
      <c r="I143" s="57"/>
      <c r="J143" s="57">
        <v>43099</v>
      </c>
      <c r="K143" s="57"/>
      <c r="L143" s="41" t="s">
        <v>705</v>
      </c>
      <c r="M143" s="41" t="s">
        <v>751</v>
      </c>
      <c r="N143" s="59">
        <v>2</v>
      </c>
      <c r="O143" s="59">
        <v>3</v>
      </c>
      <c r="P143" s="43">
        <v>3</v>
      </c>
      <c r="Q143" s="41" t="s">
        <v>1121</v>
      </c>
      <c r="R143" s="59" t="s">
        <v>725</v>
      </c>
      <c r="S143" s="59" t="s">
        <v>1122</v>
      </c>
      <c r="T143" s="43" t="s">
        <v>502</v>
      </c>
    </row>
    <row r="144" spans="2:20" ht="75" customHeight="1" x14ac:dyDescent="0.25">
      <c r="B144" s="18">
        <v>135</v>
      </c>
      <c r="C144" s="100">
        <v>593</v>
      </c>
      <c r="D144" s="103" t="s">
        <v>705</v>
      </c>
      <c r="E144" s="50" t="s">
        <v>1123</v>
      </c>
      <c r="F144" s="50" t="s">
        <v>1124</v>
      </c>
      <c r="G144" s="43" t="s">
        <v>390</v>
      </c>
      <c r="H144" s="57">
        <v>43181</v>
      </c>
      <c r="I144" s="58">
        <v>43181</v>
      </c>
      <c r="J144" s="57" t="s">
        <v>765</v>
      </c>
      <c r="K144" s="57"/>
      <c r="L144" s="116" t="s">
        <v>705</v>
      </c>
      <c r="M144" s="41" t="s">
        <v>695</v>
      </c>
      <c r="N144" s="59">
        <v>0.2</v>
      </c>
      <c r="O144" s="100"/>
      <c r="P144" s="19">
        <v>0.2</v>
      </c>
      <c r="Q144" s="41" t="s">
        <v>1125</v>
      </c>
      <c r="R144" s="59" t="s">
        <v>710</v>
      </c>
      <c r="S144" s="59" t="s">
        <v>1126</v>
      </c>
      <c r="T144" s="44" t="s">
        <v>502</v>
      </c>
    </row>
    <row r="145" spans="2:20" ht="75" customHeight="1" x14ac:dyDescent="0.25">
      <c r="B145" s="18">
        <v>136</v>
      </c>
      <c r="C145" s="100">
        <v>587</v>
      </c>
      <c r="D145" s="103" t="s">
        <v>705</v>
      </c>
      <c r="E145" s="50" t="s">
        <v>1127</v>
      </c>
      <c r="F145" s="50" t="s">
        <v>1128</v>
      </c>
      <c r="G145" s="43" t="s">
        <v>390</v>
      </c>
      <c r="H145" s="57">
        <v>43250</v>
      </c>
      <c r="I145" s="57"/>
      <c r="J145" s="57">
        <v>43250</v>
      </c>
      <c r="K145" s="57"/>
      <c r="L145" s="41" t="s">
        <v>705</v>
      </c>
      <c r="M145" s="41" t="s">
        <v>838</v>
      </c>
      <c r="N145" s="59"/>
      <c r="O145" s="59"/>
      <c r="P145" s="43">
        <v>9</v>
      </c>
      <c r="Q145" s="41"/>
      <c r="R145" s="59"/>
      <c r="S145" s="59"/>
      <c r="T145" s="43"/>
    </row>
    <row r="146" spans="2:20" ht="75" customHeight="1" x14ac:dyDescent="0.25">
      <c r="B146" s="18">
        <v>137</v>
      </c>
      <c r="C146" s="100">
        <v>579</v>
      </c>
      <c r="D146" s="103" t="s">
        <v>705</v>
      </c>
      <c r="E146" s="50" t="s">
        <v>1129</v>
      </c>
      <c r="F146" s="50" t="s">
        <v>1130</v>
      </c>
      <c r="G146" s="43" t="s">
        <v>390</v>
      </c>
      <c r="H146" s="57">
        <v>43282</v>
      </c>
      <c r="I146" s="57"/>
      <c r="J146" s="57">
        <v>43282</v>
      </c>
      <c r="K146" s="57"/>
      <c r="L146" s="41" t="s">
        <v>705</v>
      </c>
      <c r="M146" s="41" t="s">
        <v>838</v>
      </c>
      <c r="N146" s="59"/>
      <c r="O146" s="59"/>
      <c r="P146" s="43" t="s">
        <v>1131</v>
      </c>
      <c r="Q146" s="41"/>
      <c r="R146" s="59"/>
      <c r="S146" s="59"/>
      <c r="T146" s="43"/>
    </row>
    <row r="147" spans="2:20" ht="75" customHeight="1" x14ac:dyDescent="0.25">
      <c r="B147" s="18">
        <v>138</v>
      </c>
      <c r="C147" s="59">
        <v>598</v>
      </c>
      <c r="D147" s="103" t="s">
        <v>705</v>
      </c>
      <c r="E147" s="50" t="s">
        <v>1132</v>
      </c>
      <c r="F147" s="50" t="s">
        <v>1133</v>
      </c>
      <c r="G147" s="43" t="s">
        <v>390</v>
      </c>
      <c r="H147" s="57">
        <v>43308</v>
      </c>
      <c r="I147" s="57"/>
      <c r="J147" s="57">
        <v>43308</v>
      </c>
      <c r="K147" s="57"/>
      <c r="L147" s="41" t="s">
        <v>705</v>
      </c>
      <c r="M147" s="41" t="s">
        <v>1098</v>
      </c>
      <c r="N147" s="59"/>
      <c r="O147" s="59"/>
      <c r="P147" s="43">
        <v>4</v>
      </c>
      <c r="Q147" s="41"/>
      <c r="R147" s="59"/>
      <c r="S147" s="59"/>
      <c r="T147" s="43"/>
    </row>
    <row r="148" spans="2:20" ht="75" customHeight="1" x14ac:dyDescent="0.25">
      <c r="B148" s="18">
        <v>139</v>
      </c>
      <c r="C148" s="100">
        <v>567</v>
      </c>
      <c r="D148" s="103" t="s">
        <v>705</v>
      </c>
      <c r="E148" s="50" t="s">
        <v>1134</v>
      </c>
      <c r="F148" s="50" t="s">
        <v>1135</v>
      </c>
      <c r="G148" s="43" t="s">
        <v>390</v>
      </c>
      <c r="H148" s="57">
        <v>43358</v>
      </c>
      <c r="I148" s="57"/>
      <c r="J148" s="57">
        <v>43358</v>
      </c>
      <c r="K148" s="57"/>
      <c r="L148" s="41" t="s">
        <v>705</v>
      </c>
      <c r="M148" s="41" t="s">
        <v>1098</v>
      </c>
      <c r="N148" s="59"/>
      <c r="O148" s="59"/>
      <c r="P148" s="43">
        <v>5.4</v>
      </c>
      <c r="Q148" s="41" t="s">
        <v>1136</v>
      </c>
      <c r="R148" s="59"/>
      <c r="S148" s="59"/>
      <c r="T148" s="43"/>
    </row>
    <row r="149" spans="2:20" ht="75" customHeight="1" x14ac:dyDescent="0.25">
      <c r="B149" s="18">
        <v>140</v>
      </c>
      <c r="C149" s="100">
        <v>580</v>
      </c>
      <c r="D149" s="103" t="s">
        <v>705</v>
      </c>
      <c r="E149" s="50" t="s">
        <v>1137</v>
      </c>
      <c r="F149" s="50" t="s">
        <v>1138</v>
      </c>
      <c r="G149" s="43" t="s">
        <v>390</v>
      </c>
      <c r="H149" s="57">
        <v>43397</v>
      </c>
      <c r="I149" s="57"/>
      <c r="J149" s="57">
        <v>43397</v>
      </c>
      <c r="K149" s="57"/>
      <c r="L149" s="41" t="s">
        <v>705</v>
      </c>
      <c r="M149" s="41" t="s">
        <v>719</v>
      </c>
      <c r="N149" s="59"/>
      <c r="O149" s="59"/>
      <c r="P149" s="43">
        <v>9</v>
      </c>
      <c r="Q149" s="41"/>
      <c r="R149" s="59"/>
      <c r="S149" s="59"/>
      <c r="T149" s="43"/>
    </row>
    <row r="150" spans="2:20" ht="75" customHeight="1" x14ac:dyDescent="0.25">
      <c r="B150" s="18">
        <v>141</v>
      </c>
      <c r="C150" s="100">
        <v>597</v>
      </c>
      <c r="D150" s="103" t="s">
        <v>705</v>
      </c>
      <c r="E150" s="50" t="s">
        <v>1139</v>
      </c>
      <c r="F150" s="50" t="s">
        <v>1140</v>
      </c>
      <c r="G150" s="43" t="s">
        <v>390</v>
      </c>
      <c r="H150" s="57">
        <v>43398</v>
      </c>
      <c r="I150" s="58">
        <v>43392</v>
      </c>
      <c r="J150" s="57" t="s">
        <v>765</v>
      </c>
      <c r="K150" s="57"/>
      <c r="L150" s="41" t="s">
        <v>705</v>
      </c>
      <c r="M150" s="41" t="s">
        <v>838</v>
      </c>
      <c r="N150" s="59"/>
      <c r="O150" s="59"/>
      <c r="P150" s="43">
        <v>3</v>
      </c>
      <c r="Q150" s="41"/>
      <c r="R150" s="59"/>
      <c r="S150" s="59"/>
      <c r="T150" s="43"/>
    </row>
    <row r="151" spans="2:20" ht="75" customHeight="1" x14ac:dyDescent="0.25">
      <c r="B151" s="18">
        <v>142</v>
      </c>
      <c r="C151" s="100">
        <v>583</v>
      </c>
      <c r="D151" s="103" t="s">
        <v>705</v>
      </c>
      <c r="E151" s="50" t="s">
        <v>1141</v>
      </c>
      <c r="F151" s="50" t="s">
        <v>1142</v>
      </c>
      <c r="G151" s="43" t="s">
        <v>390</v>
      </c>
      <c r="H151" s="57">
        <v>43413</v>
      </c>
      <c r="I151" s="57"/>
      <c r="J151" s="57">
        <v>43413</v>
      </c>
      <c r="K151" s="57"/>
      <c r="L151" s="41" t="s">
        <v>705</v>
      </c>
      <c r="M151" s="41" t="s">
        <v>719</v>
      </c>
      <c r="N151" s="59"/>
      <c r="O151" s="59"/>
      <c r="P151" s="43">
        <v>9</v>
      </c>
      <c r="Q151" s="41"/>
      <c r="R151" s="59"/>
      <c r="S151" s="59"/>
      <c r="T151" s="43"/>
    </row>
    <row r="152" spans="2:20" ht="75" customHeight="1" x14ac:dyDescent="0.25">
      <c r="B152" s="18">
        <v>143</v>
      </c>
      <c r="C152" s="100">
        <v>599</v>
      </c>
      <c r="D152" s="103" t="s">
        <v>705</v>
      </c>
      <c r="E152" s="50" t="s">
        <v>1139</v>
      </c>
      <c r="F152" s="50" t="s">
        <v>1143</v>
      </c>
      <c r="G152" s="43" t="s">
        <v>390</v>
      </c>
      <c r="H152" s="57">
        <v>43417</v>
      </c>
      <c r="I152" s="57"/>
      <c r="J152" s="57">
        <v>43417</v>
      </c>
      <c r="K152" s="57"/>
      <c r="L152" s="41" t="s">
        <v>705</v>
      </c>
      <c r="M152" s="41" t="s">
        <v>838</v>
      </c>
      <c r="N152" s="59"/>
      <c r="O152" s="59"/>
      <c r="P152" s="43">
        <v>3</v>
      </c>
      <c r="Q152" s="41"/>
      <c r="R152" s="59"/>
      <c r="S152" s="59"/>
      <c r="T152" s="43"/>
    </row>
    <row r="153" spans="2:20" ht="75" customHeight="1" x14ac:dyDescent="0.25">
      <c r="B153" s="18">
        <v>144</v>
      </c>
      <c r="C153" s="100">
        <v>584</v>
      </c>
      <c r="D153" s="103" t="s">
        <v>705</v>
      </c>
      <c r="E153" s="50" t="s">
        <v>1141</v>
      </c>
      <c r="F153" s="50" t="s">
        <v>1144</v>
      </c>
      <c r="G153" s="43" t="s">
        <v>390</v>
      </c>
      <c r="H153" s="57">
        <v>43433</v>
      </c>
      <c r="I153" s="57"/>
      <c r="J153" s="57">
        <v>43433</v>
      </c>
      <c r="K153" s="57"/>
      <c r="L153" s="41" t="s">
        <v>705</v>
      </c>
      <c r="M153" s="41" t="s">
        <v>719</v>
      </c>
      <c r="N153" s="59"/>
      <c r="O153" s="59"/>
      <c r="P153" s="43">
        <v>3</v>
      </c>
      <c r="Q153" s="41"/>
      <c r="R153" s="59"/>
      <c r="S153" s="59"/>
      <c r="T153" s="43"/>
    </row>
    <row r="154" spans="2:20" ht="75" customHeight="1" x14ac:dyDescent="0.25">
      <c r="B154" s="18">
        <v>145</v>
      </c>
      <c r="C154" s="100">
        <v>592</v>
      </c>
      <c r="D154" s="103" t="s">
        <v>705</v>
      </c>
      <c r="E154" s="50" t="s">
        <v>1145</v>
      </c>
      <c r="F154" s="50" t="s">
        <v>1146</v>
      </c>
      <c r="G154" s="43" t="s">
        <v>390</v>
      </c>
      <c r="H154" s="15">
        <v>43466</v>
      </c>
      <c r="I154" s="58">
        <v>43496</v>
      </c>
      <c r="J154" s="15" t="s">
        <v>765</v>
      </c>
      <c r="K154" s="57"/>
      <c r="L154" s="41" t="s">
        <v>705</v>
      </c>
      <c r="M154" s="41" t="s">
        <v>736</v>
      </c>
      <c r="N154" s="59"/>
      <c r="O154" s="59"/>
      <c r="P154" s="43">
        <v>9</v>
      </c>
      <c r="Q154" s="41" t="s">
        <v>1147</v>
      </c>
      <c r="R154" s="59" t="s">
        <v>710</v>
      </c>
      <c r="S154" s="59" t="s">
        <v>1148</v>
      </c>
      <c r="T154" s="43"/>
    </row>
    <row r="155" spans="2:20" ht="75" customHeight="1" x14ac:dyDescent="0.25">
      <c r="B155" s="18">
        <v>146</v>
      </c>
      <c r="C155" s="100">
        <v>588</v>
      </c>
      <c r="D155" s="103" t="s">
        <v>705</v>
      </c>
      <c r="E155" s="50" t="s">
        <v>1149</v>
      </c>
      <c r="F155" s="50" t="s">
        <v>1150</v>
      </c>
      <c r="G155" s="43" t="s">
        <v>390</v>
      </c>
      <c r="H155" s="57">
        <v>43435</v>
      </c>
      <c r="I155" s="57"/>
      <c r="J155" s="57">
        <v>43435</v>
      </c>
      <c r="K155" s="57"/>
      <c r="L155" s="41" t="s">
        <v>705</v>
      </c>
      <c r="M155" s="41" t="s">
        <v>838</v>
      </c>
      <c r="N155" s="59"/>
      <c r="O155" s="59"/>
      <c r="P155" s="43">
        <v>6</v>
      </c>
      <c r="Q155" s="41" t="s">
        <v>1151</v>
      </c>
      <c r="R155" s="59" t="s">
        <v>715</v>
      </c>
      <c r="S155" s="59" t="s">
        <v>1152</v>
      </c>
      <c r="T155" s="43"/>
    </row>
    <row r="156" spans="2:20" ht="75" customHeight="1" x14ac:dyDescent="0.25">
      <c r="B156" s="18">
        <v>147</v>
      </c>
      <c r="C156" s="59">
        <v>589</v>
      </c>
      <c r="D156" s="103" t="s">
        <v>705</v>
      </c>
      <c r="E156" s="50" t="s">
        <v>1141</v>
      </c>
      <c r="F156" s="50" t="s">
        <v>1153</v>
      </c>
      <c r="G156" s="43" t="s">
        <v>390</v>
      </c>
      <c r="H156" s="57">
        <v>43448</v>
      </c>
      <c r="I156" s="57"/>
      <c r="J156" s="57">
        <v>43448</v>
      </c>
      <c r="K156" s="57"/>
      <c r="L156" s="41" t="s">
        <v>705</v>
      </c>
      <c r="M156" s="41" t="s">
        <v>719</v>
      </c>
      <c r="N156" s="59"/>
      <c r="O156" s="59"/>
      <c r="P156" s="43">
        <v>9</v>
      </c>
      <c r="Q156" s="41"/>
      <c r="R156" s="59"/>
      <c r="S156" s="59"/>
      <c r="T156" s="43"/>
    </row>
    <row r="157" spans="2:20" ht="75" customHeight="1" x14ac:dyDescent="0.25">
      <c r="B157" s="18">
        <v>148</v>
      </c>
      <c r="C157" s="100">
        <v>997</v>
      </c>
      <c r="D157" s="103" t="s">
        <v>705</v>
      </c>
      <c r="E157" s="50" t="s">
        <v>1154</v>
      </c>
      <c r="F157" s="50" t="s">
        <v>1155</v>
      </c>
      <c r="G157" s="43" t="s">
        <v>390</v>
      </c>
      <c r="H157" s="57">
        <v>43458</v>
      </c>
      <c r="I157" s="58">
        <v>43182</v>
      </c>
      <c r="J157" s="57" t="s">
        <v>765</v>
      </c>
      <c r="K157" s="57"/>
      <c r="L157" s="41" t="s">
        <v>705</v>
      </c>
      <c r="M157" s="41" t="s">
        <v>751</v>
      </c>
      <c r="N157" s="59">
        <v>3</v>
      </c>
      <c r="O157" s="59">
        <v>2.15</v>
      </c>
      <c r="P157" s="43">
        <v>2.15</v>
      </c>
      <c r="Q157" s="41" t="s">
        <v>1156</v>
      </c>
      <c r="R157" s="59" t="s">
        <v>742</v>
      </c>
      <c r="S157" s="59" t="s">
        <v>1157</v>
      </c>
      <c r="T157" s="43" t="s">
        <v>502</v>
      </c>
    </row>
    <row r="158" spans="2:20" ht="75" customHeight="1" x14ac:dyDescent="0.25">
      <c r="B158" s="18">
        <v>149</v>
      </c>
      <c r="C158" s="100">
        <v>596</v>
      </c>
      <c r="D158" s="103" t="s">
        <v>705</v>
      </c>
      <c r="E158" s="50" t="s">
        <v>1158</v>
      </c>
      <c r="F158" s="50" t="s">
        <v>1159</v>
      </c>
      <c r="G158" s="43" t="s">
        <v>390</v>
      </c>
      <c r="H158" s="57">
        <v>43462</v>
      </c>
      <c r="I158" s="57"/>
      <c r="J158" s="57">
        <v>43462</v>
      </c>
      <c r="K158" s="57"/>
      <c r="L158" s="41" t="s">
        <v>705</v>
      </c>
      <c r="M158" s="41" t="s">
        <v>736</v>
      </c>
      <c r="N158" s="59"/>
      <c r="O158" s="59"/>
      <c r="P158" s="43">
        <v>3</v>
      </c>
      <c r="Q158" s="41"/>
      <c r="R158" s="59"/>
      <c r="S158" s="59"/>
      <c r="T158" s="43"/>
    </row>
    <row r="159" spans="2:20" ht="75" customHeight="1" x14ac:dyDescent="0.25">
      <c r="B159" s="18">
        <v>150</v>
      </c>
      <c r="C159" s="100">
        <v>585</v>
      </c>
      <c r="D159" s="103" t="s">
        <v>705</v>
      </c>
      <c r="E159" s="50" t="s">
        <v>1123</v>
      </c>
      <c r="F159" s="50" t="s">
        <v>1160</v>
      </c>
      <c r="G159" s="43" t="s">
        <v>390</v>
      </c>
      <c r="H159" s="57">
        <v>43462</v>
      </c>
      <c r="I159" s="57"/>
      <c r="J159" s="57">
        <v>43462</v>
      </c>
      <c r="K159" s="57"/>
      <c r="L159" s="41" t="s">
        <v>705</v>
      </c>
      <c r="M159" s="41" t="s">
        <v>1098</v>
      </c>
      <c r="N159" s="59"/>
      <c r="O159" s="59"/>
      <c r="P159" s="43">
        <v>0.35</v>
      </c>
      <c r="Q159" s="41"/>
      <c r="R159" s="59"/>
      <c r="S159" s="59"/>
      <c r="T159" s="43"/>
    </row>
    <row r="160" spans="2:20" ht="75" customHeight="1" x14ac:dyDescent="0.25">
      <c r="B160" s="18">
        <v>151</v>
      </c>
      <c r="C160" s="100">
        <v>591</v>
      </c>
      <c r="D160" s="103" t="s">
        <v>705</v>
      </c>
      <c r="E160" s="50" t="s">
        <v>1161</v>
      </c>
      <c r="F160" s="50" t="s">
        <v>1162</v>
      </c>
      <c r="G160" s="43" t="s">
        <v>390</v>
      </c>
      <c r="H160" s="57">
        <v>43473</v>
      </c>
      <c r="I160" s="57"/>
      <c r="J160" s="57">
        <v>43473</v>
      </c>
      <c r="K160" s="57"/>
      <c r="L160" s="41" t="s">
        <v>705</v>
      </c>
      <c r="M160" s="41" t="s">
        <v>1098</v>
      </c>
      <c r="N160" s="59"/>
      <c r="O160" s="59"/>
      <c r="P160" s="43">
        <v>3.4</v>
      </c>
      <c r="Q160" s="41"/>
      <c r="R160" s="59"/>
      <c r="S160" s="59"/>
      <c r="T160" s="43"/>
    </row>
    <row r="161" spans="2:20" ht="75" customHeight="1" x14ac:dyDescent="0.25">
      <c r="B161" s="18">
        <v>152</v>
      </c>
      <c r="C161" s="100">
        <v>565</v>
      </c>
      <c r="D161" s="103" t="s">
        <v>705</v>
      </c>
      <c r="E161" s="50" t="s">
        <v>1163</v>
      </c>
      <c r="F161" s="50" t="s">
        <v>1164</v>
      </c>
      <c r="G161" s="43" t="s">
        <v>390</v>
      </c>
      <c r="H161" s="57">
        <v>43496</v>
      </c>
      <c r="I161" s="57"/>
      <c r="J161" s="57">
        <v>43496</v>
      </c>
      <c r="K161" s="57"/>
      <c r="L161" s="41" t="s">
        <v>705</v>
      </c>
      <c r="M161" s="41" t="s">
        <v>1098</v>
      </c>
      <c r="N161" s="59"/>
      <c r="O161" s="59"/>
      <c r="P161" s="43">
        <v>0.67500000000000004</v>
      </c>
      <c r="Q161" s="41" t="s">
        <v>1165</v>
      </c>
      <c r="R161" s="59"/>
      <c r="S161" s="59"/>
      <c r="T161" s="43"/>
    </row>
    <row r="162" spans="2:20" ht="75" customHeight="1" x14ac:dyDescent="0.25">
      <c r="B162" s="18">
        <v>153</v>
      </c>
      <c r="C162" s="100">
        <v>556</v>
      </c>
      <c r="D162" s="103" t="s">
        <v>705</v>
      </c>
      <c r="E162" s="50" t="s">
        <v>1166</v>
      </c>
      <c r="F162" s="50" t="s">
        <v>1167</v>
      </c>
      <c r="G162" s="43" t="s">
        <v>390</v>
      </c>
      <c r="H162" s="57">
        <v>43518</v>
      </c>
      <c r="I162" s="57"/>
      <c r="J162" s="57">
        <v>43518</v>
      </c>
      <c r="K162" s="57"/>
      <c r="L162" s="41" t="s">
        <v>705</v>
      </c>
      <c r="M162" s="41" t="s">
        <v>736</v>
      </c>
      <c r="N162" s="59"/>
      <c r="O162" s="59"/>
      <c r="P162" s="43">
        <v>3</v>
      </c>
      <c r="Q162" s="41" t="s">
        <v>1168</v>
      </c>
      <c r="R162" s="59"/>
      <c r="S162" s="59" t="s">
        <v>1126</v>
      </c>
      <c r="T162" s="43"/>
    </row>
    <row r="163" spans="2:20" ht="75" customHeight="1" x14ac:dyDescent="0.25">
      <c r="B163" s="18">
        <v>154</v>
      </c>
      <c r="C163" s="100">
        <v>570</v>
      </c>
      <c r="D163" s="103" t="s">
        <v>705</v>
      </c>
      <c r="E163" s="50" t="s">
        <v>1169</v>
      </c>
      <c r="F163" s="50" t="s">
        <v>1170</v>
      </c>
      <c r="G163" s="43" t="s">
        <v>390</v>
      </c>
      <c r="H163" s="57">
        <v>43524</v>
      </c>
      <c r="I163" s="57"/>
      <c r="J163" s="57">
        <v>43524</v>
      </c>
      <c r="K163" s="57"/>
      <c r="L163" s="41" t="s">
        <v>705</v>
      </c>
      <c r="M163" s="41" t="s">
        <v>719</v>
      </c>
      <c r="N163" s="59"/>
      <c r="O163" s="59"/>
      <c r="P163" s="43">
        <v>2.95</v>
      </c>
      <c r="Q163" s="41" t="s">
        <v>1171</v>
      </c>
      <c r="R163" s="59"/>
      <c r="S163" s="59"/>
      <c r="T163" s="43"/>
    </row>
    <row r="164" spans="2:20" ht="75" customHeight="1" x14ac:dyDescent="0.25">
      <c r="B164" s="18">
        <v>155</v>
      </c>
      <c r="C164" s="100">
        <v>555</v>
      </c>
      <c r="D164" s="103" t="s">
        <v>705</v>
      </c>
      <c r="E164" s="50" t="s">
        <v>1166</v>
      </c>
      <c r="F164" s="50" t="s">
        <v>1172</v>
      </c>
      <c r="G164" s="43" t="s">
        <v>390</v>
      </c>
      <c r="H164" s="57">
        <v>43540</v>
      </c>
      <c r="I164" s="57"/>
      <c r="J164" s="57">
        <v>43540</v>
      </c>
      <c r="K164" s="57"/>
      <c r="L164" s="41" t="s">
        <v>705</v>
      </c>
      <c r="M164" s="41" t="s">
        <v>736</v>
      </c>
      <c r="N164" s="59"/>
      <c r="O164" s="59"/>
      <c r="P164" s="43">
        <v>3</v>
      </c>
      <c r="Q164" s="41"/>
      <c r="R164" s="59"/>
      <c r="S164" s="59"/>
      <c r="T164" s="43"/>
    </row>
    <row r="165" spans="2:20" ht="75" customHeight="1" x14ac:dyDescent="0.25">
      <c r="B165" s="18">
        <v>156</v>
      </c>
      <c r="C165" s="100">
        <v>568</v>
      </c>
      <c r="D165" s="103" t="s">
        <v>705</v>
      </c>
      <c r="E165" s="50" t="s">
        <v>1141</v>
      </c>
      <c r="F165" s="50" t="s">
        <v>1173</v>
      </c>
      <c r="G165" s="43" t="s">
        <v>390</v>
      </c>
      <c r="H165" s="57">
        <v>43546</v>
      </c>
      <c r="I165" s="57"/>
      <c r="J165" s="57">
        <v>43546</v>
      </c>
      <c r="K165" s="57"/>
      <c r="L165" s="41" t="s">
        <v>705</v>
      </c>
      <c r="M165" s="41" t="s">
        <v>838</v>
      </c>
      <c r="N165" s="59"/>
      <c r="O165" s="59"/>
      <c r="P165" s="43">
        <v>9</v>
      </c>
      <c r="Q165" s="41" t="s">
        <v>1174</v>
      </c>
      <c r="R165" s="59" t="s">
        <v>721</v>
      </c>
      <c r="S165" s="59" t="s">
        <v>1175</v>
      </c>
      <c r="T165" s="43"/>
    </row>
    <row r="166" spans="2:20" ht="75" customHeight="1" x14ac:dyDescent="0.25">
      <c r="B166" s="18">
        <v>157</v>
      </c>
      <c r="C166" s="104">
        <v>558</v>
      </c>
      <c r="D166" s="103" t="s">
        <v>705</v>
      </c>
      <c r="E166" s="50" t="s">
        <v>1176</v>
      </c>
      <c r="F166" s="50" t="s">
        <v>1177</v>
      </c>
      <c r="G166" s="43" t="s">
        <v>390</v>
      </c>
      <c r="H166" s="57">
        <v>43551</v>
      </c>
      <c r="I166" s="57"/>
      <c r="J166" s="57">
        <v>43551</v>
      </c>
      <c r="K166" s="57"/>
      <c r="L166" s="41" t="s">
        <v>705</v>
      </c>
      <c r="M166" s="41" t="s">
        <v>736</v>
      </c>
      <c r="N166" s="59"/>
      <c r="O166" s="59"/>
      <c r="P166" s="43">
        <v>2.9</v>
      </c>
      <c r="Q166" s="41" t="s">
        <v>1178</v>
      </c>
      <c r="R166" s="59"/>
      <c r="S166" s="59"/>
      <c r="T166" s="43"/>
    </row>
    <row r="167" spans="2:20" ht="75" customHeight="1" x14ac:dyDescent="0.25">
      <c r="B167" s="18">
        <v>158</v>
      </c>
      <c r="C167" s="100">
        <v>760</v>
      </c>
      <c r="D167" s="103" t="s">
        <v>705</v>
      </c>
      <c r="E167" s="50" t="s">
        <v>1179</v>
      </c>
      <c r="F167" s="50" t="s">
        <v>1180</v>
      </c>
      <c r="G167" s="44" t="s">
        <v>390</v>
      </c>
      <c r="H167" s="57"/>
      <c r="I167" s="57"/>
      <c r="J167" s="22" t="s">
        <v>765</v>
      </c>
      <c r="K167" s="22"/>
      <c r="L167" s="41" t="s">
        <v>705</v>
      </c>
      <c r="M167" s="41" t="s">
        <v>751</v>
      </c>
      <c r="N167" s="100">
        <v>1</v>
      </c>
      <c r="O167" s="100">
        <v>2.1</v>
      </c>
      <c r="P167" s="43">
        <v>2.1</v>
      </c>
      <c r="Q167" s="41" t="s">
        <v>1181</v>
      </c>
      <c r="R167" s="59" t="s">
        <v>721</v>
      </c>
      <c r="S167" s="59" t="s">
        <v>1182</v>
      </c>
      <c r="T167" s="43" t="s">
        <v>502</v>
      </c>
    </row>
    <row r="168" spans="2:20" ht="75" customHeight="1" x14ac:dyDescent="0.25">
      <c r="B168" s="18">
        <v>159</v>
      </c>
      <c r="C168" s="100">
        <v>533</v>
      </c>
      <c r="D168" s="103" t="s">
        <v>705</v>
      </c>
      <c r="E168" s="50" t="s">
        <v>1166</v>
      </c>
      <c r="F168" s="50" t="s">
        <v>1183</v>
      </c>
      <c r="G168" s="43" t="s">
        <v>390</v>
      </c>
      <c r="H168" s="57"/>
      <c r="I168" s="57"/>
      <c r="J168" s="57"/>
      <c r="K168" s="57"/>
      <c r="L168" s="41" t="s">
        <v>705</v>
      </c>
      <c r="M168" s="41" t="s">
        <v>728</v>
      </c>
      <c r="N168" s="59"/>
      <c r="O168" s="59"/>
      <c r="P168" s="43">
        <v>3</v>
      </c>
      <c r="Q168" s="41" t="s">
        <v>1184</v>
      </c>
      <c r="R168" s="59" t="s">
        <v>710</v>
      </c>
      <c r="S168" s="59" t="s">
        <v>1185</v>
      </c>
      <c r="T168" s="43" t="s">
        <v>502</v>
      </c>
    </row>
    <row r="169" spans="2:20" ht="75" customHeight="1" x14ac:dyDescent="0.25">
      <c r="B169" s="18">
        <v>160</v>
      </c>
      <c r="C169" s="100">
        <v>532</v>
      </c>
      <c r="D169" s="103" t="s">
        <v>705</v>
      </c>
      <c r="E169" s="50" t="s">
        <v>1186</v>
      </c>
      <c r="F169" s="50" t="s">
        <v>1187</v>
      </c>
      <c r="G169" s="43" t="s">
        <v>390</v>
      </c>
      <c r="H169" s="57"/>
      <c r="I169" s="57"/>
      <c r="J169" s="57"/>
      <c r="K169" s="57"/>
      <c r="L169" s="41" t="s">
        <v>705</v>
      </c>
      <c r="M169" s="41" t="s">
        <v>728</v>
      </c>
      <c r="N169" s="59"/>
      <c r="O169" s="59"/>
      <c r="P169" s="43">
        <v>9</v>
      </c>
      <c r="Q169" s="41" t="s">
        <v>1188</v>
      </c>
      <c r="R169" s="59" t="s">
        <v>710</v>
      </c>
      <c r="S169" s="59" t="s">
        <v>1023</v>
      </c>
      <c r="T169" s="43" t="s">
        <v>502</v>
      </c>
    </row>
    <row r="170" spans="2:20" ht="75" customHeight="1" x14ac:dyDescent="0.25">
      <c r="B170" s="18">
        <v>161</v>
      </c>
      <c r="C170" s="100">
        <v>530</v>
      </c>
      <c r="D170" s="103" t="s">
        <v>705</v>
      </c>
      <c r="E170" s="50" t="s">
        <v>1189</v>
      </c>
      <c r="F170" s="50" t="s">
        <v>1190</v>
      </c>
      <c r="G170" s="43" t="s">
        <v>390</v>
      </c>
      <c r="H170" s="57"/>
      <c r="I170" s="57"/>
      <c r="J170" s="57"/>
      <c r="K170" s="57"/>
      <c r="L170" s="41" t="s">
        <v>705</v>
      </c>
      <c r="M170" s="41" t="s">
        <v>751</v>
      </c>
      <c r="N170" s="59"/>
      <c r="O170" s="59"/>
      <c r="P170" s="43">
        <v>1.5</v>
      </c>
      <c r="Q170" s="41" t="s">
        <v>1191</v>
      </c>
      <c r="R170" s="59" t="s">
        <v>771</v>
      </c>
      <c r="S170" s="59" t="s">
        <v>1192</v>
      </c>
      <c r="T170" s="43" t="s">
        <v>502</v>
      </c>
    </row>
    <row r="171" spans="2:20" ht="75" customHeight="1" x14ac:dyDescent="0.25">
      <c r="B171" s="18">
        <v>162</v>
      </c>
      <c r="C171" s="100">
        <v>529</v>
      </c>
      <c r="D171" s="103" t="s">
        <v>705</v>
      </c>
      <c r="E171" s="50" t="s">
        <v>1166</v>
      </c>
      <c r="F171" s="50" t="s">
        <v>1193</v>
      </c>
      <c r="G171" s="43" t="s">
        <v>390</v>
      </c>
      <c r="H171" s="57">
        <v>43138</v>
      </c>
      <c r="I171" s="57"/>
      <c r="J171" s="57"/>
      <c r="K171" s="57"/>
      <c r="L171" s="41" t="s">
        <v>705</v>
      </c>
      <c r="M171" s="41" t="s">
        <v>728</v>
      </c>
      <c r="N171" s="59"/>
      <c r="O171" s="59"/>
      <c r="P171" s="43">
        <v>3</v>
      </c>
      <c r="Q171" s="41" t="s">
        <v>1194</v>
      </c>
      <c r="R171" s="59" t="s">
        <v>1195</v>
      </c>
      <c r="S171" s="59" t="s">
        <v>1192</v>
      </c>
      <c r="T171" s="43" t="s">
        <v>502</v>
      </c>
    </row>
    <row r="172" spans="2:20" ht="75" customHeight="1" x14ac:dyDescent="0.25">
      <c r="B172" s="18">
        <v>163</v>
      </c>
      <c r="C172" s="100">
        <v>510</v>
      </c>
      <c r="D172" s="103" t="s">
        <v>705</v>
      </c>
      <c r="E172" s="50" t="s">
        <v>1196</v>
      </c>
      <c r="F172" s="50" t="s">
        <v>1197</v>
      </c>
      <c r="G172" s="43" t="s">
        <v>390</v>
      </c>
      <c r="H172" s="57">
        <v>43502</v>
      </c>
      <c r="I172" s="58">
        <v>43502</v>
      </c>
      <c r="J172" s="57" t="s">
        <v>765</v>
      </c>
      <c r="K172" s="57"/>
      <c r="L172" s="41" t="s">
        <v>705</v>
      </c>
      <c r="M172" s="41" t="s">
        <v>751</v>
      </c>
      <c r="N172" s="59"/>
      <c r="O172" s="59"/>
      <c r="P172" s="43">
        <v>2.8</v>
      </c>
      <c r="Q172" s="41" t="s">
        <v>1198</v>
      </c>
      <c r="R172" s="59" t="s">
        <v>697</v>
      </c>
      <c r="S172" s="59"/>
      <c r="T172" s="43"/>
    </row>
    <row r="173" spans="2:20" ht="75" customHeight="1" x14ac:dyDescent="0.25">
      <c r="B173" s="18">
        <v>164</v>
      </c>
      <c r="C173" s="100"/>
      <c r="D173" s="103"/>
      <c r="E173" s="50" t="s">
        <v>1199</v>
      </c>
      <c r="F173" s="50" t="s">
        <v>1200</v>
      </c>
      <c r="G173" s="57" t="s">
        <v>390</v>
      </c>
      <c r="H173" s="109">
        <v>43353</v>
      </c>
      <c r="I173" s="110">
        <v>43353</v>
      </c>
      <c r="J173" s="57" t="s">
        <v>765</v>
      </c>
      <c r="K173" s="57"/>
      <c r="L173" s="116" t="s">
        <v>705</v>
      </c>
      <c r="M173" s="41" t="s">
        <v>751</v>
      </c>
      <c r="N173" s="59"/>
      <c r="O173" s="59">
        <v>8</v>
      </c>
      <c r="P173" s="19">
        <v>8</v>
      </c>
      <c r="Q173" s="41" t="s">
        <v>1201</v>
      </c>
      <c r="R173" s="59" t="s">
        <v>791</v>
      </c>
      <c r="S173" s="59"/>
      <c r="T173" s="43" t="s">
        <v>502</v>
      </c>
    </row>
    <row r="174" spans="2:20" ht="75" customHeight="1" x14ac:dyDescent="0.25">
      <c r="B174" s="18">
        <v>165</v>
      </c>
      <c r="C174" s="100">
        <v>951</v>
      </c>
      <c r="D174" s="103" t="s">
        <v>705</v>
      </c>
      <c r="E174" s="50" t="s">
        <v>1202</v>
      </c>
      <c r="F174" s="50" t="s">
        <v>1203</v>
      </c>
      <c r="G174" s="57" t="s">
        <v>390</v>
      </c>
      <c r="H174" s="57">
        <v>43311</v>
      </c>
      <c r="I174" s="57"/>
      <c r="J174" s="57">
        <v>43311</v>
      </c>
      <c r="K174" s="57"/>
      <c r="L174" s="41" t="s">
        <v>705</v>
      </c>
      <c r="M174" s="41" t="s">
        <v>751</v>
      </c>
      <c r="N174" s="100"/>
      <c r="O174" s="100"/>
      <c r="P174" s="43">
        <v>3</v>
      </c>
      <c r="Q174" s="41" t="s">
        <v>1204</v>
      </c>
      <c r="R174" s="59" t="s">
        <v>725</v>
      </c>
      <c r="S174" s="59"/>
      <c r="T174" s="43" t="s">
        <v>502</v>
      </c>
    </row>
    <row r="175" spans="2:20" ht="75" customHeight="1" x14ac:dyDescent="0.25">
      <c r="B175" s="18">
        <v>166</v>
      </c>
      <c r="C175" s="100"/>
      <c r="D175" s="103"/>
      <c r="E175" s="64" t="s">
        <v>1205</v>
      </c>
      <c r="F175" s="50" t="s">
        <v>1206</v>
      </c>
      <c r="G175" s="44" t="s">
        <v>390</v>
      </c>
      <c r="H175" s="57">
        <v>43328</v>
      </c>
      <c r="I175" s="58">
        <v>43328</v>
      </c>
      <c r="J175" s="57" t="s">
        <v>765</v>
      </c>
      <c r="K175" s="57"/>
      <c r="L175" s="116" t="s">
        <v>705</v>
      </c>
      <c r="M175" s="41" t="s">
        <v>728</v>
      </c>
      <c r="N175" s="100">
        <v>3</v>
      </c>
      <c r="O175" s="100">
        <v>9</v>
      </c>
      <c r="P175" s="44">
        <v>9</v>
      </c>
      <c r="Q175" s="61"/>
      <c r="R175" s="59" t="s">
        <v>710</v>
      </c>
      <c r="S175" s="100" t="s">
        <v>1207</v>
      </c>
      <c r="T175" s="44" t="s">
        <v>502</v>
      </c>
    </row>
    <row r="176" spans="2:20" ht="75" customHeight="1" x14ac:dyDescent="0.25">
      <c r="B176" s="18">
        <v>167</v>
      </c>
      <c r="C176" s="100"/>
      <c r="D176" s="103"/>
      <c r="E176" s="50" t="s">
        <v>1208</v>
      </c>
      <c r="F176" s="50" t="s">
        <v>1209</v>
      </c>
      <c r="G176" s="43" t="s">
        <v>390</v>
      </c>
      <c r="H176" s="57">
        <v>42444</v>
      </c>
      <c r="I176" s="57"/>
      <c r="J176" s="57"/>
      <c r="K176" s="57"/>
      <c r="L176" s="116" t="s">
        <v>705</v>
      </c>
      <c r="M176" s="41" t="s">
        <v>751</v>
      </c>
      <c r="N176" s="59">
        <v>6</v>
      </c>
      <c r="O176" s="59">
        <v>9</v>
      </c>
      <c r="P176" s="43">
        <v>9</v>
      </c>
      <c r="Q176" s="41" t="s">
        <v>1210</v>
      </c>
      <c r="R176" s="59" t="s">
        <v>721</v>
      </c>
      <c r="S176" s="59" t="s">
        <v>1211</v>
      </c>
      <c r="T176" s="43" t="s">
        <v>502</v>
      </c>
    </row>
    <row r="177" spans="2:20" ht="75" customHeight="1" x14ac:dyDescent="0.25">
      <c r="B177" s="18">
        <v>168</v>
      </c>
      <c r="C177" s="100"/>
      <c r="D177" s="103"/>
      <c r="E177" s="50" t="s">
        <v>1208</v>
      </c>
      <c r="F177" s="50" t="s">
        <v>1212</v>
      </c>
      <c r="G177" s="43" t="s">
        <v>390</v>
      </c>
      <c r="H177" s="57">
        <v>42786</v>
      </c>
      <c r="I177" s="57"/>
      <c r="J177" s="57"/>
      <c r="K177" s="57"/>
      <c r="L177" s="116" t="s">
        <v>705</v>
      </c>
      <c r="M177" s="41" t="s">
        <v>751</v>
      </c>
      <c r="N177" s="59">
        <v>2</v>
      </c>
      <c r="O177" s="59">
        <v>3</v>
      </c>
      <c r="P177" s="43">
        <v>3</v>
      </c>
      <c r="Q177" s="41" t="s">
        <v>1213</v>
      </c>
      <c r="R177" s="59" t="s">
        <v>742</v>
      </c>
      <c r="S177" s="59" t="s">
        <v>970</v>
      </c>
      <c r="T177" s="43" t="s">
        <v>502</v>
      </c>
    </row>
    <row r="178" spans="2:20" ht="75" customHeight="1" x14ac:dyDescent="0.25">
      <c r="B178" s="18">
        <v>169</v>
      </c>
      <c r="C178" s="100"/>
      <c r="D178" s="103"/>
      <c r="E178" s="50" t="s">
        <v>1208</v>
      </c>
      <c r="F178" s="50" t="s">
        <v>1214</v>
      </c>
      <c r="G178" s="43" t="s">
        <v>390</v>
      </c>
      <c r="H178" s="57">
        <v>42786</v>
      </c>
      <c r="I178" s="57"/>
      <c r="J178" s="57"/>
      <c r="K178" s="57"/>
      <c r="L178" s="116" t="s">
        <v>705</v>
      </c>
      <c r="M178" s="41" t="s">
        <v>751</v>
      </c>
      <c r="N178" s="59">
        <v>2</v>
      </c>
      <c r="O178" s="59">
        <v>2</v>
      </c>
      <c r="P178" s="43">
        <v>2</v>
      </c>
      <c r="Q178" s="41" t="s">
        <v>1215</v>
      </c>
      <c r="R178" s="59" t="s">
        <v>742</v>
      </c>
      <c r="S178" s="59" t="s">
        <v>1216</v>
      </c>
      <c r="T178" s="43" t="s">
        <v>502</v>
      </c>
    </row>
    <row r="179" spans="2:20" ht="75" customHeight="1" x14ac:dyDescent="0.25">
      <c r="B179" s="18">
        <v>170</v>
      </c>
      <c r="C179" s="100"/>
      <c r="D179" s="103"/>
      <c r="E179" s="50" t="s">
        <v>1208</v>
      </c>
      <c r="F179" s="50" t="s">
        <v>1217</v>
      </c>
      <c r="G179" s="43" t="s">
        <v>390</v>
      </c>
      <c r="H179" s="57">
        <v>42786</v>
      </c>
      <c r="I179" s="57"/>
      <c r="J179" s="57"/>
      <c r="K179" s="57"/>
      <c r="L179" s="116" t="s">
        <v>705</v>
      </c>
      <c r="M179" s="41" t="s">
        <v>751</v>
      </c>
      <c r="N179" s="59">
        <v>2</v>
      </c>
      <c r="O179" s="59">
        <v>3</v>
      </c>
      <c r="P179" s="43">
        <v>3</v>
      </c>
      <c r="Q179" s="41" t="s">
        <v>1218</v>
      </c>
      <c r="R179" s="59" t="s">
        <v>742</v>
      </c>
      <c r="S179" s="59" t="s">
        <v>970</v>
      </c>
      <c r="T179" s="43" t="s">
        <v>502</v>
      </c>
    </row>
    <row r="180" spans="2:20" ht="75" customHeight="1" x14ac:dyDescent="0.25">
      <c r="B180" s="18">
        <v>171</v>
      </c>
      <c r="C180" s="100"/>
      <c r="D180" s="103"/>
      <c r="E180" s="50" t="s">
        <v>1208</v>
      </c>
      <c r="F180" s="50" t="s">
        <v>1219</v>
      </c>
      <c r="G180" s="43" t="s">
        <v>390</v>
      </c>
      <c r="H180" s="57">
        <v>42786</v>
      </c>
      <c r="I180" s="57"/>
      <c r="J180" s="57"/>
      <c r="K180" s="57"/>
      <c r="L180" s="116" t="s">
        <v>705</v>
      </c>
      <c r="M180" s="41" t="s">
        <v>751</v>
      </c>
      <c r="N180" s="59">
        <v>2</v>
      </c>
      <c r="O180" s="59">
        <v>3</v>
      </c>
      <c r="P180" s="43">
        <v>3</v>
      </c>
      <c r="Q180" s="41" t="s">
        <v>1220</v>
      </c>
      <c r="R180" s="59" t="s">
        <v>721</v>
      </c>
      <c r="S180" s="59" t="s">
        <v>1211</v>
      </c>
      <c r="T180" s="43" t="s">
        <v>502</v>
      </c>
    </row>
    <row r="181" spans="2:20" ht="75" customHeight="1" x14ac:dyDescent="0.25">
      <c r="B181" s="18">
        <v>172</v>
      </c>
      <c r="C181" s="100"/>
      <c r="D181" s="103"/>
      <c r="E181" s="50" t="s">
        <v>1208</v>
      </c>
      <c r="F181" s="50" t="s">
        <v>1221</v>
      </c>
      <c r="G181" s="43" t="s">
        <v>390</v>
      </c>
      <c r="H181" s="57">
        <v>42786</v>
      </c>
      <c r="I181" s="57"/>
      <c r="J181" s="57"/>
      <c r="K181" s="57"/>
      <c r="L181" s="116" t="s">
        <v>705</v>
      </c>
      <c r="M181" s="41" t="s">
        <v>751</v>
      </c>
      <c r="N181" s="59">
        <v>2</v>
      </c>
      <c r="O181" s="59">
        <v>3</v>
      </c>
      <c r="P181" s="43">
        <v>3</v>
      </c>
      <c r="Q181" s="41" t="s">
        <v>1222</v>
      </c>
      <c r="R181" s="59" t="s">
        <v>721</v>
      </c>
      <c r="S181" s="59" t="s">
        <v>1223</v>
      </c>
      <c r="T181" s="43" t="s">
        <v>502</v>
      </c>
    </row>
    <row r="182" spans="2:20" ht="75" customHeight="1" x14ac:dyDescent="0.25">
      <c r="B182" s="18">
        <v>173</v>
      </c>
      <c r="C182" s="100"/>
      <c r="D182" s="103"/>
      <c r="E182" s="50" t="s">
        <v>1208</v>
      </c>
      <c r="F182" s="50" t="s">
        <v>1224</v>
      </c>
      <c r="G182" s="43" t="s">
        <v>390</v>
      </c>
      <c r="H182" s="57">
        <v>42793</v>
      </c>
      <c r="I182" s="57"/>
      <c r="J182" s="57"/>
      <c r="K182" s="57"/>
      <c r="L182" s="116" t="s">
        <v>705</v>
      </c>
      <c r="M182" s="41" t="s">
        <v>751</v>
      </c>
      <c r="N182" s="59">
        <v>5</v>
      </c>
      <c r="O182" s="59">
        <v>7</v>
      </c>
      <c r="P182" s="43">
        <v>7</v>
      </c>
      <c r="Q182" s="41" t="s">
        <v>1225</v>
      </c>
      <c r="R182" s="59" t="s">
        <v>721</v>
      </c>
      <c r="S182" s="59" t="s">
        <v>1223</v>
      </c>
      <c r="T182" s="43" t="s">
        <v>502</v>
      </c>
    </row>
    <row r="183" spans="2:20" ht="75" customHeight="1" x14ac:dyDescent="0.25">
      <c r="B183" s="18">
        <v>174</v>
      </c>
      <c r="C183" s="100"/>
      <c r="D183" s="103"/>
      <c r="E183" s="50" t="s">
        <v>1208</v>
      </c>
      <c r="F183" s="50" t="s">
        <v>1226</v>
      </c>
      <c r="G183" s="43" t="s">
        <v>390</v>
      </c>
      <c r="H183" s="57">
        <v>42795</v>
      </c>
      <c r="I183" s="57"/>
      <c r="J183" s="57"/>
      <c r="K183" s="57"/>
      <c r="L183" s="116" t="s">
        <v>705</v>
      </c>
      <c r="M183" s="41" t="s">
        <v>751</v>
      </c>
      <c r="N183" s="59">
        <v>5</v>
      </c>
      <c r="O183" s="59">
        <v>6.25</v>
      </c>
      <c r="P183" s="43">
        <v>6.25</v>
      </c>
      <c r="Q183" s="41" t="s">
        <v>1227</v>
      </c>
      <c r="R183" s="59" t="s">
        <v>721</v>
      </c>
      <c r="S183" s="59" t="s">
        <v>623</v>
      </c>
      <c r="T183" s="43" t="s">
        <v>502</v>
      </c>
    </row>
    <row r="184" spans="2:20" ht="75" customHeight="1" x14ac:dyDescent="0.25">
      <c r="B184" s="18">
        <v>175</v>
      </c>
      <c r="C184" s="100"/>
      <c r="D184" s="103"/>
      <c r="E184" s="50" t="s">
        <v>1208</v>
      </c>
      <c r="F184" s="50" t="s">
        <v>1228</v>
      </c>
      <c r="G184" s="43" t="s">
        <v>390</v>
      </c>
      <c r="H184" s="57">
        <v>42796</v>
      </c>
      <c r="I184" s="57"/>
      <c r="J184" s="57"/>
      <c r="K184" s="57"/>
      <c r="L184" s="116" t="s">
        <v>705</v>
      </c>
      <c r="M184" s="41" t="s">
        <v>751</v>
      </c>
      <c r="N184" s="59">
        <v>3</v>
      </c>
      <c r="O184" s="59">
        <v>5</v>
      </c>
      <c r="P184" s="43">
        <v>5</v>
      </c>
      <c r="Q184" s="41" t="s">
        <v>1229</v>
      </c>
      <c r="R184" s="59" t="s">
        <v>697</v>
      </c>
      <c r="S184" s="59" t="s">
        <v>634</v>
      </c>
      <c r="T184" s="43" t="s">
        <v>502</v>
      </c>
    </row>
    <row r="185" spans="2:20" ht="75" customHeight="1" x14ac:dyDescent="0.25">
      <c r="B185" s="18">
        <v>176</v>
      </c>
      <c r="C185" s="100"/>
      <c r="D185" s="103"/>
      <c r="E185" s="50" t="s">
        <v>1208</v>
      </c>
      <c r="F185" s="50" t="s">
        <v>1230</v>
      </c>
      <c r="G185" s="43" t="s">
        <v>390</v>
      </c>
      <c r="H185" s="57">
        <v>42796</v>
      </c>
      <c r="I185" s="57"/>
      <c r="J185" s="57"/>
      <c r="K185" s="57"/>
      <c r="L185" s="116" t="s">
        <v>705</v>
      </c>
      <c r="M185" s="41" t="s">
        <v>751</v>
      </c>
      <c r="N185" s="59">
        <v>7</v>
      </c>
      <c r="O185" s="59">
        <v>7</v>
      </c>
      <c r="P185" s="43">
        <v>7</v>
      </c>
      <c r="Q185" s="41" t="s">
        <v>1222</v>
      </c>
      <c r="R185" s="59" t="s">
        <v>721</v>
      </c>
      <c r="S185" s="59" t="s">
        <v>1223</v>
      </c>
      <c r="T185" s="43" t="s">
        <v>502</v>
      </c>
    </row>
    <row r="186" spans="2:20" ht="75" customHeight="1" x14ac:dyDescent="0.25">
      <c r="B186" s="18">
        <v>177</v>
      </c>
      <c r="C186" s="105">
        <v>687</v>
      </c>
      <c r="D186" s="108" t="s">
        <v>705</v>
      </c>
      <c r="E186" s="107" t="s">
        <v>1231</v>
      </c>
      <c r="F186" s="107" t="s">
        <v>1232</v>
      </c>
      <c r="G186" s="111" t="s">
        <v>390</v>
      </c>
      <c r="H186" s="112">
        <v>42969</v>
      </c>
      <c r="I186" s="112"/>
      <c r="J186" s="112"/>
      <c r="K186" s="112"/>
      <c r="L186" s="118" t="s">
        <v>705</v>
      </c>
      <c r="M186" s="119" t="s">
        <v>728</v>
      </c>
      <c r="N186" s="106">
        <v>1</v>
      </c>
      <c r="O186" s="106">
        <v>6</v>
      </c>
      <c r="P186" s="111">
        <v>6</v>
      </c>
      <c r="Q186" s="119" t="s">
        <v>1233</v>
      </c>
      <c r="R186" s="59" t="s">
        <v>710</v>
      </c>
      <c r="S186" s="106" t="s">
        <v>1207</v>
      </c>
      <c r="T186" s="111" t="s">
        <v>502</v>
      </c>
    </row>
    <row r="187" spans="2:20" ht="75" customHeight="1" x14ac:dyDescent="0.25">
      <c r="B187" s="18">
        <v>178</v>
      </c>
      <c r="C187" s="100">
        <v>703</v>
      </c>
      <c r="D187" s="103" t="s">
        <v>705</v>
      </c>
      <c r="E187" s="50" t="s">
        <v>1119</v>
      </c>
      <c r="F187" s="50" t="s">
        <v>1234</v>
      </c>
      <c r="G187" s="43" t="s">
        <v>390</v>
      </c>
      <c r="H187" s="57">
        <v>43010</v>
      </c>
      <c r="I187" s="57"/>
      <c r="J187" s="57"/>
      <c r="K187" s="57"/>
      <c r="L187" s="116" t="s">
        <v>705</v>
      </c>
      <c r="M187" s="41" t="s">
        <v>751</v>
      </c>
      <c r="N187" s="59">
        <v>2</v>
      </c>
      <c r="O187" s="59">
        <v>3</v>
      </c>
      <c r="P187" s="43">
        <v>3</v>
      </c>
      <c r="Q187" s="41" t="s">
        <v>1235</v>
      </c>
      <c r="R187" s="59" t="s">
        <v>721</v>
      </c>
      <c r="S187" s="59" t="s">
        <v>1236</v>
      </c>
      <c r="T187" s="43" t="s">
        <v>502</v>
      </c>
    </row>
    <row r="188" spans="2:20" ht="75" customHeight="1" x14ac:dyDescent="0.25">
      <c r="B188" s="18">
        <v>179</v>
      </c>
      <c r="C188" s="100">
        <v>700</v>
      </c>
      <c r="D188" s="103" t="s">
        <v>705</v>
      </c>
      <c r="E188" s="50" t="s">
        <v>1237</v>
      </c>
      <c r="F188" s="50" t="s">
        <v>1238</v>
      </c>
      <c r="G188" s="43" t="s">
        <v>390</v>
      </c>
      <c r="H188" s="57">
        <v>43024</v>
      </c>
      <c r="I188" s="57"/>
      <c r="J188" s="57"/>
      <c r="K188" s="57"/>
      <c r="L188" s="116" t="s">
        <v>705</v>
      </c>
      <c r="M188" s="41" t="s">
        <v>751</v>
      </c>
      <c r="N188" s="59">
        <v>1</v>
      </c>
      <c r="O188" s="59">
        <v>9</v>
      </c>
      <c r="P188" s="43">
        <v>9</v>
      </c>
      <c r="Q188" s="41" t="s">
        <v>1239</v>
      </c>
      <c r="R188" s="59" t="s">
        <v>721</v>
      </c>
      <c r="S188" s="59" t="s">
        <v>1236</v>
      </c>
      <c r="T188" s="43" t="s">
        <v>502</v>
      </c>
    </row>
    <row r="189" spans="2:20" ht="75" customHeight="1" x14ac:dyDescent="0.25">
      <c r="B189" s="18">
        <v>180</v>
      </c>
      <c r="C189" s="100"/>
      <c r="D189" s="103"/>
      <c r="E189" s="64" t="s">
        <v>1240</v>
      </c>
      <c r="F189" s="50" t="s">
        <v>1241</v>
      </c>
      <c r="G189" s="43" t="s">
        <v>390</v>
      </c>
      <c r="H189" s="57">
        <v>43252</v>
      </c>
      <c r="I189" s="57"/>
      <c r="J189" s="57"/>
      <c r="K189" s="57"/>
      <c r="L189" s="116" t="s">
        <v>705</v>
      </c>
      <c r="M189" s="41" t="s">
        <v>751</v>
      </c>
      <c r="N189" s="59">
        <v>2</v>
      </c>
      <c r="O189" s="59">
        <v>3</v>
      </c>
      <c r="P189" s="43">
        <v>3</v>
      </c>
      <c r="Q189" s="41" t="s">
        <v>1242</v>
      </c>
      <c r="R189" s="59" t="s">
        <v>725</v>
      </c>
      <c r="S189" s="59" t="s">
        <v>1243</v>
      </c>
      <c r="T189" s="43" t="s">
        <v>502</v>
      </c>
    </row>
    <row r="190" spans="2:20" ht="75" customHeight="1" x14ac:dyDescent="0.25">
      <c r="B190" s="18">
        <v>181</v>
      </c>
      <c r="C190" s="100"/>
      <c r="D190" s="103"/>
      <c r="E190" s="50" t="s">
        <v>1205</v>
      </c>
      <c r="F190" s="50" t="s">
        <v>1244</v>
      </c>
      <c r="G190" s="43" t="s">
        <v>390</v>
      </c>
      <c r="H190" s="57">
        <v>43283</v>
      </c>
      <c r="I190" s="57"/>
      <c r="J190" s="65"/>
      <c r="K190" s="65"/>
      <c r="L190" s="116" t="s">
        <v>705</v>
      </c>
      <c r="M190" s="41" t="s">
        <v>751</v>
      </c>
      <c r="N190" s="100">
        <v>1</v>
      </c>
      <c r="O190" s="100">
        <v>1.5</v>
      </c>
      <c r="P190" s="44">
        <v>1.5</v>
      </c>
      <c r="Q190" s="61" t="s">
        <v>1245</v>
      </c>
      <c r="R190" s="59" t="s">
        <v>742</v>
      </c>
      <c r="S190" s="100" t="s">
        <v>1246</v>
      </c>
      <c r="T190" s="44" t="s">
        <v>502</v>
      </c>
    </row>
    <row r="191" spans="2:20" ht="75" customHeight="1" x14ac:dyDescent="0.25">
      <c r="B191" s="18">
        <v>182</v>
      </c>
      <c r="C191" s="100"/>
      <c r="D191" s="103"/>
      <c r="E191" s="50" t="s">
        <v>1247</v>
      </c>
      <c r="F191" s="50" t="s">
        <v>1248</v>
      </c>
      <c r="G191" s="43" t="s">
        <v>390</v>
      </c>
      <c r="H191" s="48">
        <v>43313</v>
      </c>
      <c r="I191" s="48"/>
      <c r="J191" s="57"/>
      <c r="K191" s="57"/>
      <c r="L191" s="41" t="s">
        <v>705</v>
      </c>
      <c r="M191" s="41"/>
      <c r="N191" s="59">
        <v>1</v>
      </c>
      <c r="O191" s="59">
        <v>3</v>
      </c>
      <c r="P191" s="43">
        <v>3</v>
      </c>
      <c r="Q191" s="41" t="s">
        <v>1249</v>
      </c>
      <c r="R191" s="59" t="s">
        <v>710</v>
      </c>
      <c r="S191" s="59" t="s">
        <v>1250</v>
      </c>
      <c r="T191" s="43" t="s">
        <v>502</v>
      </c>
    </row>
    <row r="192" spans="2:20" ht="75" customHeight="1" x14ac:dyDescent="0.25">
      <c r="B192" s="18">
        <v>183</v>
      </c>
      <c r="C192" s="100"/>
      <c r="D192" s="103"/>
      <c r="E192" s="23" t="s">
        <v>1251</v>
      </c>
      <c r="F192" s="50" t="s">
        <v>1252</v>
      </c>
      <c r="G192" s="43" t="s">
        <v>390</v>
      </c>
      <c r="H192" s="57">
        <v>43346</v>
      </c>
      <c r="I192" s="57"/>
      <c r="J192" s="57"/>
      <c r="K192" s="57"/>
      <c r="L192" s="116" t="s">
        <v>705</v>
      </c>
      <c r="M192" s="41" t="s">
        <v>751</v>
      </c>
      <c r="N192" s="100">
        <v>2</v>
      </c>
      <c r="O192" s="100">
        <v>3</v>
      </c>
      <c r="P192" s="44">
        <v>3</v>
      </c>
      <c r="Q192" s="41" t="s">
        <v>1253</v>
      </c>
      <c r="R192" s="59" t="s">
        <v>697</v>
      </c>
      <c r="S192" s="100" t="s">
        <v>1254</v>
      </c>
      <c r="T192" s="43" t="s">
        <v>502</v>
      </c>
    </row>
    <row r="193" spans="2:20" ht="75" customHeight="1" x14ac:dyDescent="0.25">
      <c r="B193" s="18">
        <v>184</v>
      </c>
      <c r="C193" s="100"/>
      <c r="D193" s="103"/>
      <c r="E193" s="50" t="s">
        <v>1255</v>
      </c>
      <c r="F193" s="50" t="s">
        <v>1256</v>
      </c>
      <c r="G193" s="43" t="s">
        <v>390</v>
      </c>
      <c r="H193" s="57">
        <v>43374</v>
      </c>
      <c r="I193" s="57"/>
      <c r="J193" s="57"/>
      <c r="K193" s="57"/>
      <c r="L193" s="116" t="s">
        <v>705</v>
      </c>
      <c r="M193" s="41"/>
      <c r="N193" s="59">
        <v>4</v>
      </c>
      <c r="O193" s="59">
        <v>7.93</v>
      </c>
      <c r="P193" s="43">
        <v>7.93</v>
      </c>
      <c r="Q193" s="41" t="s">
        <v>1257</v>
      </c>
      <c r="R193" s="59" t="s">
        <v>697</v>
      </c>
      <c r="S193" s="59" t="s">
        <v>1258</v>
      </c>
      <c r="T193" s="43" t="s">
        <v>502</v>
      </c>
    </row>
    <row r="194" spans="2:20" ht="75" customHeight="1" x14ac:dyDescent="0.25">
      <c r="B194" s="18">
        <v>185</v>
      </c>
      <c r="C194" s="100"/>
      <c r="D194" s="103"/>
      <c r="E194" s="50" t="s">
        <v>1259</v>
      </c>
      <c r="F194" s="50" t="s">
        <v>1260</v>
      </c>
      <c r="G194" s="43" t="s">
        <v>390</v>
      </c>
      <c r="H194" s="57">
        <v>43435</v>
      </c>
      <c r="I194" s="57"/>
      <c r="J194" s="57"/>
      <c r="K194" s="57"/>
      <c r="L194" s="116" t="s">
        <v>705</v>
      </c>
      <c r="M194" s="41"/>
      <c r="N194" s="59">
        <v>4</v>
      </c>
      <c r="O194" s="59">
        <v>3</v>
      </c>
      <c r="P194" s="43">
        <v>3</v>
      </c>
      <c r="Q194" s="41" t="s">
        <v>1261</v>
      </c>
      <c r="R194" s="59" t="s">
        <v>742</v>
      </c>
      <c r="S194" s="59" t="s">
        <v>1262</v>
      </c>
      <c r="T194" s="43" t="s">
        <v>502</v>
      </c>
    </row>
    <row r="195" spans="2:20" ht="75" customHeight="1" x14ac:dyDescent="0.25">
      <c r="B195" s="18">
        <v>186</v>
      </c>
      <c r="C195" s="100"/>
      <c r="D195" s="103"/>
      <c r="E195" s="50" t="s">
        <v>1205</v>
      </c>
      <c r="F195" s="50" t="s">
        <v>1263</v>
      </c>
      <c r="G195" s="43" t="s">
        <v>390</v>
      </c>
      <c r="H195" s="57">
        <v>43458</v>
      </c>
      <c r="I195" s="57"/>
      <c r="J195" s="65"/>
      <c r="K195" s="65"/>
      <c r="L195" s="116" t="s">
        <v>705</v>
      </c>
      <c r="M195" s="41" t="s">
        <v>751</v>
      </c>
      <c r="N195" s="100">
        <v>1</v>
      </c>
      <c r="O195" s="100">
        <v>9</v>
      </c>
      <c r="P195" s="44">
        <v>9</v>
      </c>
      <c r="Q195" s="61" t="s">
        <v>1264</v>
      </c>
      <c r="R195" s="59" t="s">
        <v>704</v>
      </c>
      <c r="S195" s="100" t="s">
        <v>1265</v>
      </c>
      <c r="T195" s="44" t="s">
        <v>502</v>
      </c>
    </row>
    <row r="196" spans="2:20" ht="75" customHeight="1" x14ac:dyDescent="0.25">
      <c r="B196" s="18">
        <v>187</v>
      </c>
      <c r="C196" s="105"/>
      <c r="D196" s="108"/>
      <c r="E196" s="107" t="s">
        <v>1205</v>
      </c>
      <c r="F196" s="107" t="s">
        <v>1266</v>
      </c>
      <c r="G196" s="111" t="s">
        <v>390</v>
      </c>
      <c r="H196" s="112">
        <v>43458</v>
      </c>
      <c r="I196" s="112"/>
      <c r="J196" s="113"/>
      <c r="K196" s="113"/>
      <c r="L196" s="116" t="s">
        <v>705</v>
      </c>
      <c r="M196" s="41" t="s">
        <v>751</v>
      </c>
      <c r="N196" s="105">
        <v>1</v>
      </c>
      <c r="O196" s="105">
        <v>9</v>
      </c>
      <c r="P196" s="114">
        <v>9</v>
      </c>
      <c r="Q196" s="120" t="s">
        <v>1267</v>
      </c>
      <c r="R196" s="59" t="s">
        <v>697</v>
      </c>
      <c r="S196" s="105" t="s">
        <v>1268</v>
      </c>
      <c r="T196" s="114" t="s">
        <v>502</v>
      </c>
    </row>
    <row r="197" spans="2:20" ht="75" customHeight="1" x14ac:dyDescent="0.25">
      <c r="B197" s="18">
        <v>188</v>
      </c>
      <c r="C197" s="100"/>
      <c r="D197" s="103"/>
      <c r="E197" s="50" t="s">
        <v>1205</v>
      </c>
      <c r="F197" s="50" t="s">
        <v>1269</v>
      </c>
      <c r="G197" s="43" t="s">
        <v>390</v>
      </c>
      <c r="H197" s="57">
        <v>43458</v>
      </c>
      <c r="I197" s="57"/>
      <c r="J197" s="65"/>
      <c r="K197" s="65"/>
      <c r="L197" s="116" t="s">
        <v>705</v>
      </c>
      <c r="M197" s="41" t="s">
        <v>751</v>
      </c>
      <c r="N197" s="100">
        <v>1</v>
      </c>
      <c r="O197" s="100">
        <v>3</v>
      </c>
      <c r="P197" s="44">
        <v>3</v>
      </c>
      <c r="Q197" s="61" t="s">
        <v>1270</v>
      </c>
      <c r="R197" s="59" t="s">
        <v>697</v>
      </c>
      <c r="S197" s="100" t="s">
        <v>1268</v>
      </c>
      <c r="T197" s="44" t="s">
        <v>502</v>
      </c>
    </row>
    <row r="198" spans="2:20" ht="75" customHeight="1" x14ac:dyDescent="0.25">
      <c r="B198" s="18">
        <v>189</v>
      </c>
      <c r="C198" s="100"/>
      <c r="D198" s="103"/>
      <c r="E198" s="50" t="s">
        <v>1205</v>
      </c>
      <c r="F198" s="50" t="s">
        <v>1271</v>
      </c>
      <c r="G198" s="43" t="s">
        <v>390</v>
      </c>
      <c r="H198" s="57">
        <v>43458</v>
      </c>
      <c r="I198" s="57"/>
      <c r="J198" s="65"/>
      <c r="K198" s="65"/>
      <c r="L198" s="116" t="s">
        <v>705</v>
      </c>
      <c r="M198" s="41" t="s">
        <v>751</v>
      </c>
      <c r="N198" s="100">
        <v>1</v>
      </c>
      <c r="O198" s="100">
        <v>3</v>
      </c>
      <c r="P198" s="44">
        <v>3</v>
      </c>
      <c r="Q198" s="61" t="s">
        <v>1272</v>
      </c>
      <c r="R198" s="59" t="s">
        <v>697</v>
      </c>
      <c r="S198" s="100" t="s">
        <v>1268</v>
      </c>
      <c r="T198" s="44" t="s">
        <v>502</v>
      </c>
    </row>
    <row r="199" spans="2:20" ht="75" customHeight="1" x14ac:dyDescent="0.25">
      <c r="B199" s="18">
        <v>190</v>
      </c>
      <c r="C199" s="100"/>
      <c r="D199" s="103"/>
      <c r="E199" s="50" t="s">
        <v>1205</v>
      </c>
      <c r="F199" s="50" t="s">
        <v>1273</v>
      </c>
      <c r="G199" s="43" t="s">
        <v>390</v>
      </c>
      <c r="H199" s="57">
        <v>43458</v>
      </c>
      <c r="I199" s="57"/>
      <c r="J199" s="65"/>
      <c r="K199" s="65"/>
      <c r="L199" s="116" t="s">
        <v>705</v>
      </c>
      <c r="M199" s="41" t="s">
        <v>751</v>
      </c>
      <c r="N199" s="100">
        <v>1</v>
      </c>
      <c r="O199" s="100">
        <v>9</v>
      </c>
      <c r="P199" s="44">
        <v>9</v>
      </c>
      <c r="Q199" s="61"/>
      <c r="R199" s="59" t="s">
        <v>697</v>
      </c>
      <c r="S199" s="100" t="s">
        <v>1274</v>
      </c>
      <c r="T199" s="44" t="s">
        <v>502</v>
      </c>
    </row>
    <row r="200" spans="2:20" ht="75" customHeight="1" x14ac:dyDescent="0.25">
      <c r="B200" s="18">
        <v>191</v>
      </c>
      <c r="C200" s="100"/>
      <c r="D200" s="103"/>
      <c r="E200" s="50" t="s">
        <v>1205</v>
      </c>
      <c r="F200" s="50" t="s">
        <v>1275</v>
      </c>
      <c r="G200" s="43" t="s">
        <v>390</v>
      </c>
      <c r="H200" s="57">
        <v>43458</v>
      </c>
      <c r="I200" s="57"/>
      <c r="J200" s="65"/>
      <c r="K200" s="65"/>
      <c r="L200" s="116" t="s">
        <v>705</v>
      </c>
      <c r="M200" s="41" t="s">
        <v>751</v>
      </c>
      <c r="N200" s="100">
        <v>1</v>
      </c>
      <c r="O200" s="100">
        <v>3</v>
      </c>
      <c r="P200" s="44">
        <v>3</v>
      </c>
      <c r="Q200" s="61" t="s">
        <v>1276</v>
      </c>
      <c r="R200" s="59" t="s">
        <v>697</v>
      </c>
      <c r="S200" s="100" t="s">
        <v>1277</v>
      </c>
      <c r="T200" s="44" t="s">
        <v>502</v>
      </c>
    </row>
    <row r="201" spans="2:20" ht="75" customHeight="1" x14ac:dyDescent="0.25">
      <c r="B201" s="18">
        <v>192</v>
      </c>
      <c r="C201" s="100"/>
      <c r="D201" s="103"/>
      <c r="E201" s="50" t="s">
        <v>1205</v>
      </c>
      <c r="F201" s="50" t="s">
        <v>1278</v>
      </c>
      <c r="G201" s="43" t="s">
        <v>390</v>
      </c>
      <c r="H201" s="57">
        <v>43458</v>
      </c>
      <c r="I201" s="57"/>
      <c r="J201" s="65"/>
      <c r="K201" s="65"/>
      <c r="L201" s="116" t="s">
        <v>705</v>
      </c>
      <c r="M201" s="41" t="s">
        <v>751</v>
      </c>
      <c r="N201" s="100">
        <v>1</v>
      </c>
      <c r="O201" s="100">
        <v>3</v>
      </c>
      <c r="P201" s="44">
        <v>3</v>
      </c>
      <c r="Q201" s="61" t="s">
        <v>1279</v>
      </c>
      <c r="R201" s="59" t="s">
        <v>697</v>
      </c>
      <c r="S201" s="100" t="s">
        <v>1277</v>
      </c>
      <c r="T201" s="44" t="s">
        <v>502</v>
      </c>
    </row>
    <row r="202" spans="2:20" ht="75" customHeight="1" x14ac:dyDescent="0.25">
      <c r="B202" s="18">
        <v>193</v>
      </c>
      <c r="C202" s="100"/>
      <c r="D202" s="103"/>
      <c r="E202" s="50" t="s">
        <v>1205</v>
      </c>
      <c r="F202" s="50" t="s">
        <v>1280</v>
      </c>
      <c r="G202" s="43" t="s">
        <v>390</v>
      </c>
      <c r="H202" s="57">
        <v>43458</v>
      </c>
      <c r="I202" s="57"/>
      <c r="J202" s="65"/>
      <c r="K202" s="65"/>
      <c r="L202" s="116" t="s">
        <v>705</v>
      </c>
      <c r="M202" s="41" t="s">
        <v>751</v>
      </c>
      <c r="N202" s="100">
        <v>1</v>
      </c>
      <c r="O202" s="100">
        <v>3</v>
      </c>
      <c r="P202" s="44">
        <v>3</v>
      </c>
      <c r="Q202" s="61" t="s">
        <v>1281</v>
      </c>
      <c r="R202" s="59" t="s">
        <v>697</v>
      </c>
      <c r="S202" s="100" t="s">
        <v>1155</v>
      </c>
      <c r="T202" s="44" t="s">
        <v>502</v>
      </c>
    </row>
    <row r="203" spans="2:20" ht="75" customHeight="1" x14ac:dyDescent="0.25">
      <c r="B203" s="18">
        <v>194</v>
      </c>
      <c r="C203" s="100"/>
      <c r="D203" s="103"/>
      <c r="E203" s="50" t="s">
        <v>1205</v>
      </c>
      <c r="F203" s="50" t="s">
        <v>1282</v>
      </c>
      <c r="G203" s="43" t="s">
        <v>390</v>
      </c>
      <c r="H203" s="57">
        <v>43458</v>
      </c>
      <c r="I203" s="57"/>
      <c r="J203" s="65"/>
      <c r="K203" s="65"/>
      <c r="L203" s="116" t="s">
        <v>705</v>
      </c>
      <c r="M203" s="41" t="s">
        <v>751</v>
      </c>
      <c r="N203" s="100">
        <v>1</v>
      </c>
      <c r="O203" s="100">
        <v>3</v>
      </c>
      <c r="P203" s="44">
        <v>3</v>
      </c>
      <c r="Q203" s="61" t="s">
        <v>1283</v>
      </c>
      <c r="R203" s="59" t="s">
        <v>742</v>
      </c>
      <c r="S203" s="100" t="s">
        <v>1284</v>
      </c>
      <c r="T203" s="44" t="s">
        <v>502</v>
      </c>
    </row>
    <row r="204" spans="2:20" ht="75" customHeight="1" x14ac:dyDescent="0.25">
      <c r="B204" s="18">
        <v>195</v>
      </c>
      <c r="C204" s="100">
        <v>276</v>
      </c>
      <c r="D204" s="103" t="s">
        <v>705</v>
      </c>
      <c r="E204" s="50" t="s">
        <v>1205</v>
      </c>
      <c r="F204" s="50" t="s">
        <v>1285</v>
      </c>
      <c r="G204" s="43" t="s">
        <v>390</v>
      </c>
      <c r="H204" s="57">
        <v>43458</v>
      </c>
      <c r="I204" s="57"/>
      <c r="J204" s="65"/>
      <c r="K204" s="65"/>
      <c r="L204" s="116" t="s">
        <v>705</v>
      </c>
      <c r="M204" s="41" t="s">
        <v>751</v>
      </c>
      <c r="N204" s="100">
        <v>1</v>
      </c>
      <c r="O204" s="100">
        <v>9</v>
      </c>
      <c r="P204" s="44">
        <v>9</v>
      </c>
      <c r="Q204" s="61" t="s">
        <v>1286</v>
      </c>
      <c r="R204" s="59" t="s">
        <v>742</v>
      </c>
      <c r="S204" s="100" t="s">
        <v>1284</v>
      </c>
      <c r="T204" s="44" t="s">
        <v>502</v>
      </c>
    </row>
    <row r="205" spans="2:20" ht="75" customHeight="1" x14ac:dyDescent="0.25">
      <c r="B205" s="18">
        <v>196</v>
      </c>
      <c r="C205" s="100"/>
      <c r="D205" s="103"/>
      <c r="E205" s="50" t="s">
        <v>1259</v>
      </c>
      <c r="F205" s="50" t="s">
        <v>1287</v>
      </c>
      <c r="G205" s="43" t="s">
        <v>390</v>
      </c>
      <c r="H205" s="57">
        <v>43466</v>
      </c>
      <c r="I205" s="57"/>
      <c r="J205" s="57"/>
      <c r="K205" s="57"/>
      <c r="L205" s="116" t="s">
        <v>705</v>
      </c>
      <c r="M205" s="41"/>
      <c r="N205" s="59">
        <v>4</v>
      </c>
      <c r="O205" s="59">
        <v>3</v>
      </c>
      <c r="P205" s="43">
        <v>3</v>
      </c>
      <c r="Q205" s="41" t="s">
        <v>1288</v>
      </c>
      <c r="R205" s="59" t="s">
        <v>742</v>
      </c>
      <c r="S205" s="59" t="s">
        <v>1262</v>
      </c>
      <c r="T205" s="43" t="s">
        <v>502</v>
      </c>
    </row>
    <row r="206" spans="2:20" ht="75" customHeight="1" x14ac:dyDescent="0.25">
      <c r="B206" s="18">
        <v>197</v>
      </c>
      <c r="C206" s="100"/>
      <c r="D206" s="103"/>
      <c r="E206" s="50" t="s">
        <v>1289</v>
      </c>
      <c r="F206" s="50" t="s">
        <v>1290</v>
      </c>
      <c r="G206" s="43" t="s">
        <v>390</v>
      </c>
      <c r="H206" s="57">
        <v>43617</v>
      </c>
      <c r="I206" s="57"/>
      <c r="J206" s="57"/>
      <c r="K206" s="57"/>
      <c r="L206" s="41" t="s">
        <v>705</v>
      </c>
      <c r="M206" s="41"/>
      <c r="N206" s="59">
        <v>1</v>
      </c>
      <c r="O206" s="59">
        <v>3</v>
      </c>
      <c r="P206" s="43">
        <v>3</v>
      </c>
      <c r="Q206" s="41" t="s">
        <v>1291</v>
      </c>
      <c r="R206" s="59" t="s">
        <v>725</v>
      </c>
      <c r="S206" s="59" t="s">
        <v>1292</v>
      </c>
      <c r="T206" s="43" t="s">
        <v>502</v>
      </c>
    </row>
    <row r="207" spans="2:20" ht="75" customHeight="1" x14ac:dyDescent="0.25">
      <c r="B207" s="18">
        <v>198</v>
      </c>
      <c r="C207" s="100"/>
      <c r="D207" s="103"/>
      <c r="E207" s="50" t="s">
        <v>1293</v>
      </c>
      <c r="F207" s="50" t="s">
        <v>1294</v>
      </c>
      <c r="G207" s="43" t="s">
        <v>390</v>
      </c>
      <c r="H207" s="57">
        <v>43617</v>
      </c>
      <c r="I207" s="57"/>
      <c r="J207" s="57"/>
      <c r="K207" s="57"/>
      <c r="L207" s="41" t="s">
        <v>705</v>
      </c>
      <c r="M207" s="41"/>
      <c r="N207" s="59">
        <v>1</v>
      </c>
      <c r="O207" s="59">
        <v>3</v>
      </c>
      <c r="P207" s="43">
        <v>3</v>
      </c>
      <c r="Q207" s="41" t="s">
        <v>1295</v>
      </c>
      <c r="R207" s="59" t="s">
        <v>721</v>
      </c>
      <c r="S207" s="59" t="s">
        <v>1296</v>
      </c>
      <c r="T207" s="43" t="s">
        <v>502</v>
      </c>
    </row>
    <row r="208" spans="2:20" ht="75" customHeight="1" x14ac:dyDescent="0.25">
      <c r="B208" s="18">
        <v>199</v>
      </c>
      <c r="C208" s="100"/>
      <c r="D208" s="103"/>
      <c r="E208" s="50" t="s">
        <v>1297</v>
      </c>
      <c r="F208" s="50" t="s">
        <v>1298</v>
      </c>
      <c r="G208" s="43" t="s">
        <v>390</v>
      </c>
      <c r="H208" s="57">
        <v>43709</v>
      </c>
      <c r="I208" s="57"/>
      <c r="J208" s="57"/>
      <c r="K208" s="57"/>
      <c r="L208" s="41" t="s">
        <v>705</v>
      </c>
      <c r="M208" s="41"/>
      <c r="N208" s="59">
        <v>1</v>
      </c>
      <c r="O208" s="59">
        <v>3</v>
      </c>
      <c r="P208" s="43">
        <v>3</v>
      </c>
      <c r="Q208" s="41" t="s">
        <v>1299</v>
      </c>
      <c r="R208" s="59" t="s">
        <v>725</v>
      </c>
      <c r="S208" s="59" t="s">
        <v>1292</v>
      </c>
      <c r="T208" s="43" t="s">
        <v>502</v>
      </c>
    </row>
    <row r="209" spans="2:20" ht="75" customHeight="1" x14ac:dyDescent="0.25">
      <c r="B209" s="18">
        <v>200</v>
      </c>
      <c r="C209" s="100"/>
      <c r="D209" s="103"/>
      <c r="E209" s="50" t="s">
        <v>1205</v>
      </c>
      <c r="F209" s="50" t="s">
        <v>1300</v>
      </c>
      <c r="G209" s="44" t="s">
        <v>390</v>
      </c>
      <c r="H209" s="57">
        <v>43862</v>
      </c>
      <c r="I209" s="57"/>
      <c r="J209" s="65"/>
      <c r="K209" s="65"/>
      <c r="L209" s="116" t="s">
        <v>705</v>
      </c>
      <c r="M209" s="41" t="s">
        <v>728</v>
      </c>
      <c r="N209" s="100">
        <v>3</v>
      </c>
      <c r="O209" s="100">
        <v>9</v>
      </c>
      <c r="P209" s="44">
        <v>9</v>
      </c>
      <c r="Q209" s="61"/>
      <c r="R209" s="59" t="s">
        <v>710</v>
      </c>
      <c r="S209" s="100" t="s">
        <v>1301</v>
      </c>
      <c r="T209" s="44" t="s">
        <v>502</v>
      </c>
    </row>
    <row r="210" spans="2:20" ht="75" customHeight="1" x14ac:dyDescent="0.25">
      <c r="B210" s="18">
        <v>201</v>
      </c>
      <c r="C210" s="105"/>
      <c r="D210" s="108"/>
      <c r="E210" s="107" t="s">
        <v>1205</v>
      </c>
      <c r="F210" s="50" t="s">
        <v>1302</v>
      </c>
      <c r="G210" s="114" t="s">
        <v>390</v>
      </c>
      <c r="H210" s="112">
        <v>43891</v>
      </c>
      <c r="I210" s="112"/>
      <c r="J210" s="113"/>
      <c r="K210" s="113"/>
      <c r="L210" s="118" t="s">
        <v>705</v>
      </c>
      <c r="M210" s="119" t="s">
        <v>728</v>
      </c>
      <c r="N210" s="105">
        <v>3</v>
      </c>
      <c r="O210" s="105">
        <v>9</v>
      </c>
      <c r="P210" s="114">
        <v>9</v>
      </c>
      <c r="Q210" s="120"/>
      <c r="R210" s="59" t="s">
        <v>710</v>
      </c>
      <c r="S210" s="105" t="s">
        <v>1207</v>
      </c>
      <c r="T210" s="114" t="s">
        <v>502</v>
      </c>
    </row>
    <row r="211" spans="2:20" ht="75" customHeight="1" x14ac:dyDescent="0.25">
      <c r="B211" s="18">
        <v>202</v>
      </c>
      <c r="C211" s="100"/>
      <c r="D211" s="103"/>
      <c r="E211" s="50" t="s">
        <v>1205</v>
      </c>
      <c r="F211" s="50" t="s">
        <v>1303</v>
      </c>
      <c r="G211" s="114" t="s">
        <v>390</v>
      </c>
      <c r="H211" s="57">
        <v>43922</v>
      </c>
      <c r="I211" s="57"/>
      <c r="J211" s="65"/>
      <c r="K211" s="65"/>
      <c r="L211" s="116" t="s">
        <v>705</v>
      </c>
      <c r="M211" s="41" t="s">
        <v>728</v>
      </c>
      <c r="N211" s="100">
        <v>3</v>
      </c>
      <c r="O211" s="100">
        <v>9</v>
      </c>
      <c r="P211" s="44">
        <v>9</v>
      </c>
      <c r="Q211" s="61"/>
      <c r="R211" s="59" t="s">
        <v>710</v>
      </c>
      <c r="S211" s="100" t="s">
        <v>1207</v>
      </c>
      <c r="T211" s="114" t="s">
        <v>502</v>
      </c>
    </row>
    <row r="212" spans="2:20" ht="75" customHeight="1" x14ac:dyDescent="0.25">
      <c r="B212" s="18">
        <v>203</v>
      </c>
      <c r="C212" s="100"/>
      <c r="D212" s="103"/>
      <c r="E212" s="50" t="s">
        <v>1205</v>
      </c>
      <c r="F212" s="50" t="s">
        <v>1304</v>
      </c>
      <c r="G212" s="114" t="s">
        <v>390</v>
      </c>
      <c r="H212" s="57">
        <v>44044</v>
      </c>
      <c r="I212" s="57"/>
      <c r="J212" s="65"/>
      <c r="K212" s="65"/>
      <c r="L212" s="116" t="s">
        <v>705</v>
      </c>
      <c r="M212" s="119" t="s">
        <v>728</v>
      </c>
      <c r="N212" s="100">
        <v>2</v>
      </c>
      <c r="O212" s="100">
        <v>6</v>
      </c>
      <c r="P212" s="44">
        <v>6</v>
      </c>
      <c r="Q212" s="61"/>
      <c r="R212" s="59" t="s">
        <v>710</v>
      </c>
      <c r="S212" s="100" t="s">
        <v>1207</v>
      </c>
      <c r="T212" s="114" t="s">
        <v>502</v>
      </c>
    </row>
    <row r="213" spans="2:20" ht="75" customHeight="1" x14ac:dyDescent="0.25">
      <c r="B213" s="18">
        <v>204</v>
      </c>
      <c r="C213" s="100"/>
      <c r="D213" s="103"/>
      <c r="E213" s="50" t="s">
        <v>1205</v>
      </c>
      <c r="F213" s="50" t="s">
        <v>1305</v>
      </c>
      <c r="G213" s="114" t="s">
        <v>390</v>
      </c>
      <c r="H213" s="57">
        <v>44075</v>
      </c>
      <c r="I213" s="57"/>
      <c r="J213" s="65"/>
      <c r="K213" s="65"/>
      <c r="L213" s="116" t="s">
        <v>705</v>
      </c>
      <c r="M213" s="119" t="s">
        <v>728</v>
      </c>
      <c r="N213" s="100">
        <v>3</v>
      </c>
      <c r="O213" s="100">
        <v>9</v>
      </c>
      <c r="P213" s="44">
        <v>9</v>
      </c>
      <c r="Q213" s="61"/>
      <c r="R213" s="59" t="s">
        <v>710</v>
      </c>
      <c r="S213" s="100" t="s">
        <v>1207</v>
      </c>
      <c r="T213" s="114" t="s">
        <v>502</v>
      </c>
    </row>
    <row r="214" spans="2:20" ht="75" customHeight="1" x14ac:dyDescent="0.25">
      <c r="B214" s="18">
        <v>205</v>
      </c>
      <c r="C214" s="100"/>
      <c r="D214" s="103" t="s">
        <v>705</v>
      </c>
      <c r="E214" s="50" t="s">
        <v>1205</v>
      </c>
      <c r="F214" s="50" t="s">
        <v>1306</v>
      </c>
      <c r="G214" s="44" t="s">
        <v>390</v>
      </c>
      <c r="H214" s="57">
        <v>44136</v>
      </c>
      <c r="I214" s="57"/>
      <c r="J214" s="65" t="s">
        <v>765</v>
      </c>
      <c r="K214" s="65"/>
      <c r="L214" s="116" t="s">
        <v>705</v>
      </c>
      <c r="M214" s="41" t="s">
        <v>728</v>
      </c>
      <c r="N214" s="100">
        <v>3</v>
      </c>
      <c r="O214" s="100">
        <v>9</v>
      </c>
      <c r="P214" s="44">
        <v>9</v>
      </c>
      <c r="Q214" s="61"/>
      <c r="R214" s="59" t="s">
        <v>710</v>
      </c>
      <c r="S214" s="100" t="s">
        <v>1307</v>
      </c>
      <c r="T214" s="44" t="s">
        <v>502</v>
      </c>
    </row>
    <row r="215" spans="2:20" ht="75" customHeight="1" x14ac:dyDescent="0.25">
      <c r="B215" s="18">
        <v>206</v>
      </c>
      <c r="C215" s="100">
        <v>697</v>
      </c>
      <c r="D215" s="103" t="s">
        <v>705</v>
      </c>
      <c r="E215" s="50" t="s">
        <v>1308</v>
      </c>
      <c r="F215" s="50" t="s">
        <v>1309</v>
      </c>
      <c r="G215" s="111" t="s">
        <v>390</v>
      </c>
      <c r="H215" s="57"/>
      <c r="I215" s="57"/>
      <c r="J215" s="57" t="s">
        <v>765</v>
      </c>
      <c r="K215" s="48"/>
      <c r="L215" s="116" t="s">
        <v>705</v>
      </c>
      <c r="M215" s="41" t="s">
        <v>766</v>
      </c>
      <c r="N215" s="59">
        <v>1</v>
      </c>
      <c r="O215" s="59">
        <v>1</v>
      </c>
      <c r="P215" s="43">
        <v>1</v>
      </c>
      <c r="Q215" s="41" t="s">
        <v>1310</v>
      </c>
      <c r="R215" s="59" t="s">
        <v>704</v>
      </c>
      <c r="S215" s="59" t="s">
        <v>1309</v>
      </c>
      <c r="T215" s="111" t="s">
        <v>502</v>
      </c>
    </row>
    <row r="216" spans="2:20" ht="75" customHeight="1" x14ac:dyDescent="0.25">
      <c r="B216" s="18">
        <v>207</v>
      </c>
      <c r="C216" s="105"/>
      <c r="D216" s="108"/>
      <c r="E216" s="107" t="s">
        <v>1311</v>
      </c>
      <c r="F216" s="50" t="s">
        <v>1312</v>
      </c>
      <c r="G216" s="111" t="s">
        <v>390</v>
      </c>
      <c r="H216" s="112"/>
      <c r="I216" s="112"/>
      <c r="J216" s="115" t="s">
        <v>765</v>
      </c>
      <c r="K216" s="115"/>
      <c r="L216" s="118" t="s">
        <v>705</v>
      </c>
      <c r="M216" s="119"/>
      <c r="N216" s="106"/>
      <c r="O216" s="106"/>
      <c r="P216" s="111">
        <v>2.9</v>
      </c>
      <c r="Q216" s="119" t="s">
        <v>1313</v>
      </c>
      <c r="R216" s="59" t="s">
        <v>791</v>
      </c>
      <c r="S216" s="106" t="s">
        <v>1314</v>
      </c>
      <c r="T216" s="111" t="s">
        <v>502</v>
      </c>
    </row>
    <row r="217" spans="2:20" ht="75" customHeight="1" x14ac:dyDescent="0.25">
      <c r="B217" s="18">
        <v>208</v>
      </c>
      <c r="C217" s="100"/>
      <c r="D217" s="103"/>
      <c r="E217" s="50" t="s">
        <v>1119</v>
      </c>
      <c r="F217" s="50" t="s">
        <v>1315</v>
      </c>
      <c r="G217" s="111" t="s">
        <v>390</v>
      </c>
      <c r="H217" s="112" t="s">
        <v>437</v>
      </c>
      <c r="I217" s="57"/>
      <c r="J217" s="57"/>
      <c r="K217" s="57"/>
      <c r="L217" s="116" t="s">
        <v>705</v>
      </c>
      <c r="M217" s="119" t="s">
        <v>751</v>
      </c>
      <c r="N217" s="59">
        <v>2</v>
      </c>
      <c r="O217" s="59">
        <v>3</v>
      </c>
      <c r="P217" s="43">
        <v>3</v>
      </c>
      <c r="Q217" s="41" t="s">
        <v>1316</v>
      </c>
      <c r="R217" s="59" t="s">
        <v>721</v>
      </c>
      <c r="S217" s="59" t="s">
        <v>1236</v>
      </c>
      <c r="T217" s="111" t="s">
        <v>502</v>
      </c>
    </row>
    <row r="218" spans="2:20" ht="75" customHeight="1" x14ac:dyDescent="0.25">
      <c r="B218" s="18">
        <v>209</v>
      </c>
      <c r="C218" s="100">
        <v>354</v>
      </c>
      <c r="D218" s="103" t="s">
        <v>29</v>
      </c>
      <c r="E218" s="64" t="s">
        <v>1317</v>
      </c>
      <c r="F218" s="64" t="s">
        <v>1318</v>
      </c>
      <c r="G218" s="44" t="s">
        <v>390</v>
      </c>
      <c r="H218" s="57">
        <v>43646</v>
      </c>
      <c r="I218" s="44"/>
      <c r="J218" s="44"/>
      <c r="K218" s="44"/>
      <c r="L218" s="64" t="s">
        <v>694</v>
      </c>
      <c r="M218" s="41" t="s">
        <v>728</v>
      </c>
      <c r="N218" s="100"/>
      <c r="O218" s="100"/>
      <c r="P218" s="44"/>
      <c r="Q218" s="64"/>
      <c r="R218" s="100"/>
      <c r="S218" s="100"/>
      <c r="T218" s="44"/>
    </row>
    <row r="219" spans="2:20" ht="75" customHeight="1" x14ac:dyDescent="0.25">
      <c r="B219" s="18">
        <v>210</v>
      </c>
      <c r="C219" s="100">
        <v>308</v>
      </c>
      <c r="D219" s="103" t="s">
        <v>29</v>
      </c>
      <c r="E219" s="64" t="s">
        <v>1319</v>
      </c>
      <c r="F219" s="64" t="s">
        <v>1320</v>
      </c>
      <c r="G219" s="44" t="s">
        <v>390</v>
      </c>
      <c r="H219" s="57">
        <v>43200</v>
      </c>
      <c r="I219" s="58">
        <v>43200</v>
      </c>
      <c r="J219" s="44" t="s">
        <v>765</v>
      </c>
      <c r="K219" s="44"/>
      <c r="L219" s="64" t="s">
        <v>1321</v>
      </c>
      <c r="M219" s="64" t="s">
        <v>1322</v>
      </c>
      <c r="N219" s="100"/>
      <c r="O219" s="100"/>
      <c r="P219" s="44"/>
      <c r="Q219" s="64"/>
      <c r="R219" s="100"/>
      <c r="S219" s="100"/>
      <c r="T219" s="44"/>
    </row>
    <row r="220" spans="2:20" ht="75" customHeight="1" x14ac:dyDescent="0.25">
      <c r="B220" s="18">
        <v>211</v>
      </c>
      <c r="C220" s="100">
        <v>738</v>
      </c>
      <c r="D220" s="103" t="s">
        <v>705</v>
      </c>
      <c r="E220" s="64" t="s">
        <v>1323</v>
      </c>
      <c r="F220" s="64" t="s">
        <v>1324</v>
      </c>
      <c r="G220" s="44" t="s">
        <v>390</v>
      </c>
      <c r="H220" s="44"/>
      <c r="I220" s="58">
        <v>43011</v>
      </c>
      <c r="J220" s="44" t="s">
        <v>765</v>
      </c>
      <c r="K220" s="44"/>
      <c r="L220" s="116" t="s">
        <v>705</v>
      </c>
      <c r="M220" s="64" t="s">
        <v>1325</v>
      </c>
      <c r="N220" s="100"/>
      <c r="O220" s="100"/>
      <c r="P220" s="43">
        <v>3.4</v>
      </c>
      <c r="Q220" s="64"/>
      <c r="R220" s="59" t="s">
        <v>710</v>
      </c>
      <c r="S220" s="100" t="s">
        <v>1326</v>
      </c>
      <c r="T220" s="44" t="s">
        <v>502</v>
      </c>
    </row>
    <row r="221" spans="2:20" ht="75" customHeight="1" x14ac:dyDescent="0.25">
      <c r="B221" s="18">
        <v>212</v>
      </c>
      <c r="C221" s="38"/>
      <c r="D221" s="35"/>
      <c r="E221" s="38" t="s">
        <v>1327</v>
      </c>
      <c r="F221" s="38" t="s">
        <v>1328</v>
      </c>
      <c r="G221" s="44" t="s">
        <v>390</v>
      </c>
      <c r="H221" s="57">
        <v>42125</v>
      </c>
      <c r="I221" s="58">
        <v>42125</v>
      </c>
      <c r="J221" s="44" t="s">
        <v>765</v>
      </c>
      <c r="K221" s="44"/>
      <c r="L221" s="64"/>
      <c r="M221" s="64"/>
      <c r="N221" s="100"/>
      <c r="O221" s="100"/>
      <c r="P221" s="43">
        <v>1.1000000000000001</v>
      </c>
      <c r="Q221" s="64"/>
      <c r="R221" s="100"/>
      <c r="S221" s="100"/>
      <c r="T221" s="44"/>
    </row>
    <row r="222" spans="2:20" ht="75" customHeight="1" x14ac:dyDescent="0.25">
      <c r="B222" s="18">
        <v>213</v>
      </c>
      <c r="C222" s="38"/>
      <c r="D222" s="35"/>
      <c r="E222" s="38" t="s">
        <v>1329</v>
      </c>
      <c r="F222" s="38" t="s">
        <v>1330</v>
      </c>
      <c r="G222" s="44" t="s">
        <v>390</v>
      </c>
      <c r="H222" s="57">
        <v>42309</v>
      </c>
      <c r="I222" s="58">
        <v>42309</v>
      </c>
      <c r="J222" s="44" t="s">
        <v>765</v>
      </c>
      <c r="K222" s="44"/>
      <c r="L222" s="64"/>
      <c r="M222" s="64"/>
      <c r="N222" s="100"/>
      <c r="O222" s="100"/>
      <c r="P222" s="43">
        <v>3.5</v>
      </c>
      <c r="Q222" s="64"/>
      <c r="R222" s="100"/>
      <c r="S222" s="100"/>
      <c r="T222" s="44"/>
    </row>
  </sheetData>
  <conditionalFormatting sqref="C152:I152 K152:T152 K177:Q177 C149:T151 C177:I177 C153:T153 C155:L155 N155:O155 Q155 N86:O86 C156:T156 J198 C154:Q154 S154:T155 C171:T171 C158:T164 C157:Q157 S157:T157 C178:Q195 C166:T166 C165:Q165 S165:T165 C167:Q170 S167:T170 S172:T195 C172:Q176">
    <cfRule type="cellIs" dxfId="35" priority="31" operator="notEqual">
      <formula>#REF!</formula>
    </cfRule>
  </conditionalFormatting>
  <conditionalFormatting sqref="J46:T46 D46:H46 C10:L10 D115:G115 I115 J152 J177 M155 P155 C26:C125 R154:R155 K115:T115 C126:T131 R157 S57:T57 S60:T60 S73:T73 S75:T75 S80:T80 S83:T84 D121:T125 D120:Q120 S120:T120 S132:T134 D116:T119 R194:R195 P86:T86 R165 R167:R170 R185:R191 R203:R217 D47:T47 R172:R183 C135:T148 C11:T25 D26:T45 K61:T61 D48:I61 K48:T56 K58:T59 K60:Q60 K57:Q57 D62:T71 K76:T79 K85:T85 K81:T82 K74:T74 K83:Q84 K80:Q80 K75:Q75 K73:Q73 K87:T88 K72:T72 K86:M86 D89:T114 C132:Q134 D72:I88">
    <cfRule type="cellIs" dxfId="34" priority="32" operator="notEqual">
      <formula>#REF!</formula>
    </cfRule>
  </conditionalFormatting>
  <conditionalFormatting sqref="N10:T10 R57 R60 R73 R75 R80 R83:R84 R120 R132:R134 R184 R192:R193 R196:R202">
    <cfRule type="cellIs" dxfId="33" priority="33" operator="notEqual">
      <formula>#REF!</formula>
    </cfRule>
  </conditionalFormatting>
  <conditionalFormatting sqref="H197">
    <cfRule type="cellIs" dxfId="32" priority="30" operator="notEqual">
      <formula>#REF!</formula>
    </cfRule>
  </conditionalFormatting>
  <conditionalFormatting sqref="P197">
    <cfRule type="cellIs" dxfId="31" priority="29" operator="notEqual">
      <formula>#REF!</formula>
    </cfRule>
  </conditionalFormatting>
  <conditionalFormatting sqref="F197">
    <cfRule type="cellIs" dxfId="30" priority="28" operator="notEqual">
      <formula>#REF!</formula>
    </cfRule>
  </conditionalFormatting>
  <conditionalFormatting sqref="H198:H200">
    <cfRule type="cellIs" dxfId="29" priority="27" operator="notEqual">
      <formula>#REF!</formula>
    </cfRule>
  </conditionalFormatting>
  <conditionalFormatting sqref="M196">
    <cfRule type="cellIs" dxfId="28" priority="26" operator="notEqual">
      <formula>#REF!</formula>
    </cfRule>
  </conditionalFormatting>
  <conditionalFormatting sqref="F198:F201">
    <cfRule type="cellIs" dxfId="27" priority="25" operator="notEqual">
      <formula>#REF!</formula>
    </cfRule>
  </conditionalFormatting>
  <conditionalFormatting sqref="H201:H216">
    <cfRule type="cellIs" dxfId="26" priority="24" operator="notEqual">
      <formula>#REF!</formula>
    </cfRule>
  </conditionalFormatting>
  <conditionalFormatting sqref="F202:F213">
    <cfRule type="cellIs" dxfId="25" priority="23" operator="notEqual">
      <formula>#REF!</formula>
    </cfRule>
  </conditionalFormatting>
  <conditionalFormatting sqref="F214">
    <cfRule type="cellIs" dxfId="24" priority="22" operator="notEqual">
      <formula>#REF!</formula>
    </cfRule>
  </conditionalFormatting>
  <conditionalFormatting sqref="F215">
    <cfRule type="cellIs" dxfId="23" priority="21" operator="notEqual">
      <formula>#REF!</formula>
    </cfRule>
  </conditionalFormatting>
  <conditionalFormatting sqref="H217">
    <cfRule type="cellIs" dxfId="22" priority="20" operator="notEqual">
      <formula>#REF!</formula>
    </cfRule>
  </conditionalFormatting>
  <conditionalFormatting sqref="H218">
    <cfRule type="cellIs" dxfId="21" priority="19" operator="notEqual">
      <formula>#REF!</formula>
    </cfRule>
  </conditionalFormatting>
  <conditionalFormatting sqref="R218">
    <cfRule type="cellIs" dxfId="20" priority="18" operator="notEqual">
      <formula>#REF!</formula>
    </cfRule>
  </conditionalFormatting>
  <conditionalFormatting sqref="F216:F218">
    <cfRule type="cellIs" dxfId="19" priority="17" operator="notEqual">
      <formula>#REF!</formula>
    </cfRule>
  </conditionalFormatting>
  <conditionalFormatting sqref="J48:J61">
    <cfRule type="cellIs" dxfId="18" priority="16" operator="notEqual">
      <formula>#REF!</formula>
    </cfRule>
  </conditionalFormatting>
  <conditionalFormatting sqref="J72:J88">
    <cfRule type="cellIs" dxfId="17" priority="15" operator="notEqual">
      <formula>#REF!</formula>
    </cfRule>
  </conditionalFormatting>
  <conditionalFormatting sqref="I220">
    <cfRule type="cellIs" dxfId="16" priority="14" operator="notEqual">
      <formula>#REF!</formula>
    </cfRule>
  </conditionalFormatting>
  <conditionalFormatting sqref="R220">
    <cfRule type="cellIs" dxfId="15" priority="13" operator="notEqual">
      <formula>#REF!</formula>
    </cfRule>
  </conditionalFormatting>
  <conditionalFormatting sqref="H219">
    <cfRule type="cellIs" dxfId="14" priority="11" operator="notEqual">
      <formula>#REF!</formula>
    </cfRule>
  </conditionalFormatting>
  <conditionalFormatting sqref="H219">
    <cfRule type="cellIs" dxfId="13" priority="12" operator="notEqual">
      <formula>#REF!</formula>
    </cfRule>
  </conditionalFormatting>
  <conditionalFormatting sqref="I219">
    <cfRule type="cellIs" dxfId="12" priority="9" operator="notEqual">
      <formula>#REF!</formula>
    </cfRule>
  </conditionalFormatting>
  <conditionalFormatting sqref="I219">
    <cfRule type="cellIs" dxfId="11" priority="10" operator="notEqual">
      <formula>#REF!</formula>
    </cfRule>
  </conditionalFormatting>
  <conditionalFormatting sqref="H221">
    <cfRule type="cellIs" dxfId="10" priority="7" operator="notEqual">
      <formula>#REF!</formula>
    </cfRule>
  </conditionalFormatting>
  <conditionalFormatting sqref="H221">
    <cfRule type="cellIs" dxfId="9" priority="8" operator="notEqual">
      <formula>#REF!</formula>
    </cfRule>
  </conditionalFormatting>
  <conditionalFormatting sqref="H222">
    <cfRule type="cellIs" dxfId="8" priority="5" operator="notEqual">
      <formula>#REF!</formula>
    </cfRule>
  </conditionalFormatting>
  <conditionalFormatting sqref="H222">
    <cfRule type="cellIs" dxfId="7" priority="6" operator="notEqual">
      <formula>#REF!</formula>
    </cfRule>
  </conditionalFormatting>
  <conditionalFormatting sqref="I221">
    <cfRule type="cellIs" dxfId="6" priority="3" operator="notEqual">
      <formula>#REF!</formula>
    </cfRule>
  </conditionalFormatting>
  <conditionalFormatting sqref="I221">
    <cfRule type="cellIs" dxfId="5" priority="4" operator="notEqual">
      <formula>#REF!</formula>
    </cfRule>
  </conditionalFormatting>
  <conditionalFormatting sqref="I222">
    <cfRule type="cellIs" dxfId="4" priority="1" operator="notEqual">
      <formula>#REF!</formula>
    </cfRule>
  </conditionalFormatting>
  <conditionalFormatting sqref="I222">
    <cfRule type="cellIs" dxfId="3" priority="2"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V259"/>
  <sheetViews>
    <sheetView zoomScale="70" zoomScaleNormal="70" workbookViewId="0">
      <selection activeCell="D72" sqref="D72"/>
    </sheetView>
  </sheetViews>
  <sheetFormatPr baseColWidth="10" defaultColWidth="11.42578125" defaultRowHeight="15" x14ac:dyDescent="0.25"/>
  <cols>
    <col min="1" max="1" width="12" style="3" bestFit="1" customWidth="1"/>
    <col min="2" max="2" width="5.5703125" style="90" customWidth="1"/>
    <col min="3" max="3" width="7.28515625" style="25" customWidth="1"/>
    <col min="4" max="4" width="9.85546875" style="25" customWidth="1"/>
    <col min="5" max="5" width="34.28515625" style="90" customWidth="1"/>
    <col min="6" max="6" width="41.28515625" style="90" customWidth="1"/>
    <col min="7" max="7" width="50.28515625" style="91" customWidth="1"/>
    <col min="8" max="8" width="14.28515625" style="92" customWidth="1"/>
    <col min="9" max="9" width="13.5703125" style="92" customWidth="1"/>
    <col min="10" max="10" width="14.7109375" style="92" customWidth="1"/>
    <col min="11" max="11" width="14.28515625" style="91" customWidth="1"/>
    <col min="12" max="12" width="15.42578125" style="91" bestFit="1" customWidth="1"/>
    <col min="13" max="13" width="11.7109375" style="91" customWidth="1"/>
    <col min="14" max="14" width="8.7109375" style="91" bestFit="1" customWidth="1"/>
    <col min="15" max="15" width="11.42578125" style="91" customWidth="1"/>
    <col min="16" max="16" width="49.28515625" style="93" customWidth="1"/>
    <col min="17" max="17" width="33" style="93" customWidth="1"/>
    <col min="18" max="18" width="15.85546875" style="91" customWidth="1"/>
    <col min="19" max="19" width="12.85546875" style="94" customWidth="1"/>
    <col min="20" max="20" width="11" style="90" customWidth="1"/>
    <col min="21" max="21" width="14.42578125" style="3" customWidth="1"/>
    <col min="22" max="22" width="32.28515625" style="11" bestFit="1" customWidth="1"/>
    <col min="23" max="23" width="37.7109375" style="3" bestFit="1" customWidth="1"/>
    <col min="24" max="16384" width="11.42578125" style="3"/>
  </cols>
  <sheetData>
    <row r="1" spans="1:22" x14ac:dyDescent="0.25">
      <c r="A1" s="4"/>
      <c r="B1" s="3"/>
      <c r="C1" s="16"/>
      <c r="D1" s="16"/>
      <c r="E1" s="3"/>
      <c r="F1" s="3"/>
      <c r="G1" s="9"/>
      <c r="H1" s="33"/>
      <c r="I1" s="33"/>
      <c r="J1" s="33"/>
      <c r="K1" s="9"/>
      <c r="L1" s="9"/>
      <c r="M1" s="9"/>
      <c r="N1" s="9"/>
      <c r="O1" s="9"/>
      <c r="P1" s="8"/>
      <c r="Q1" s="6"/>
      <c r="R1" s="8"/>
      <c r="S1" s="10"/>
      <c r="T1" s="3"/>
    </row>
    <row r="2" spans="1:22" x14ac:dyDescent="0.25">
      <c r="A2" s="4"/>
      <c r="B2" s="3"/>
      <c r="C2" s="16"/>
      <c r="D2" s="16"/>
      <c r="E2" s="3"/>
      <c r="F2" s="3"/>
      <c r="G2" s="9"/>
      <c r="H2" s="33"/>
      <c r="I2" s="33"/>
      <c r="J2" s="33"/>
      <c r="K2" s="9"/>
      <c r="L2" s="9"/>
      <c r="M2" s="9"/>
      <c r="N2" s="9"/>
      <c r="O2" s="9"/>
      <c r="P2" s="8"/>
      <c r="Q2" s="6"/>
      <c r="R2" s="8"/>
      <c r="S2" s="10"/>
      <c r="T2" s="3"/>
    </row>
    <row r="3" spans="1:22" x14ac:dyDescent="0.25">
      <c r="A3" s="4"/>
      <c r="B3" s="3"/>
      <c r="C3" s="16"/>
      <c r="D3" s="16"/>
      <c r="E3" s="3"/>
      <c r="F3" s="3"/>
      <c r="G3" s="9"/>
      <c r="H3" s="33"/>
      <c r="I3" s="33"/>
      <c r="J3" s="33"/>
      <c r="K3" s="9"/>
      <c r="L3" s="9"/>
      <c r="M3" s="9"/>
      <c r="N3" s="9"/>
      <c r="O3" s="9"/>
      <c r="P3" s="7"/>
      <c r="Q3" s="6"/>
      <c r="R3" s="8"/>
      <c r="S3" s="10"/>
      <c r="T3" s="3"/>
    </row>
    <row r="4" spans="1:22" ht="32.25" x14ac:dyDescent="0.25">
      <c r="A4" s="4"/>
      <c r="B4" s="1" t="s">
        <v>0</v>
      </c>
      <c r="C4" s="16"/>
      <c r="D4" s="16"/>
      <c r="E4" s="12"/>
      <c r="F4" s="3"/>
      <c r="G4" s="9"/>
      <c r="H4" s="33"/>
      <c r="I4" s="33"/>
      <c r="J4" s="33"/>
      <c r="K4" s="9"/>
      <c r="L4" s="9"/>
      <c r="M4" s="9"/>
      <c r="N4" s="9"/>
      <c r="O4" s="9"/>
      <c r="P4" s="7"/>
      <c r="Q4" s="6"/>
      <c r="R4" s="8"/>
      <c r="S4" s="10"/>
      <c r="T4" s="3"/>
    </row>
    <row r="5" spans="1:22" x14ac:dyDescent="0.25">
      <c r="A5" s="4"/>
      <c r="B5" s="3"/>
      <c r="C5" s="16"/>
      <c r="D5" s="16"/>
      <c r="E5" s="3"/>
      <c r="F5" s="3"/>
      <c r="G5" s="9"/>
      <c r="H5" s="33"/>
      <c r="I5" s="33"/>
      <c r="J5" s="33"/>
      <c r="K5" s="9"/>
      <c r="L5" s="9"/>
      <c r="M5" s="9"/>
      <c r="N5" s="9"/>
      <c r="O5" s="9"/>
      <c r="P5" s="8"/>
      <c r="Q5" s="6"/>
      <c r="R5" s="8"/>
      <c r="S5" s="10"/>
      <c r="T5" s="3"/>
    </row>
    <row r="6" spans="1:22" x14ac:dyDescent="0.25">
      <c r="A6" s="4"/>
      <c r="B6" s="3"/>
      <c r="C6" s="16"/>
      <c r="D6" s="16"/>
      <c r="E6" s="3"/>
      <c r="F6" s="3"/>
      <c r="G6" s="9"/>
      <c r="H6" s="33"/>
      <c r="I6" s="33"/>
      <c r="J6" s="33"/>
      <c r="K6" s="9"/>
      <c r="L6" s="9"/>
      <c r="M6" s="9"/>
      <c r="N6" s="9"/>
      <c r="O6" s="9"/>
      <c r="P6" s="8"/>
      <c r="Q6" s="13"/>
      <c r="R6" s="8"/>
      <c r="S6" s="10"/>
      <c r="T6" s="3"/>
    </row>
    <row r="7" spans="1:22" ht="19.5" x14ac:dyDescent="0.25">
      <c r="A7" s="4"/>
      <c r="B7" s="2" t="s">
        <v>2</v>
      </c>
      <c r="C7" s="16"/>
      <c r="D7" s="16"/>
      <c r="E7" s="14"/>
      <c r="F7" s="3"/>
      <c r="G7" s="9"/>
      <c r="H7" s="33"/>
      <c r="I7" s="33"/>
      <c r="J7" s="33"/>
      <c r="K7" s="9"/>
      <c r="L7" s="9"/>
      <c r="M7" s="9"/>
      <c r="N7" s="9"/>
      <c r="O7" s="9"/>
      <c r="P7" s="8"/>
      <c r="Q7" s="8"/>
      <c r="R7" s="8"/>
      <c r="S7" s="10"/>
      <c r="T7" s="3"/>
    </row>
    <row r="8" spans="1:22" x14ac:dyDescent="0.25">
      <c r="A8" s="4"/>
      <c r="B8" s="14"/>
      <c r="C8" s="16"/>
      <c r="D8" s="16"/>
      <c r="E8" s="14"/>
      <c r="F8" s="3"/>
      <c r="G8" s="9"/>
      <c r="H8" s="33"/>
      <c r="I8" s="33"/>
      <c r="J8" s="33"/>
      <c r="K8" s="9"/>
      <c r="L8" s="9"/>
      <c r="M8" s="9"/>
      <c r="N8" s="9"/>
      <c r="O8" s="9"/>
      <c r="P8" s="8"/>
      <c r="Q8" s="8"/>
      <c r="R8" s="8"/>
      <c r="S8" s="10"/>
      <c r="T8" s="3"/>
    </row>
    <row r="9" spans="1:22" s="31" customFormat="1" ht="99.95" customHeight="1" x14ac:dyDescent="0.25">
      <c r="B9" s="27" t="s">
        <v>28</v>
      </c>
      <c r="C9" s="28" t="s">
        <v>3</v>
      </c>
      <c r="D9" s="28" t="s">
        <v>4</v>
      </c>
      <c r="E9" s="27" t="s">
        <v>5</v>
      </c>
      <c r="F9" s="27" t="s">
        <v>6</v>
      </c>
      <c r="G9" s="27" t="s">
        <v>21</v>
      </c>
      <c r="H9" s="27" t="s">
        <v>22</v>
      </c>
      <c r="I9" s="27" t="s">
        <v>7</v>
      </c>
      <c r="J9" s="29" t="s">
        <v>8</v>
      </c>
      <c r="K9" s="34" t="s">
        <v>23</v>
      </c>
      <c r="L9" s="29" t="s">
        <v>10</v>
      </c>
      <c r="M9" s="34" t="s">
        <v>24</v>
      </c>
      <c r="N9" s="27" t="s">
        <v>25</v>
      </c>
      <c r="O9" s="27" t="s">
        <v>26</v>
      </c>
      <c r="P9" s="27" t="s">
        <v>17</v>
      </c>
      <c r="Q9" s="27" t="s">
        <v>27</v>
      </c>
      <c r="R9" s="27" t="s">
        <v>18</v>
      </c>
      <c r="S9" s="27" t="s">
        <v>19</v>
      </c>
      <c r="T9" s="27" t="s">
        <v>20</v>
      </c>
      <c r="V9" s="32"/>
    </row>
    <row r="10" spans="1:22" ht="99.95" customHeight="1" x14ac:dyDescent="0.25">
      <c r="B10" s="20">
        <v>1</v>
      </c>
      <c r="C10" s="43"/>
      <c r="D10" s="44" t="s">
        <v>29</v>
      </c>
      <c r="E10" s="23" t="s">
        <v>30</v>
      </c>
      <c r="F10" s="40" t="s">
        <v>31</v>
      </c>
      <c r="G10" s="45" t="s">
        <v>32</v>
      </c>
      <c r="H10" s="43" t="s">
        <v>33</v>
      </c>
      <c r="I10" s="43" t="s">
        <v>34</v>
      </c>
      <c r="J10" s="46">
        <v>43240</v>
      </c>
      <c r="K10" s="47">
        <v>43240</v>
      </c>
      <c r="L10" s="48" t="s">
        <v>35</v>
      </c>
      <c r="M10" s="48"/>
      <c r="N10" s="44">
        <v>500</v>
      </c>
      <c r="O10" s="49">
        <v>1500</v>
      </c>
      <c r="P10" s="52" t="s">
        <v>498</v>
      </c>
      <c r="Q10" s="50" t="s">
        <v>499</v>
      </c>
      <c r="R10" s="96" t="s">
        <v>500</v>
      </c>
      <c r="S10" s="96" t="s">
        <v>501</v>
      </c>
      <c r="T10" s="59" t="s">
        <v>502</v>
      </c>
    </row>
    <row r="11" spans="1:22" ht="99.95" customHeight="1" x14ac:dyDescent="0.25">
      <c r="B11" s="20">
        <v>2</v>
      </c>
      <c r="C11" s="43"/>
      <c r="D11" s="43"/>
      <c r="E11" s="50" t="s">
        <v>36</v>
      </c>
      <c r="F11" s="40" t="s">
        <v>37</v>
      </c>
      <c r="G11" s="51" t="s">
        <v>38</v>
      </c>
      <c r="H11" s="43" t="s">
        <v>33</v>
      </c>
      <c r="I11" s="43" t="s">
        <v>34</v>
      </c>
      <c r="J11" s="46">
        <v>43403</v>
      </c>
      <c r="K11" s="46"/>
      <c r="L11" s="46">
        <v>43403</v>
      </c>
      <c r="M11" s="46"/>
      <c r="N11" s="49">
        <v>220</v>
      </c>
      <c r="O11" s="49"/>
      <c r="P11" s="52" t="s">
        <v>38</v>
      </c>
      <c r="Q11" s="50"/>
      <c r="R11" s="96"/>
      <c r="S11" s="96"/>
      <c r="T11" s="96" t="s">
        <v>502</v>
      </c>
    </row>
    <row r="12" spans="1:22" ht="99.95" customHeight="1" x14ac:dyDescent="0.25">
      <c r="B12" s="20">
        <v>3</v>
      </c>
      <c r="C12" s="43"/>
      <c r="D12" s="43"/>
      <c r="E12" s="50" t="s">
        <v>36</v>
      </c>
      <c r="F12" s="40" t="s">
        <v>39</v>
      </c>
      <c r="G12" s="51" t="s">
        <v>40</v>
      </c>
      <c r="H12" s="43" t="s">
        <v>33</v>
      </c>
      <c r="I12" s="43" t="s">
        <v>34</v>
      </c>
      <c r="J12" s="46">
        <v>43403</v>
      </c>
      <c r="K12" s="46"/>
      <c r="L12" s="46">
        <v>43403</v>
      </c>
      <c r="M12" s="46"/>
      <c r="N12" s="49">
        <v>220</v>
      </c>
      <c r="O12" s="49"/>
      <c r="P12" s="52" t="s">
        <v>40</v>
      </c>
      <c r="Q12" s="50"/>
      <c r="R12" s="96"/>
      <c r="S12" s="96"/>
      <c r="T12" s="96" t="s">
        <v>502</v>
      </c>
    </row>
    <row r="13" spans="1:22" ht="99.95" customHeight="1" x14ac:dyDescent="0.25">
      <c r="B13" s="20">
        <v>4</v>
      </c>
      <c r="C13" s="43">
        <v>784</v>
      </c>
      <c r="D13" s="43"/>
      <c r="E13" s="52" t="s">
        <v>41</v>
      </c>
      <c r="F13" s="53" t="s">
        <v>42</v>
      </c>
      <c r="G13" s="54" t="s">
        <v>43</v>
      </c>
      <c r="H13" s="49" t="s">
        <v>33</v>
      </c>
      <c r="I13" s="43" t="s">
        <v>34</v>
      </c>
      <c r="J13" s="46">
        <v>43889</v>
      </c>
      <c r="K13" s="46"/>
      <c r="L13" s="48">
        <v>43889</v>
      </c>
      <c r="M13" s="48"/>
      <c r="N13" s="49">
        <v>220</v>
      </c>
      <c r="O13" s="49">
        <v>260</v>
      </c>
      <c r="P13" s="76"/>
      <c r="Q13" s="50"/>
      <c r="R13" s="96"/>
      <c r="S13" s="97"/>
      <c r="T13" s="96"/>
    </row>
    <row r="14" spans="1:22" ht="99.95" customHeight="1" x14ac:dyDescent="0.25">
      <c r="B14" s="20">
        <v>5</v>
      </c>
      <c r="C14" s="43">
        <v>782</v>
      </c>
      <c r="D14" s="43"/>
      <c r="E14" s="52" t="s">
        <v>44</v>
      </c>
      <c r="F14" s="53" t="s">
        <v>45</v>
      </c>
      <c r="G14" s="54" t="s">
        <v>46</v>
      </c>
      <c r="H14" s="49" t="s">
        <v>33</v>
      </c>
      <c r="I14" s="43" t="s">
        <v>34</v>
      </c>
      <c r="J14" s="46">
        <v>44073</v>
      </c>
      <c r="K14" s="46"/>
      <c r="L14" s="46">
        <v>44073</v>
      </c>
      <c r="M14" s="46"/>
      <c r="N14" s="49"/>
      <c r="O14" s="49"/>
      <c r="P14" s="76"/>
      <c r="Q14" s="50"/>
      <c r="R14" s="96"/>
      <c r="S14" s="97"/>
      <c r="T14" s="96"/>
    </row>
    <row r="15" spans="1:22" ht="99.95" customHeight="1" x14ac:dyDescent="0.25">
      <c r="B15" s="20">
        <v>6</v>
      </c>
      <c r="C15" s="43">
        <v>223</v>
      </c>
      <c r="D15" s="19" t="s">
        <v>29</v>
      </c>
      <c r="E15" s="52" t="s">
        <v>47</v>
      </c>
      <c r="F15" s="40" t="s">
        <v>48</v>
      </c>
      <c r="G15" s="41" t="s">
        <v>49</v>
      </c>
      <c r="H15" s="49" t="s">
        <v>33</v>
      </c>
      <c r="I15" s="43" t="s">
        <v>34</v>
      </c>
      <c r="J15" s="55">
        <v>44195</v>
      </c>
      <c r="K15" s="55"/>
      <c r="L15" s="55">
        <v>44195</v>
      </c>
      <c r="M15" s="55"/>
      <c r="N15" s="43">
        <v>500</v>
      </c>
      <c r="O15" s="43">
        <v>750</v>
      </c>
      <c r="P15" s="50" t="s">
        <v>503</v>
      </c>
      <c r="Q15" s="50"/>
      <c r="R15" s="59"/>
      <c r="S15" s="59"/>
      <c r="T15" s="96" t="s">
        <v>502</v>
      </c>
    </row>
    <row r="16" spans="1:22" ht="99.95" customHeight="1" x14ac:dyDescent="0.25">
      <c r="B16" s="20">
        <v>7</v>
      </c>
      <c r="C16" s="43">
        <v>222</v>
      </c>
      <c r="D16" s="19" t="s">
        <v>29</v>
      </c>
      <c r="E16" s="52" t="s">
        <v>47</v>
      </c>
      <c r="F16" s="56" t="s">
        <v>50</v>
      </c>
      <c r="G16" s="54" t="s">
        <v>51</v>
      </c>
      <c r="H16" s="49" t="s">
        <v>33</v>
      </c>
      <c r="I16" s="43" t="s">
        <v>34</v>
      </c>
      <c r="J16" s="55">
        <v>44255</v>
      </c>
      <c r="K16" s="55"/>
      <c r="L16" s="55">
        <v>44255</v>
      </c>
      <c r="M16" s="55"/>
      <c r="N16" s="49">
        <v>500</v>
      </c>
      <c r="O16" s="49">
        <v>1500</v>
      </c>
      <c r="P16" s="76" t="s">
        <v>504</v>
      </c>
      <c r="Q16" s="50"/>
      <c r="R16" s="96" t="s">
        <v>505</v>
      </c>
      <c r="S16" s="98" t="s">
        <v>506</v>
      </c>
      <c r="T16" s="96" t="s">
        <v>507</v>
      </c>
    </row>
    <row r="17" spans="2:20" ht="99.95" customHeight="1" x14ac:dyDescent="0.25">
      <c r="B17" s="20">
        <v>8</v>
      </c>
      <c r="C17" s="43">
        <v>224</v>
      </c>
      <c r="D17" s="19" t="s">
        <v>29</v>
      </c>
      <c r="E17" s="52" t="s">
        <v>47</v>
      </c>
      <c r="F17" s="56" t="s">
        <v>52</v>
      </c>
      <c r="G17" s="54" t="s">
        <v>53</v>
      </c>
      <c r="H17" s="49" t="s">
        <v>33</v>
      </c>
      <c r="I17" s="43" t="s">
        <v>34</v>
      </c>
      <c r="J17" s="55">
        <v>44255</v>
      </c>
      <c r="K17" s="55"/>
      <c r="L17" s="55">
        <v>44255</v>
      </c>
      <c r="M17" s="55"/>
      <c r="N17" s="49" t="s">
        <v>54</v>
      </c>
      <c r="O17" s="49">
        <v>750</v>
      </c>
      <c r="P17" s="76" t="s">
        <v>508</v>
      </c>
      <c r="Q17" s="50"/>
      <c r="R17" s="96" t="s">
        <v>505</v>
      </c>
      <c r="S17" s="97" t="s">
        <v>509</v>
      </c>
      <c r="T17" s="96" t="s">
        <v>507</v>
      </c>
    </row>
    <row r="18" spans="2:20" ht="99.95" customHeight="1" x14ac:dyDescent="0.25">
      <c r="B18" s="20">
        <v>9</v>
      </c>
      <c r="C18" s="43">
        <v>787</v>
      </c>
      <c r="D18" s="43" t="s">
        <v>29</v>
      </c>
      <c r="E18" s="52" t="s">
        <v>55</v>
      </c>
      <c r="F18" s="53" t="s">
        <v>56</v>
      </c>
      <c r="G18" s="54" t="s">
        <v>57</v>
      </c>
      <c r="H18" s="49" t="s">
        <v>33</v>
      </c>
      <c r="I18" s="43" t="s">
        <v>34</v>
      </c>
      <c r="J18" s="46">
        <v>43889</v>
      </c>
      <c r="K18" s="46"/>
      <c r="L18" s="46">
        <v>43889</v>
      </c>
      <c r="M18" s="46"/>
      <c r="N18" s="49" t="s">
        <v>54</v>
      </c>
      <c r="O18" s="49">
        <v>750</v>
      </c>
      <c r="P18" s="76"/>
      <c r="Q18" s="50"/>
      <c r="R18" s="96"/>
      <c r="S18" s="97"/>
      <c r="T18" s="96"/>
    </row>
    <row r="19" spans="2:20" ht="99.95" customHeight="1" x14ac:dyDescent="0.25">
      <c r="B19" s="20">
        <v>10</v>
      </c>
      <c r="C19" s="43">
        <v>785</v>
      </c>
      <c r="D19" s="43" t="s">
        <v>29</v>
      </c>
      <c r="E19" s="52" t="s">
        <v>55</v>
      </c>
      <c r="F19" s="53" t="s">
        <v>58</v>
      </c>
      <c r="G19" s="54" t="s">
        <v>59</v>
      </c>
      <c r="H19" s="49"/>
      <c r="I19" s="43" t="s">
        <v>60</v>
      </c>
      <c r="J19" s="46">
        <v>43889</v>
      </c>
      <c r="K19" s="46"/>
      <c r="L19" s="46">
        <v>43889</v>
      </c>
      <c r="M19" s="46"/>
      <c r="N19" s="49" t="s">
        <v>54</v>
      </c>
      <c r="O19" s="49">
        <v>750</v>
      </c>
      <c r="P19" s="76"/>
      <c r="Q19" s="50"/>
      <c r="R19" s="96"/>
      <c r="S19" s="97"/>
      <c r="T19" s="96"/>
    </row>
    <row r="20" spans="2:20" ht="99.95" customHeight="1" x14ac:dyDescent="0.25">
      <c r="B20" s="20">
        <v>11</v>
      </c>
      <c r="C20" s="43"/>
      <c r="D20" s="43"/>
      <c r="E20" s="52" t="s">
        <v>61</v>
      </c>
      <c r="F20" s="40" t="s">
        <v>62</v>
      </c>
      <c r="G20" s="51" t="s">
        <v>63</v>
      </c>
      <c r="H20" s="43" t="s">
        <v>33</v>
      </c>
      <c r="I20" s="43" t="s">
        <v>34</v>
      </c>
      <c r="J20" s="46">
        <v>44407</v>
      </c>
      <c r="K20" s="46"/>
      <c r="L20" s="46">
        <v>44407</v>
      </c>
      <c r="M20" s="46"/>
      <c r="N20" s="49">
        <v>220</v>
      </c>
      <c r="O20" s="49"/>
      <c r="P20" s="52" t="s">
        <v>63</v>
      </c>
      <c r="Q20" s="50"/>
      <c r="R20" s="96"/>
      <c r="S20" s="96"/>
      <c r="T20" s="96" t="s">
        <v>502</v>
      </c>
    </row>
    <row r="21" spans="2:20" ht="99.95" customHeight="1" x14ac:dyDescent="0.25">
      <c r="B21" s="20">
        <v>12</v>
      </c>
      <c r="C21" s="43"/>
      <c r="D21" s="43"/>
      <c r="E21" s="52" t="s">
        <v>41</v>
      </c>
      <c r="F21" s="56" t="s">
        <v>64</v>
      </c>
      <c r="G21" s="54" t="s">
        <v>43</v>
      </c>
      <c r="H21" s="43" t="s">
        <v>33</v>
      </c>
      <c r="I21" s="43" t="s">
        <v>34</v>
      </c>
      <c r="J21" s="46">
        <v>44620</v>
      </c>
      <c r="K21" s="46"/>
      <c r="L21" s="46">
        <v>44620</v>
      </c>
      <c r="M21" s="46"/>
      <c r="N21" s="49"/>
      <c r="O21" s="49"/>
      <c r="P21" s="76"/>
      <c r="Q21" s="50"/>
      <c r="R21" s="96"/>
      <c r="S21" s="97"/>
      <c r="T21" s="96" t="s">
        <v>507</v>
      </c>
    </row>
    <row r="22" spans="2:20" ht="99.95" customHeight="1" x14ac:dyDescent="0.25">
      <c r="B22" s="20">
        <v>13</v>
      </c>
      <c r="C22" s="43">
        <v>781</v>
      </c>
      <c r="D22" s="43" t="s">
        <v>65</v>
      </c>
      <c r="E22" s="52" t="s">
        <v>66</v>
      </c>
      <c r="F22" s="53" t="s">
        <v>67</v>
      </c>
      <c r="G22" s="54" t="s">
        <v>68</v>
      </c>
      <c r="H22" s="49" t="s">
        <v>33</v>
      </c>
      <c r="I22" s="43" t="s">
        <v>34</v>
      </c>
      <c r="J22" s="46">
        <v>44681</v>
      </c>
      <c r="K22" s="46"/>
      <c r="L22" s="46">
        <v>44681</v>
      </c>
      <c r="M22" s="46"/>
      <c r="N22" s="49">
        <v>220</v>
      </c>
      <c r="O22" s="49"/>
      <c r="P22" s="76"/>
      <c r="Q22" s="50"/>
      <c r="R22" s="96"/>
      <c r="S22" s="97"/>
      <c r="T22" s="96"/>
    </row>
    <row r="23" spans="2:20" ht="99.95" customHeight="1" x14ac:dyDescent="0.25">
      <c r="B23" s="20">
        <v>14</v>
      </c>
      <c r="C23" s="43">
        <v>36</v>
      </c>
      <c r="D23" s="43" t="s">
        <v>69</v>
      </c>
      <c r="E23" s="52" t="s">
        <v>70</v>
      </c>
      <c r="F23" s="40" t="s">
        <v>71</v>
      </c>
      <c r="G23" s="54" t="s">
        <v>72</v>
      </c>
      <c r="H23" s="77" t="s">
        <v>33</v>
      </c>
      <c r="I23" s="43" t="s">
        <v>34</v>
      </c>
      <c r="J23" s="46">
        <v>43676</v>
      </c>
      <c r="K23" s="46"/>
      <c r="L23" s="46">
        <v>43676</v>
      </c>
      <c r="M23" s="46"/>
      <c r="N23" s="49">
        <v>220</v>
      </c>
      <c r="O23" s="49"/>
      <c r="P23" s="76"/>
      <c r="Q23" s="50"/>
      <c r="R23" s="96" t="s">
        <v>510</v>
      </c>
      <c r="S23" s="96" t="s">
        <v>511</v>
      </c>
      <c r="T23" s="96" t="s">
        <v>502</v>
      </c>
    </row>
    <row r="24" spans="2:20" ht="99.95" customHeight="1" x14ac:dyDescent="0.25">
      <c r="B24" s="20">
        <v>15</v>
      </c>
      <c r="C24" s="43"/>
      <c r="D24" s="43"/>
      <c r="E24" s="52" t="s">
        <v>73</v>
      </c>
      <c r="F24" s="40" t="s">
        <v>74</v>
      </c>
      <c r="G24" s="51" t="s">
        <v>75</v>
      </c>
      <c r="H24" s="49" t="s">
        <v>33</v>
      </c>
      <c r="I24" s="43" t="s">
        <v>34</v>
      </c>
      <c r="J24" s="48">
        <v>43250</v>
      </c>
      <c r="K24" s="48"/>
      <c r="L24" s="48">
        <v>43250</v>
      </c>
      <c r="M24" s="48"/>
      <c r="N24" s="49">
        <v>220</v>
      </c>
      <c r="O24" s="49"/>
      <c r="P24" s="52" t="s">
        <v>512</v>
      </c>
      <c r="Q24" s="50"/>
      <c r="R24" s="96" t="s">
        <v>505</v>
      </c>
      <c r="S24" s="97" t="s">
        <v>513</v>
      </c>
      <c r="T24" s="96" t="s">
        <v>507</v>
      </c>
    </row>
    <row r="25" spans="2:20" ht="99.95" customHeight="1" x14ac:dyDescent="0.25">
      <c r="B25" s="20">
        <v>16</v>
      </c>
      <c r="C25" s="43">
        <v>454</v>
      </c>
      <c r="D25" s="19" t="s">
        <v>29</v>
      </c>
      <c r="E25" s="50" t="s">
        <v>76</v>
      </c>
      <c r="F25" s="40" t="s">
        <v>77</v>
      </c>
      <c r="G25" s="51" t="s">
        <v>78</v>
      </c>
      <c r="H25" s="49" t="s">
        <v>33</v>
      </c>
      <c r="I25" s="43" t="s">
        <v>34</v>
      </c>
      <c r="J25" s="46">
        <v>43601</v>
      </c>
      <c r="K25" s="46"/>
      <c r="L25" s="46">
        <v>43601</v>
      </c>
      <c r="M25" s="48"/>
      <c r="N25" s="49">
        <v>220</v>
      </c>
      <c r="O25" s="49"/>
      <c r="P25" s="75" t="s">
        <v>514</v>
      </c>
      <c r="Q25" s="50"/>
      <c r="R25" s="96" t="s">
        <v>505</v>
      </c>
      <c r="S25" s="97" t="s">
        <v>509</v>
      </c>
      <c r="T25" s="96" t="s">
        <v>507</v>
      </c>
    </row>
    <row r="26" spans="2:20" ht="99.95" customHeight="1" x14ac:dyDescent="0.25">
      <c r="B26" s="20">
        <v>17</v>
      </c>
      <c r="C26" s="43"/>
      <c r="D26" s="43"/>
      <c r="E26" s="52" t="s">
        <v>47</v>
      </c>
      <c r="F26" s="40" t="s">
        <v>79</v>
      </c>
      <c r="G26" s="51" t="s">
        <v>75</v>
      </c>
      <c r="H26" s="49" t="s">
        <v>33</v>
      </c>
      <c r="I26" s="43" t="s">
        <v>34</v>
      </c>
      <c r="J26" s="48">
        <v>43585</v>
      </c>
      <c r="K26" s="48"/>
      <c r="L26" s="48">
        <v>43585</v>
      </c>
      <c r="M26" s="48"/>
      <c r="N26" s="49">
        <v>220</v>
      </c>
      <c r="O26" s="49"/>
      <c r="P26" s="52" t="s">
        <v>515</v>
      </c>
      <c r="Q26" s="50"/>
      <c r="R26" s="99" t="s">
        <v>516</v>
      </c>
      <c r="S26" s="99" t="s">
        <v>517</v>
      </c>
      <c r="T26" s="96" t="s">
        <v>507</v>
      </c>
    </row>
    <row r="27" spans="2:20" ht="99.95" customHeight="1" x14ac:dyDescent="0.25">
      <c r="B27" s="20">
        <v>18</v>
      </c>
      <c r="C27" s="43">
        <v>335</v>
      </c>
      <c r="D27" s="43" t="s">
        <v>29</v>
      </c>
      <c r="E27" s="52" t="s">
        <v>47</v>
      </c>
      <c r="F27" s="40" t="s">
        <v>80</v>
      </c>
      <c r="G27" s="51" t="s">
        <v>75</v>
      </c>
      <c r="H27" s="43" t="s">
        <v>33</v>
      </c>
      <c r="I27" s="43" t="s">
        <v>34</v>
      </c>
      <c r="J27" s="48">
        <v>43663</v>
      </c>
      <c r="K27" s="48"/>
      <c r="L27" s="48">
        <v>43663</v>
      </c>
      <c r="M27" s="48"/>
      <c r="N27" s="49">
        <v>500</v>
      </c>
      <c r="O27" s="49"/>
      <c r="P27" s="52" t="s">
        <v>518</v>
      </c>
      <c r="Q27" s="50"/>
      <c r="R27" s="96"/>
      <c r="S27" s="96"/>
      <c r="T27" s="96" t="s">
        <v>502</v>
      </c>
    </row>
    <row r="28" spans="2:20" ht="99.95" customHeight="1" x14ac:dyDescent="0.25">
      <c r="B28" s="20">
        <v>19</v>
      </c>
      <c r="C28" s="43">
        <v>325</v>
      </c>
      <c r="D28" s="43" t="s">
        <v>29</v>
      </c>
      <c r="E28" s="52" t="s">
        <v>47</v>
      </c>
      <c r="F28" s="40" t="s">
        <v>81</v>
      </c>
      <c r="G28" s="51" t="s">
        <v>75</v>
      </c>
      <c r="H28" s="43" t="s">
        <v>33</v>
      </c>
      <c r="I28" s="43" t="s">
        <v>34</v>
      </c>
      <c r="J28" s="46">
        <v>43646</v>
      </c>
      <c r="K28" s="48"/>
      <c r="L28" s="48">
        <v>43646</v>
      </c>
      <c r="M28" s="48"/>
      <c r="N28" s="49">
        <v>220</v>
      </c>
      <c r="O28" s="49"/>
      <c r="P28" s="52" t="s">
        <v>519</v>
      </c>
      <c r="Q28" s="50"/>
      <c r="R28" s="96"/>
      <c r="S28" s="96"/>
      <c r="T28" s="96" t="s">
        <v>502</v>
      </c>
    </row>
    <row r="29" spans="2:20" ht="99.95" customHeight="1" x14ac:dyDescent="0.25">
      <c r="B29" s="20">
        <v>20</v>
      </c>
      <c r="C29" s="44">
        <v>722</v>
      </c>
      <c r="D29" s="44" t="s">
        <v>29</v>
      </c>
      <c r="E29" s="50" t="s">
        <v>47</v>
      </c>
      <c r="F29" s="40" t="s">
        <v>82</v>
      </c>
      <c r="G29" s="41" t="s">
        <v>83</v>
      </c>
      <c r="H29" s="43" t="s">
        <v>33</v>
      </c>
      <c r="I29" s="43" t="s">
        <v>34</v>
      </c>
      <c r="J29" s="48">
        <v>43676</v>
      </c>
      <c r="K29" s="48"/>
      <c r="L29" s="48">
        <v>43707</v>
      </c>
      <c r="M29" s="48"/>
      <c r="N29" s="44">
        <v>220</v>
      </c>
      <c r="O29" s="44"/>
      <c r="P29" s="52" t="s">
        <v>520</v>
      </c>
      <c r="Q29" s="64" t="s">
        <v>521</v>
      </c>
      <c r="R29" s="100" t="s">
        <v>522</v>
      </c>
      <c r="S29" s="100" t="s">
        <v>523</v>
      </c>
      <c r="T29" s="59" t="s">
        <v>502</v>
      </c>
    </row>
    <row r="30" spans="2:20" ht="99.95" customHeight="1" x14ac:dyDescent="0.25">
      <c r="B30" s="20">
        <v>21</v>
      </c>
      <c r="C30" s="43">
        <v>34</v>
      </c>
      <c r="D30" s="43" t="s">
        <v>69</v>
      </c>
      <c r="E30" s="52" t="s">
        <v>47</v>
      </c>
      <c r="F30" s="40" t="s">
        <v>84</v>
      </c>
      <c r="G30" s="51" t="s">
        <v>75</v>
      </c>
      <c r="H30" s="43" t="s">
        <v>33</v>
      </c>
      <c r="I30" s="43" t="s">
        <v>34</v>
      </c>
      <c r="J30" s="48">
        <v>43646</v>
      </c>
      <c r="K30" s="48"/>
      <c r="L30" s="48">
        <v>43646</v>
      </c>
      <c r="M30" s="48"/>
      <c r="N30" s="49">
        <v>220</v>
      </c>
      <c r="O30" s="49"/>
      <c r="P30" s="52" t="s">
        <v>524</v>
      </c>
      <c r="Q30" s="50"/>
      <c r="R30" s="96"/>
      <c r="S30" s="96"/>
      <c r="T30" s="96" t="s">
        <v>502</v>
      </c>
    </row>
    <row r="31" spans="2:20" ht="99.95" customHeight="1" x14ac:dyDescent="0.25">
      <c r="B31" s="20">
        <v>22</v>
      </c>
      <c r="C31" s="19">
        <v>253</v>
      </c>
      <c r="D31" s="19" t="s">
        <v>29</v>
      </c>
      <c r="E31" s="52" t="s">
        <v>36</v>
      </c>
      <c r="F31" s="40" t="s">
        <v>85</v>
      </c>
      <c r="G31" s="51" t="s">
        <v>75</v>
      </c>
      <c r="H31" s="43" t="s">
        <v>33</v>
      </c>
      <c r="I31" s="43" t="s">
        <v>34</v>
      </c>
      <c r="J31" s="57">
        <v>43525</v>
      </c>
      <c r="K31" s="58">
        <v>43525</v>
      </c>
      <c r="L31" s="57">
        <v>43525</v>
      </c>
      <c r="M31" s="48"/>
      <c r="N31" s="49">
        <v>220</v>
      </c>
      <c r="O31" s="49"/>
      <c r="P31" s="52" t="s">
        <v>525</v>
      </c>
      <c r="Q31" s="50"/>
      <c r="R31" s="96"/>
      <c r="S31" s="96"/>
      <c r="T31" s="96" t="s">
        <v>502</v>
      </c>
    </row>
    <row r="32" spans="2:20" ht="99.95" customHeight="1" x14ac:dyDescent="0.25">
      <c r="B32" s="20">
        <v>23</v>
      </c>
      <c r="C32" s="19">
        <v>258</v>
      </c>
      <c r="D32" s="19" t="s">
        <v>29</v>
      </c>
      <c r="E32" s="52" t="s">
        <v>86</v>
      </c>
      <c r="F32" s="40" t="s">
        <v>87</v>
      </c>
      <c r="G32" s="51" t="s">
        <v>75</v>
      </c>
      <c r="H32" s="43" t="s">
        <v>33</v>
      </c>
      <c r="I32" s="43" t="s">
        <v>34</v>
      </c>
      <c r="J32" s="57">
        <v>43566</v>
      </c>
      <c r="K32" s="58">
        <v>43566</v>
      </c>
      <c r="L32" s="48" t="s">
        <v>35</v>
      </c>
      <c r="M32" s="48"/>
      <c r="N32" s="49">
        <v>220</v>
      </c>
      <c r="O32" s="49"/>
      <c r="P32" s="52" t="s">
        <v>526</v>
      </c>
      <c r="Q32" s="50"/>
      <c r="R32" s="96"/>
      <c r="S32" s="96"/>
      <c r="T32" s="96" t="s">
        <v>502</v>
      </c>
    </row>
    <row r="33" spans="2:20" ht="99.95" customHeight="1" x14ac:dyDescent="0.25">
      <c r="B33" s="20">
        <v>24</v>
      </c>
      <c r="C33" s="19">
        <v>478</v>
      </c>
      <c r="D33" s="19" t="s">
        <v>29</v>
      </c>
      <c r="E33" s="52" t="s">
        <v>70</v>
      </c>
      <c r="F33" s="40" t="s">
        <v>88</v>
      </c>
      <c r="G33" s="51" t="s">
        <v>89</v>
      </c>
      <c r="H33" s="43" t="s">
        <v>33</v>
      </c>
      <c r="I33" s="43" t="s">
        <v>34</v>
      </c>
      <c r="J33" s="46">
        <v>43615</v>
      </c>
      <c r="K33" s="46"/>
      <c r="L33" s="46">
        <v>43615</v>
      </c>
      <c r="M33" s="48"/>
      <c r="N33" s="49">
        <v>220</v>
      </c>
      <c r="O33" s="49"/>
      <c r="P33" s="52" t="s">
        <v>527</v>
      </c>
      <c r="Q33" s="50"/>
      <c r="R33" s="96"/>
      <c r="S33" s="96"/>
      <c r="T33" s="96" t="s">
        <v>502</v>
      </c>
    </row>
    <row r="34" spans="2:20" ht="99.95" customHeight="1" x14ac:dyDescent="0.25">
      <c r="B34" s="20">
        <v>25</v>
      </c>
      <c r="C34" s="26">
        <v>350</v>
      </c>
      <c r="D34" s="43" t="s">
        <v>29</v>
      </c>
      <c r="E34" s="52" t="s">
        <v>90</v>
      </c>
      <c r="F34" s="40" t="s">
        <v>91</v>
      </c>
      <c r="G34" s="51" t="s">
        <v>75</v>
      </c>
      <c r="H34" s="43" t="s">
        <v>33</v>
      </c>
      <c r="I34" s="43" t="s">
        <v>34</v>
      </c>
      <c r="J34" s="46">
        <v>43768</v>
      </c>
      <c r="K34" s="46"/>
      <c r="L34" s="46">
        <v>43768</v>
      </c>
      <c r="M34" s="48"/>
      <c r="N34" s="49">
        <v>220</v>
      </c>
      <c r="O34" s="49"/>
      <c r="P34" s="52" t="s">
        <v>528</v>
      </c>
      <c r="Q34" s="50"/>
      <c r="R34" s="96"/>
      <c r="S34" s="96"/>
      <c r="T34" s="96" t="s">
        <v>502</v>
      </c>
    </row>
    <row r="35" spans="2:20" ht="99.95" customHeight="1" x14ac:dyDescent="0.25">
      <c r="B35" s="20">
        <v>26</v>
      </c>
      <c r="C35" s="44">
        <v>396</v>
      </c>
      <c r="D35" s="44" t="s">
        <v>29</v>
      </c>
      <c r="E35" s="52" t="s">
        <v>92</v>
      </c>
      <c r="F35" s="40" t="s">
        <v>93</v>
      </c>
      <c r="G35" s="51" t="s">
        <v>75</v>
      </c>
      <c r="H35" s="43" t="s">
        <v>33</v>
      </c>
      <c r="I35" s="43" t="s">
        <v>34</v>
      </c>
      <c r="J35" s="46">
        <v>43654</v>
      </c>
      <c r="K35" s="46"/>
      <c r="L35" s="46">
        <v>43654</v>
      </c>
      <c r="M35" s="48"/>
      <c r="N35" s="49">
        <v>220</v>
      </c>
      <c r="O35" s="49"/>
      <c r="P35" s="52" t="s">
        <v>529</v>
      </c>
      <c r="Q35" s="50"/>
      <c r="R35" s="96"/>
      <c r="S35" s="96"/>
      <c r="T35" s="96" t="s">
        <v>502</v>
      </c>
    </row>
    <row r="36" spans="2:20" ht="99.95" customHeight="1" x14ac:dyDescent="0.25">
      <c r="B36" s="20">
        <v>27</v>
      </c>
      <c r="C36" s="43">
        <v>492</v>
      </c>
      <c r="D36" s="43" t="s">
        <v>29</v>
      </c>
      <c r="E36" s="50" t="s">
        <v>94</v>
      </c>
      <c r="F36" s="40" t="s">
        <v>95</v>
      </c>
      <c r="G36" s="51" t="s">
        <v>75</v>
      </c>
      <c r="H36" s="43" t="s">
        <v>33</v>
      </c>
      <c r="I36" s="43" t="s">
        <v>34</v>
      </c>
      <c r="J36" s="48">
        <v>43646</v>
      </c>
      <c r="K36" s="48"/>
      <c r="L36" s="48">
        <v>43646</v>
      </c>
      <c r="M36" s="48"/>
      <c r="N36" s="49">
        <v>220</v>
      </c>
      <c r="O36" s="49"/>
      <c r="P36" s="52" t="s">
        <v>530</v>
      </c>
      <c r="Q36" s="50"/>
      <c r="R36" s="96"/>
      <c r="S36" s="96"/>
      <c r="T36" s="96" t="s">
        <v>502</v>
      </c>
    </row>
    <row r="37" spans="2:20" ht="99.95" customHeight="1" x14ac:dyDescent="0.25">
      <c r="B37" s="20">
        <v>28</v>
      </c>
      <c r="C37" s="59">
        <v>460</v>
      </c>
      <c r="D37" s="59" t="s">
        <v>29</v>
      </c>
      <c r="E37" s="52" t="s">
        <v>96</v>
      </c>
      <c r="F37" s="40" t="s">
        <v>97</v>
      </c>
      <c r="G37" s="51" t="s">
        <v>75</v>
      </c>
      <c r="H37" s="49" t="s">
        <v>33</v>
      </c>
      <c r="I37" s="43" t="s">
        <v>34</v>
      </c>
      <c r="J37" s="57">
        <v>43646</v>
      </c>
      <c r="K37" s="57"/>
      <c r="L37" s="57">
        <v>43646</v>
      </c>
      <c r="M37" s="48"/>
      <c r="N37" s="49">
        <v>220</v>
      </c>
      <c r="O37" s="49"/>
      <c r="P37" s="52" t="s">
        <v>531</v>
      </c>
      <c r="Q37" s="50"/>
      <c r="R37" s="99" t="s">
        <v>532</v>
      </c>
      <c r="S37" s="99" t="s">
        <v>533</v>
      </c>
      <c r="T37" s="96" t="s">
        <v>507</v>
      </c>
    </row>
    <row r="38" spans="2:20" ht="99.95" customHeight="1" x14ac:dyDescent="0.25">
      <c r="B38" s="20">
        <v>29</v>
      </c>
      <c r="C38" s="43">
        <v>459</v>
      </c>
      <c r="D38" s="43" t="s">
        <v>29</v>
      </c>
      <c r="E38" s="52" t="s">
        <v>96</v>
      </c>
      <c r="F38" s="40" t="s">
        <v>98</v>
      </c>
      <c r="G38" s="51" t="s">
        <v>75</v>
      </c>
      <c r="H38" s="49" t="s">
        <v>33</v>
      </c>
      <c r="I38" s="43" t="s">
        <v>34</v>
      </c>
      <c r="J38" s="57">
        <v>43646</v>
      </c>
      <c r="K38" s="57"/>
      <c r="L38" s="57">
        <v>43646</v>
      </c>
      <c r="M38" s="48"/>
      <c r="N38" s="49">
        <v>220</v>
      </c>
      <c r="O38" s="49"/>
      <c r="P38" s="52" t="s">
        <v>534</v>
      </c>
      <c r="Q38" s="50"/>
      <c r="R38" s="99" t="s">
        <v>516</v>
      </c>
      <c r="S38" s="99" t="s">
        <v>517</v>
      </c>
      <c r="T38" s="96" t="s">
        <v>507</v>
      </c>
    </row>
    <row r="39" spans="2:20" ht="99.95" customHeight="1" x14ac:dyDescent="0.25">
      <c r="B39" s="20">
        <v>30</v>
      </c>
      <c r="C39" s="43">
        <v>485</v>
      </c>
      <c r="D39" s="43" t="s">
        <v>29</v>
      </c>
      <c r="E39" s="52" t="s">
        <v>70</v>
      </c>
      <c r="F39" s="40" t="s">
        <v>99</v>
      </c>
      <c r="G39" s="51" t="s">
        <v>75</v>
      </c>
      <c r="H39" s="43" t="s">
        <v>33</v>
      </c>
      <c r="I39" s="43" t="s">
        <v>34</v>
      </c>
      <c r="J39" s="48">
        <v>43616</v>
      </c>
      <c r="K39" s="48"/>
      <c r="L39" s="48">
        <v>43616</v>
      </c>
      <c r="M39" s="48"/>
      <c r="N39" s="49">
        <v>220</v>
      </c>
      <c r="O39" s="49"/>
      <c r="P39" s="52" t="s">
        <v>99</v>
      </c>
      <c r="Q39" s="50"/>
      <c r="R39" s="96"/>
      <c r="S39" s="96"/>
      <c r="T39" s="96" t="s">
        <v>502</v>
      </c>
    </row>
    <row r="40" spans="2:20" ht="99.95" customHeight="1" x14ac:dyDescent="0.25">
      <c r="B40" s="20">
        <v>31</v>
      </c>
      <c r="C40" s="43">
        <v>576</v>
      </c>
      <c r="D40" s="43" t="s">
        <v>29</v>
      </c>
      <c r="E40" s="52" t="s">
        <v>70</v>
      </c>
      <c r="F40" s="40" t="s">
        <v>100</v>
      </c>
      <c r="G40" s="51" t="s">
        <v>75</v>
      </c>
      <c r="H40" s="43" t="s">
        <v>33</v>
      </c>
      <c r="I40" s="43" t="s">
        <v>34</v>
      </c>
      <c r="J40" s="48">
        <v>43646</v>
      </c>
      <c r="K40" s="48"/>
      <c r="L40" s="48">
        <v>43646</v>
      </c>
      <c r="M40" s="48"/>
      <c r="N40" s="49">
        <v>220</v>
      </c>
      <c r="O40" s="49"/>
      <c r="P40" s="52" t="s">
        <v>100</v>
      </c>
      <c r="Q40" s="50"/>
      <c r="R40" s="96"/>
      <c r="S40" s="96"/>
      <c r="T40" s="96" t="s">
        <v>502</v>
      </c>
    </row>
    <row r="41" spans="2:20" ht="99.95" customHeight="1" x14ac:dyDescent="0.25">
      <c r="B41" s="20">
        <v>32</v>
      </c>
      <c r="C41" s="19">
        <v>336</v>
      </c>
      <c r="D41" s="19" t="s">
        <v>29</v>
      </c>
      <c r="E41" s="52" t="s">
        <v>101</v>
      </c>
      <c r="F41" s="40" t="s">
        <v>102</v>
      </c>
      <c r="G41" s="51" t="s">
        <v>75</v>
      </c>
      <c r="H41" s="49" t="s">
        <v>33</v>
      </c>
      <c r="I41" s="43" t="s">
        <v>34</v>
      </c>
      <c r="J41" s="57">
        <v>43602</v>
      </c>
      <c r="K41" s="57"/>
      <c r="L41" s="57">
        <v>43602</v>
      </c>
      <c r="M41" s="48"/>
      <c r="N41" s="49">
        <v>220</v>
      </c>
      <c r="O41" s="49"/>
      <c r="P41" s="52" t="s">
        <v>535</v>
      </c>
      <c r="Q41" s="50"/>
      <c r="R41" s="99" t="s">
        <v>536</v>
      </c>
      <c r="S41" s="99" t="s">
        <v>537</v>
      </c>
      <c r="T41" s="96" t="s">
        <v>507</v>
      </c>
    </row>
    <row r="42" spans="2:20" ht="99.95" customHeight="1" x14ac:dyDescent="0.25">
      <c r="B42" s="20">
        <v>33</v>
      </c>
      <c r="C42" s="43"/>
      <c r="D42" s="43"/>
      <c r="E42" s="52" t="s">
        <v>103</v>
      </c>
      <c r="F42" s="40" t="s">
        <v>104</v>
      </c>
      <c r="G42" s="51" t="s">
        <v>75</v>
      </c>
      <c r="H42" s="49" t="s">
        <v>33</v>
      </c>
      <c r="I42" s="43" t="s">
        <v>34</v>
      </c>
      <c r="J42" s="48">
        <v>43434</v>
      </c>
      <c r="K42" s="48"/>
      <c r="L42" s="48">
        <v>43434</v>
      </c>
      <c r="M42" s="48"/>
      <c r="N42" s="49">
        <v>220</v>
      </c>
      <c r="O42" s="49"/>
      <c r="P42" s="52" t="s">
        <v>538</v>
      </c>
      <c r="Q42" s="50"/>
      <c r="R42" s="96" t="s">
        <v>505</v>
      </c>
      <c r="S42" s="99" t="s">
        <v>539</v>
      </c>
      <c r="T42" s="96" t="s">
        <v>507</v>
      </c>
    </row>
    <row r="43" spans="2:20" ht="99.95" customHeight="1" x14ac:dyDescent="0.25">
      <c r="B43" s="20">
        <v>34</v>
      </c>
      <c r="C43" s="43"/>
      <c r="D43" s="43"/>
      <c r="E43" s="52" t="s">
        <v>105</v>
      </c>
      <c r="F43" s="40" t="s">
        <v>106</v>
      </c>
      <c r="G43" s="51" t="s">
        <v>75</v>
      </c>
      <c r="H43" s="49" t="s">
        <v>33</v>
      </c>
      <c r="I43" s="43" t="s">
        <v>34</v>
      </c>
      <c r="J43" s="48">
        <v>43434</v>
      </c>
      <c r="K43" s="48"/>
      <c r="L43" s="48">
        <v>43434</v>
      </c>
      <c r="M43" s="48"/>
      <c r="N43" s="49">
        <v>220</v>
      </c>
      <c r="O43" s="49"/>
      <c r="P43" s="52" t="s">
        <v>540</v>
      </c>
      <c r="Q43" s="50"/>
      <c r="R43" s="96" t="s">
        <v>505</v>
      </c>
      <c r="S43" s="99" t="s">
        <v>539</v>
      </c>
      <c r="T43" s="96" t="s">
        <v>507</v>
      </c>
    </row>
    <row r="44" spans="2:20" ht="99.95" customHeight="1" x14ac:dyDescent="0.25">
      <c r="B44" s="20">
        <v>35</v>
      </c>
      <c r="C44" s="43">
        <v>727</v>
      </c>
      <c r="D44" s="43" t="s">
        <v>29</v>
      </c>
      <c r="E44" s="52" t="s">
        <v>107</v>
      </c>
      <c r="F44" s="40" t="s">
        <v>108</v>
      </c>
      <c r="G44" s="51" t="s">
        <v>75</v>
      </c>
      <c r="H44" s="43" t="s">
        <v>33</v>
      </c>
      <c r="I44" s="43" t="s">
        <v>34</v>
      </c>
      <c r="J44" s="48">
        <v>43646</v>
      </c>
      <c r="K44" s="48"/>
      <c r="L44" s="48">
        <v>43646</v>
      </c>
      <c r="M44" s="48"/>
      <c r="N44" s="49">
        <v>220</v>
      </c>
      <c r="O44" s="49"/>
      <c r="P44" s="52" t="s">
        <v>541</v>
      </c>
      <c r="Q44" s="50"/>
      <c r="R44" s="96"/>
      <c r="S44" s="96"/>
      <c r="T44" s="96" t="s">
        <v>502</v>
      </c>
    </row>
    <row r="45" spans="2:20" ht="99.95" customHeight="1" x14ac:dyDescent="0.25">
      <c r="B45" s="20">
        <v>36</v>
      </c>
      <c r="C45" s="43"/>
      <c r="D45" s="43"/>
      <c r="E45" s="52" t="s">
        <v>109</v>
      </c>
      <c r="F45" s="53" t="s">
        <v>110</v>
      </c>
      <c r="G45" s="54" t="s">
        <v>111</v>
      </c>
      <c r="H45" s="49" t="s">
        <v>33</v>
      </c>
      <c r="I45" s="43" t="s">
        <v>34</v>
      </c>
      <c r="J45" s="48">
        <v>43615</v>
      </c>
      <c r="K45" s="48"/>
      <c r="L45" s="48">
        <v>43615</v>
      </c>
      <c r="M45" s="48"/>
      <c r="N45" s="49"/>
      <c r="O45" s="49"/>
      <c r="P45" s="76"/>
      <c r="Q45" s="50"/>
      <c r="R45" s="96"/>
      <c r="S45" s="97"/>
      <c r="T45" s="96"/>
    </row>
    <row r="46" spans="2:20" ht="99.95" customHeight="1" x14ac:dyDescent="0.25">
      <c r="B46" s="20">
        <v>37</v>
      </c>
      <c r="C46" s="43"/>
      <c r="D46" s="43"/>
      <c r="E46" s="50" t="s">
        <v>47</v>
      </c>
      <c r="F46" s="40" t="s">
        <v>112</v>
      </c>
      <c r="G46" s="41"/>
      <c r="H46" s="43" t="s">
        <v>33</v>
      </c>
      <c r="I46" s="43" t="s">
        <v>34</v>
      </c>
      <c r="J46" s="48">
        <v>43646</v>
      </c>
      <c r="K46" s="48"/>
      <c r="L46" s="48">
        <v>43646</v>
      </c>
      <c r="M46" s="48"/>
      <c r="N46" s="43">
        <v>220</v>
      </c>
      <c r="O46" s="43"/>
      <c r="P46" s="50"/>
      <c r="Q46" s="50"/>
      <c r="R46" s="59"/>
      <c r="S46" s="59"/>
      <c r="T46" s="59" t="s">
        <v>507</v>
      </c>
    </row>
    <row r="47" spans="2:20" ht="99.95" customHeight="1" x14ac:dyDescent="0.25">
      <c r="B47" s="20">
        <v>38</v>
      </c>
      <c r="C47" s="43"/>
      <c r="D47" s="44"/>
      <c r="E47" s="60" t="s">
        <v>101</v>
      </c>
      <c r="F47" s="40" t="s">
        <v>113</v>
      </c>
      <c r="G47" s="61" t="s">
        <v>114</v>
      </c>
      <c r="H47" s="43" t="s">
        <v>33</v>
      </c>
      <c r="I47" s="43" t="s">
        <v>34</v>
      </c>
      <c r="J47" s="22">
        <v>43646</v>
      </c>
      <c r="K47" s="22"/>
      <c r="L47" s="22">
        <v>43646</v>
      </c>
      <c r="M47" s="22"/>
      <c r="N47" s="44"/>
      <c r="O47" s="44"/>
      <c r="P47" s="64"/>
      <c r="Q47" s="64"/>
      <c r="R47" s="100"/>
      <c r="S47" s="100"/>
      <c r="T47" s="100" t="s">
        <v>507</v>
      </c>
    </row>
    <row r="48" spans="2:20" ht="99.95" customHeight="1" x14ac:dyDescent="0.25">
      <c r="B48" s="20">
        <v>39</v>
      </c>
      <c r="C48" s="19">
        <v>234</v>
      </c>
      <c r="D48" s="19" t="s">
        <v>29</v>
      </c>
      <c r="E48" s="62" t="s">
        <v>107</v>
      </c>
      <c r="F48" s="40" t="s">
        <v>115</v>
      </c>
      <c r="G48" s="51" t="s">
        <v>116</v>
      </c>
      <c r="H48" s="43" t="s">
        <v>33</v>
      </c>
      <c r="I48" s="43" t="s">
        <v>34</v>
      </c>
      <c r="J48" s="22">
        <v>43676</v>
      </c>
      <c r="K48" s="22"/>
      <c r="L48" s="22">
        <v>43676</v>
      </c>
      <c r="M48" s="22"/>
      <c r="N48" s="43" t="s">
        <v>117</v>
      </c>
      <c r="O48" s="43">
        <v>500</v>
      </c>
      <c r="P48" s="50" t="s">
        <v>508</v>
      </c>
      <c r="Q48" s="50" t="s">
        <v>542</v>
      </c>
      <c r="R48" s="59" t="s">
        <v>543</v>
      </c>
      <c r="S48" s="59" t="s">
        <v>544</v>
      </c>
      <c r="T48" s="59" t="s">
        <v>507</v>
      </c>
    </row>
    <row r="49" spans="2:20" ht="99.95" customHeight="1" x14ac:dyDescent="0.25">
      <c r="B49" s="20">
        <v>40</v>
      </c>
      <c r="C49" s="43"/>
      <c r="D49" s="43"/>
      <c r="E49" s="52" t="s">
        <v>70</v>
      </c>
      <c r="F49" s="53" t="s">
        <v>118</v>
      </c>
      <c r="G49" s="54" t="s">
        <v>111</v>
      </c>
      <c r="H49" s="49" t="s">
        <v>33</v>
      </c>
      <c r="I49" s="43" t="s">
        <v>34</v>
      </c>
      <c r="J49" s="46">
        <v>43768</v>
      </c>
      <c r="K49" s="46"/>
      <c r="L49" s="48">
        <v>43768</v>
      </c>
      <c r="M49" s="48"/>
      <c r="N49" s="49"/>
      <c r="O49" s="49"/>
      <c r="P49" s="76"/>
      <c r="Q49" s="50"/>
      <c r="R49" s="96"/>
      <c r="S49" s="97"/>
      <c r="T49" s="96"/>
    </row>
    <row r="50" spans="2:20" ht="99.95" customHeight="1" x14ac:dyDescent="0.25">
      <c r="B50" s="20">
        <v>41</v>
      </c>
      <c r="C50" s="43">
        <v>827</v>
      </c>
      <c r="D50" s="43"/>
      <c r="E50" s="52" t="s">
        <v>47</v>
      </c>
      <c r="F50" s="53" t="s">
        <v>119</v>
      </c>
      <c r="G50" s="54" t="s">
        <v>111</v>
      </c>
      <c r="H50" s="49" t="s">
        <v>33</v>
      </c>
      <c r="I50" s="43" t="s">
        <v>34</v>
      </c>
      <c r="J50" s="57">
        <v>43860</v>
      </c>
      <c r="K50" s="57"/>
      <c r="L50" s="57">
        <v>43860</v>
      </c>
      <c r="M50" s="57"/>
      <c r="N50" s="49"/>
      <c r="O50" s="49"/>
      <c r="P50" s="76"/>
      <c r="Q50" s="50"/>
      <c r="R50" s="96"/>
      <c r="S50" s="97"/>
      <c r="T50" s="96"/>
    </row>
    <row r="51" spans="2:20" ht="99.95" customHeight="1" x14ac:dyDescent="0.25">
      <c r="B51" s="20">
        <v>42</v>
      </c>
      <c r="C51" s="43">
        <v>913</v>
      </c>
      <c r="D51" s="43" t="s">
        <v>29</v>
      </c>
      <c r="E51" s="52" t="s">
        <v>120</v>
      </c>
      <c r="F51" s="53" t="s">
        <v>121</v>
      </c>
      <c r="G51" s="54" t="s">
        <v>111</v>
      </c>
      <c r="H51" s="49" t="s">
        <v>33</v>
      </c>
      <c r="I51" s="43" t="s">
        <v>34</v>
      </c>
      <c r="J51" s="46">
        <v>43889</v>
      </c>
      <c r="K51" s="46"/>
      <c r="L51" s="46">
        <v>43889</v>
      </c>
      <c r="M51" s="46"/>
      <c r="N51" s="49"/>
      <c r="O51" s="49"/>
      <c r="P51" s="76"/>
      <c r="Q51" s="50"/>
      <c r="R51" s="96"/>
      <c r="S51" s="97"/>
      <c r="T51" s="96"/>
    </row>
    <row r="52" spans="2:20" ht="99.95" customHeight="1" x14ac:dyDescent="0.25">
      <c r="B52" s="20">
        <v>43</v>
      </c>
      <c r="C52" s="43">
        <v>1009</v>
      </c>
      <c r="D52" s="43"/>
      <c r="E52" s="52" t="s">
        <v>122</v>
      </c>
      <c r="F52" s="56" t="s">
        <v>123</v>
      </c>
      <c r="G52" s="51" t="s">
        <v>124</v>
      </c>
      <c r="H52" s="49" t="s">
        <v>33</v>
      </c>
      <c r="I52" s="43" t="s">
        <v>34</v>
      </c>
      <c r="J52" s="57">
        <v>44042</v>
      </c>
      <c r="K52" s="57"/>
      <c r="L52" s="57">
        <v>44042</v>
      </c>
      <c r="M52" s="57"/>
      <c r="N52" s="43" t="s">
        <v>117</v>
      </c>
      <c r="O52" s="43">
        <v>1162</v>
      </c>
      <c r="P52" s="50" t="s">
        <v>545</v>
      </c>
      <c r="Q52" s="50" t="s">
        <v>172</v>
      </c>
      <c r="R52" s="96" t="s">
        <v>546</v>
      </c>
      <c r="S52" s="96" t="s">
        <v>547</v>
      </c>
      <c r="T52" s="96" t="s">
        <v>502</v>
      </c>
    </row>
    <row r="53" spans="2:20" ht="99.95" customHeight="1" x14ac:dyDescent="0.25">
      <c r="B53" s="20">
        <v>44</v>
      </c>
      <c r="C53" s="43">
        <v>719</v>
      </c>
      <c r="D53" s="43"/>
      <c r="E53" s="52" t="s">
        <v>36</v>
      </c>
      <c r="F53" s="53" t="s">
        <v>125</v>
      </c>
      <c r="G53" s="54" t="s">
        <v>111</v>
      </c>
      <c r="H53" s="49" t="s">
        <v>33</v>
      </c>
      <c r="I53" s="43" t="s">
        <v>34</v>
      </c>
      <c r="J53" s="46">
        <v>44073</v>
      </c>
      <c r="K53" s="46"/>
      <c r="L53" s="46">
        <v>44073</v>
      </c>
      <c r="M53" s="46"/>
      <c r="N53" s="49"/>
      <c r="O53" s="49"/>
      <c r="P53" s="76"/>
      <c r="Q53" s="50"/>
      <c r="R53" s="96"/>
      <c r="S53" s="97"/>
      <c r="T53" s="96"/>
    </row>
    <row r="54" spans="2:20" ht="99.95" customHeight="1" x14ac:dyDescent="0.25">
      <c r="B54" s="20">
        <v>45</v>
      </c>
      <c r="C54" s="43">
        <v>449</v>
      </c>
      <c r="D54" s="43" t="s">
        <v>69</v>
      </c>
      <c r="E54" s="52" t="s">
        <v>126</v>
      </c>
      <c r="F54" s="53" t="s">
        <v>127</v>
      </c>
      <c r="G54" s="54" t="s">
        <v>111</v>
      </c>
      <c r="H54" s="49" t="s">
        <v>33</v>
      </c>
      <c r="I54" s="43" t="s">
        <v>34</v>
      </c>
      <c r="J54" s="46">
        <v>44073</v>
      </c>
      <c r="K54" s="46"/>
      <c r="L54" s="46">
        <v>44073</v>
      </c>
      <c r="M54" s="46"/>
      <c r="N54" s="49"/>
      <c r="O54" s="49"/>
      <c r="P54" s="76"/>
      <c r="Q54" s="50"/>
      <c r="R54" s="96"/>
      <c r="S54" s="97"/>
      <c r="T54" s="96"/>
    </row>
    <row r="55" spans="2:20" ht="99.95" customHeight="1" x14ac:dyDescent="0.25">
      <c r="B55" s="20">
        <v>46</v>
      </c>
      <c r="C55" s="43"/>
      <c r="D55" s="43"/>
      <c r="E55" s="52" t="s">
        <v>109</v>
      </c>
      <c r="F55" s="53" t="s">
        <v>128</v>
      </c>
      <c r="G55" s="54" t="s">
        <v>111</v>
      </c>
      <c r="H55" s="49" t="s">
        <v>33</v>
      </c>
      <c r="I55" s="43" t="s">
        <v>34</v>
      </c>
      <c r="J55" s="46">
        <v>44073</v>
      </c>
      <c r="K55" s="46"/>
      <c r="L55" s="46">
        <v>44073</v>
      </c>
      <c r="M55" s="46"/>
      <c r="N55" s="49"/>
      <c r="O55" s="49"/>
      <c r="P55" s="76"/>
      <c r="Q55" s="50"/>
      <c r="R55" s="96"/>
      <c r="S55" s="97"/>
      <c r="T55" s="96"/>
    </row>
    <row r="56" spans="2:20" ht="99.95" customHeight="1" x14ac:dyDescent="0.25">
      <c r="B56" s="20">
        <v>47</v>
      </c>
      <c r="C56" s="19"/>
      <c r="D56" s="19"/>
      <c r="E56" s="23" t="s">
        <v>101</v>
      </c>
      <c r="F56" s="39" t="s">
        <v>129</v>
      </c>
      <c r="G56" s="41" t="s">
        <v>130</v>
      </c>
      <c r="H56" s="37" t="s">
        <v>33</v>
      </c>
      <c r="I56" s="43" t="s">
        <v>34</v>
      </c>
      <c r="J56" s="57">
        <v>44165</v>
      </c>
      <c r="K56" s="57"/>
      <c r="L56" s="57">
        <v>44165</v>
      </c>
      <c r="M56" s="57"/>
      <c r="N56" s="44">
        <v>220</v>
      </c>
      <c r="O56" s="44"/>
      <c r="P56" s="64"/>
      <c r="Q56" s="64"/>
      <c r="R56" s="100"/>
      <c r="S56" s="100"/>
      <c r="T56" s="100"/>
    </row>
    <row r="57" spans="2:20" ht="99.95" customHeight="1" x14ac:dyDescent="0.25">
      <c r="B57" s="20">
        <v>48</v>
      </c>
      <c r="C57" s="19"/>
      <c r="D57" s="19"/>
      <c r="E57" s="23" t="s">
        <v>101</v>
      </c>
      <c r="F57" s="39" t="s">
        <v>131</v>
      </c>
      <c r="G57" s="41" t="s">
        <v>132</v>
      </c>
      <c r="H57" s="37" t="s">
        <v>33</v>
      </c>
      <c r="I57" s="43" t="s">
        <v>34</v>
      </c>
      <c r="J57" s="57">
        <v>44165</v>
      </c>
      <c r="K57" s="57"/>
      <c r="L57" s="57">
        <v>44165</v>
      </c>
      <c r="M57" s="57"/>
      <c r="N57" s="44"/>
      <c r="O57" s="44"/>
      <c r="P57" s="64"/>
      <c r="Q57" s="64"/>
      <c r="R57" s="100"/>
      <c r="S57" s="100"/>
      <c r="T57" s="100"/>
    </row>
    <row r="58" spans="2:20" ht="99.95" customHeight="1" x14ac:dyDescent="0.25">
      <c r="B58" s="20">
        <v>49</v>
      </c>
      <c r="C58" s="19"/>
      <c r="D58" s="19"/>
      <c r="E58" s="23" t="s">
        <v>107</v>
      </c>
      <c r="F58" s="39" t="s">
        <v>133</v>
      </c>
      <c r="G58" s="41" t="s">
        <v>134</v>
      </c>
      <c r="H58" s="37" t="s">
        <v>33</v>
      </c>
      <c r="I58" s="43" t="s">
        <v>34</v>
      </c>
      <c r="J58" s="57">
        <v>44165</v>
      </c>
      <c r="K58" s="57"/>
      <c r="L58" s="57">
        <v>44165</v>
      </c>
      <c r="M58" s="57"/>
      <c r="N58" s="44">
        <v>220</v>
      </c>
      <c r="O58" s="44"/>
      <c r="P58" s="64"/>
      <c r="Q58" s="64"/>
      <c r="R58" s="100"/>
      <c r="S58" s="100"/>
      <c r="T58" s="100"/>
    </row>
    <row r="59" spans="2:20" ht="99.95" customHeight="1" x14ac:dyDescent="0.25">
      <c r="B59" s="20">
        <v>50</v>
      </c>
      <c r="C59" s="19"/>
      <c r="D59" s="19"/>
      <c r="E59" s="23" t="s">
        <v>101</v>
      </c>
      <c r="F59" s="39" t="s">
        <v>135</v>
      </c>
      <c r="G59" s="41" t="s">
        <v>136</v>
      </c>
      <c r="H59" s="37" t="s">
        <v>33</v>
      </c>
      <c r="I59" s="43" t="s">
        <v>34</v>
      </c>
      <c r="J59" s="57">
        <v>44165</v>
      </c>
      <c r="K59" s="57"/>
      <c r="L59" s="57">
        <v>44165</v>
      </c>
      <c r="M59" s="57"/>
      <c r="N59" s="44">
        <v>220</v>
      </c>
      <c r="O59" s="44"/>
      <c r="P59" s="64"/>
      <c r="Q59" s="64"/>
      <c r="R59" s="100"/>
      <c r="S59" s="100"/>
      <c r="T59" s="100"/>
    </row>
    <row r="60" spans="2:20" ht="99.95" customHeight="1" x14ac:dyDescent="0.25">
      <c r="B60" s="20">
        <v>51</v>
      </c>
      <c r="C60" s="19"/>
      <c r="D60" s="19"/>
      <c r="E60" s="23" t="s">
        <v>47</v>
      </c>
      <c r="F60" s="39" t="s">
        <v>137</v>
      </c>
      <c r="G60" s="41" t="s">
        <v>138</v>
      </c>
      <c r="H60" s="37" t="s">
        <v>33</v>
      </c>
      <c r="I60" s="43" t="s">
        <v>34</v>
      </c>
      <c r="J60" s="57">
        <v>44346</v>
      </c>
      <c r="K60" s="57"/>
      <c r="L60" s="57">
        <v>44346</v>
      </c>
      <c r="M60" s="57"/>
      <c r="N60" s="44">
        <v>220</v>
      </c>
      <c r="O60" s="44"/>
      <c r="P60" s="64"/>
      <c r="Q60" s="64"/>
      <c r="R60" s="100"/>
      <c r="S60" s="100"/>
      <c r="T60" s="100"/>
    </row>
    <row r="61" spans="2:20" ht="99.95" customHeight="1" x14ac:dyDescent="0.25">
      <c r="B61" s="20">
        <v>52</v>
      </c>
      <c r="C61" s="19"/>
      <c r="D61" s="19"/>
      <c r="E61" s="23" t="s">
        <v>47</v>
      </c>
      <c r="F61" s="39" t="s">
        <v>139</v>
      </c>
      <c r="G61" s="41" t="s">
        <v>140</v>
      </c>
      <c r="H61" s="37" t="s">
        <v>33</v>
      </c>
      <c r="I61" s="43" t="s">
        <v>34</v>
      </c>
      <c r="J61" s="57">
        <v>44346</v>
      </c>
      <c r="K61" s="57"/>
      <c r="L61" s="57">
        <v>44346</v>
      </c>
      <c r="M61" s="57"/>
      <c r="N61" s="44"/>
      <c r="O61" s="44"/>
      <c r="P61" s="64"/>
      <c r="Q61" s="64"/>
      <c r="R61" s="100"/>
      <c r="S61" s="100"/>
      <c r="T61" s="100"/>
    </row>
    <row r="62" spans="2:20" ht="99.95" customHeight="1" x14ac:dyDescent="0.25">
      <c r="B62" s="20">
        <v>53</v>
      </c>
      <c r="C62" s="19"/>
      <c r="D62" s="19"/>
      <c r="E62" s="23" t="s">
        <v>141</v>
      </c>
      <c r="F62" s="39" t="s">
        <v>142</v>
      </c>
      <c r="G62" s="41" t="s">
        <v>143</v>
      </c>
      <c r="H62" s="37" t="s">
        <v>33</v>
      </c>
      <c r="I62" s="43" t="s">
        <v>34</v>
      </c>
      <c r="J62" s="57">
        <v>44895</v>
      </c>
      <c r="K62" s="57"/>
      <c r="L62" s="57">
        <v>44895</v>
      </c>
      <c r="M62" s="57"/>
      <c r="N62" s="44"/>
      <c r="O62" s="44"/>
      <c r="P62" s="64"/>
      <c r="Q62" s="64"/>
      <c r="R62" s="100"/>
      <c r="S62" s="100"/>
      <c r="T62" s="100"/>
    </row>
    <row r="63" spans="2:20" ht="99.95" customHeight="1" x14ac:dyDescent="0.25">
      <c r="B63" s="20">
        <v>54</v>
      </c>
      <c r="C63" s="19"/>
      <c r="D63" s="19"/>
      <c r="E63" s="23" t="s">
        <v>101</v>
      </c>
      <c r="F63" s="39" t="s">
        <v>144</v>
      </c>
      <c r="G63" s="41" t="s">
        <v>136</v>
      </c>
      <c r="H63" s="37" t="s">
        <v>33</v>
      </c>
      <c r="I63" s="43" t="s">
        <v>34</v>
      </c>
      <c r="J63" s="57">
        <v>44895</v>
      </c>
      <c r="K63" s="57"/>
      <c r="L63" s="57">
        <v>44895</v>
      </c>
      <c r="M63" s="57"/>
      <c r="N63" s="44"/>
      <c r="O63" s="44"/>
      <c r="P63" s="64"/>
      <c r="Q63" s="64"/>
      <c r="R63" s="100"/>
      <c r="S63" s="100"/>
      <c r="T63" s="100"/>
    </row>
    <row r="64" spans="2:20" ht="99.95" customHeight="1" x14ac:dyDescent="0.25">
      <c r="B64" s="20">
        <v>55</v>
      </c>
      <c r="C64" s="19"/>
      <c r="D64" s="19"/>
      <c r="E64" s="23" t="s">
        <v>47</v>
      </c>
      <c r="F64" s="40" t="s">
        <v>145</v>
      </c>
      <c r="G64" s="42" t="s">
        <v>140</v>
      </c>
      <c r="H64" s="15"/>
      <c r="I64" s="43" t="s">
        <v>34</v>
      </c>
      <c r="J64" s="57">
        <v>45260</v>
      </c>
      <c r="K64" s="57"/>
      <c r="L64" s="57">
        <v>45260</v>
      </c>
      <c r="M64" s="57"/>
      <c r="N64" s="44">
        <v>220</v>
      </c>
      <c r="O64" s="44"/>
      <c r="P64" s="64"/>
      <c r="Q64" s="64"/>
      <c r="R64" s="100"/>
      <c r="S64" s="100"/>
      <c r="T64" s="100"/>
    </row>
    <row r="65" spans="2:20" ht="99.95" customHeight="1" x14ac:dyDescent="0.25">
      <c r="B65" s="20">
        <v>56</v>
      </c>
      <c r="C65" s="63">
        <v>726</v>
      </c>
      <c r="D65" s="43" t="s">
        <v>29</v>
      </c>
      <c r="E65" s="50" t="s">
        <v>90</v>
      </c>
      <c r="F65" s="39" t="s">
        <v>146</v>
      </c>
      <c r="G65" s="41" t="s">
        <v>147</v>
      </c>
      <c r="H65" s="43" t="s">
        <v>148</v>
      </c>
      <c r="I65" s="43" t="s">
        <v>34</v>
      </c>
      <c r="J65" s="57">
        <v>43616</v>
      </c>
      <c r="K65" s="57"/>
      <c r="L65" s="57">
        <v>43616</v>
      </c>
      <c r="M65" s="57"/>
      <c r="N65" s="43">
        <v>110</v>
      </c>
      <c r="O65" s="43">
        <f>0.407*1.7*110</f>
        <v>76.108999999999995</v>
      </c>
      <c r="P65" s="50"/>
      <c r="Q65" s="50"/>
      <c r="R65" s="59" t="s">
        <v>548</v>
      </c>
      <c r="S65" s="59" t="s">
        <v>549</v>
      </c>
      <c r="T65" s="96" t="s">
        <v>550</v>
      </c>
    </row>
    <row r="66" spans="2:20" ht="99.95" customHeight="1" x14ac:dyDescent="0.25">
      <c r="B66" s="20">
        <v>57</v>
      </c>
      <c r="C66" s="43">
        <v>629</v>
      </c>
      <c r="D66" s="43" t="s">
        <v>29</v>
      </c>
      <c r="E66" s="50" t="s">
        <v>149</v>
      </c>
      <c r="F66" s="53" t="s">
        <v>150</v>
      </c>
      <c r="G66" s="41" t="s">
        <v>151</v>
      </c>
      <c r="H66" s="43" t="s">
        <v>148</v>
      </c>
      <c r="I66" s="43" t="s">
        <v>34</v>
      </c>
      <c r="J66" s="57">
        <v>43677</v>
      </c>
      <c r="K66" s="57"/>
      <c r="L66" s="57">
        <v>43677</v>
      </c>
      <c r="M66" s="57"/>
      <c r="N66" s="43">
        <v>154</v>
      </c>
      <c r="O66" s="43"/>
      <c r="P66" s="50"/>
      <c r="Q66" s="50"/>
      <c r="R66" s="59"/>
      <c r="S66" s="59" t="s">
        <v>551</v>
      </c>
      <c r="T66" s="96" t="s">
        <v>502</v>
      </c>
    </row>
    <row r="67" spans="2:20" ht="99.95" customHeight="1" x14ac:dyDescent="0.25">
      <c r="B67" s="20">
        <v>58</v>
      </c>
      <c r="C67" s="43">
        <v>941</v>
      </c>
      <c r="D67" s="43" t="s">
        <v>29</v>
      </c>
      <c r="E67" s="50" t="s">
        <v>152</v>
      </c>
      <c r="F67" s="39" t="s">
        <v>153</v>
      </c>
      <c r="G67" s="41"/>
      <c r="H67" s="43" t="s">
        <v>148</v>
      </c>
      <c r="I67" s="43" t="s">
        <v>34</v>
      </c>
      <c r="J67" s="46">
        <v>43646</v>
      </c>
      <c r="K67" s="46"/>
      <c r="L67" s="46">
        <v>43646</v>
      </c>
      <c r="M67" s="46"/>
      <c r="N67" s="43"/>
      <c r="O67" s="43"/>
      <c r="P67" s="50"/>
      <c r="Q67" s="50"/>
      <c r="R67" s="59"/>
      <c r="S67" s="59"/>
      <c r="T67" s="96"/>
    </row>
    <row r="68" spans="2:20" ht="99.95" customHeight="1" x14ac:dyDescent="0.25">
      <c r="B68" s="20">
        <v>59</v>
      </c>
      <c r="C68" s="43">
        <v>209</v>
      </c>
      <c r="D68" s="43" t="s">
        <v>29</v>
      </c>
      <c r="E68" s="64" t="s">
        <v>154</v>
      </c>
      <c r="F68" s="40" t="s">
        <v>155</v>
      </c>
      <c r="G68" s="51" t="s">
        <v>156</v>
      </c>
      <c r="H68" s="49" t="s">
        <v>148</v>
      </c>
      <c r="I68" s="43" t="s">
        <v>34</v>
      </c>
      <c r="J68" s="57">
        <v>43602</v>
      </c>
      <c r="K68" s="57"/>
      <c r="L68" s="65">
        <v>43602</v>
      </c>
      <c r="M68" s="65"/>
      <c r="N68" s="44">
        <v>120</v>
      </c>
      <c r="O68" s="44">
        <v>120</v>
      </c>
      <c r="P68" s="64"/>
      <c r="Q68" s="64"/>
      <c r="R68" s="100"/>
      <c r="S68" s="100"/>
      <c r="T68" s="59" t="s">
        <v>502</v>
      </c>
    </row>
    <row r="69" spans="2:20" ht="99.95" customHeight="1" x14ac:dyDescent="0.25">
      <c r="B69" s="20">
        <v>60</v>
      </c>
      <c r="C69" s="43"/>
      <c r="D69" s="44"/>
      <c r="E69" s="66" t="s">
        <v>157</v>
      </c>
      <c r="F69" s="40" t="s">
        <v>158</v>
      </c>
      <c r="G69" s="67" t="s">
        <v>159</v>
      </c>
      <c r="H69" s="49" t="s">
        <v>148</v>
      </c>
      <c r="I69" s="43" t="s">
        <v>34</v>
      </c>
      <c r="J69" s="57">
        <v>43585</v>
      </c>
      <c r="K69" s="57"/>
      <c r="L69" s="57">
        <v>43585</v>
      </c>
      <c r="M69" s="57"/>
      <c r="N69" s="68">
        <v>220</v>
      </c>
      <c r="O69" s="44"/>
      <c r="P69" s="76" t="s">
        <v>552</v>
      </c>
      <c r="Q69" s="64"/>
      <c r="R69" s="100"/>
      <c r="S69" s="100"/>
      <c r="T69" s="59" t="s">
        <v>502</v>
      </c>
    </row>
    <row r="70" spans="2:20" ht="99.95" customHeight="1" x14ac:dyDescent="0.25">
      <c r="B70" s="20">
        <v>61</v>
      </c>
      <c r="C70" s="43">
        <v>857</v>
      </c>
      <c r="D70" s="63" t="s">
        <v>29</v>
      </c>
      <c r="E70" s="50" t="s">
        <v>160</v>
      </c>
      <c r="F70" s="39" t="s">
        <v>161</v>
      </c>
      <c r="G70" s="41" t="s">
        <v>162</v>
      </c>
      <c r="H70" s="43" t="s">
        <v>148</v>
      </c>
      <c r="I70" s="43" t="s">
        <v>34</v>
      </c>
      <c r="J70" s="57">
        <v>43768</v>
      </c>
      <c r="K70" s="57"/>
      <c r="L70" s="57">
        <v>43768</v>
      </c>
      <c r="M70" s="57"/>
      <c r="N70" s="43" t="s">
        <v>163</v>
      </c>
      <c r="O70" s="43">
        <v>12</v>
      </c>
      <c r="P70" s="50" t="s">
        <v>553</v>
      </c>
      <c r="Q70" s="50" t="s">
        <v>554</v>
      </c>
      <c r="R70" s="59" t="s">
        <v>555</v>
      </c>
      <c r="S70" s="59" t="s">
        <v>556</v>
      </c>
      <c r="T70" s="96" t="s">
        <v>502</v>
      </c>
    </row>
    <row r="71" spans="2:20" ht="99.95" customHeight="1" x14ac:dyDescent="0.25">
      <c r="B71" s="20">
        <v>62</v>
      </c>
      <c r="C71" s="43">
        <v>354</v>
      </c>
      <c r="D71" s="43" t="s">
        <v>29</v>
      </c>
      <c r="E71" s="52" t="s">
        <v>94</v>
      </c>
      <c r="F71" s="40" t="s">
        <v>164</v>
      </c>
      <c r="G71" s="51" t="s">
        <v>165</v>
      </c>
      <c r="H71" s="49" t="s">
        <v>148</v>
      </c>
      <c r="I71" s="43" t="s">
        <v>34</v>
      </c>
      <c r="J71" s="57">
        <v>43646</v>
      </c>
      <c r="K71" s="57"/>
      <c r="L71" s="57">
        <v>43646</v>
      </c>
      <c r="M71" s="57"/>
      <c r="N71" s="49">
        <v>220</v>
      </c>
      <c r="O71" s="49"/>
      <c r="P71" s="52"/>
      <c r="Q71" s="50"/>
      <c r="R71" s="96"/>
      <c r="S71" s="96"/>
      <c r="T71" s="96" t="s">
        <v>502</v>
      </c>
    </row>
    <row r="72" spans="2:20" ht="99.95" customHeight="1" x14ac:dyDescent="0.25">
      <c r="B72" s="20">
        <v>63</v>
      </c>
      <c r="C72" s="59">
        <v>322</v>
      </c>
      <c r="D72" s="63" t="s">
        <v>166</v>
      </c>
      <c r="E72" s="50" t="s">
        <v>167</v>
      </c>
      <c r="F72" s="39" t="s">
        <v>168</v>
      </c>
      <c r="G72" s="51" t="s">
        <v>169</v>
      </c>
      <c r="H72" s="49" t="s">
        <v>148</v>
      </c>
      <c r="I72" s="43" t="s">
        <v>34</v>
      </c>
      <c r="J72" s="57">
        <v>43615</v>
      </c>
      <c r="K72" s="57"/>
      <c r="L72" s="57">
        <v>43615</v>
      </c>
      <c r="M72" s="57"/>
      <c r="N72" s="44">
        <v>220</v>
      </c>
      <c r="O72" s="44"/>
      <c r="P72" s="64"/>
      <c r="Q72" s="64"/>
      <c r="R72" s="100"/>
      <c r="S72" s="100"/>
      <c r="T72" s="59" t="s">
        <v>502</v>
      </c>
    </row>
    <row r="73" spans="2:20" ht="99.95" customHeight="1" x14ac:dyDescent="0.25">
      <c r="B73" s="20">
        <v>64</v>
      </c>
      <c r="C73" s="19">
        <v>67</v>
      </c>
      <c r="D73" s="19" t="s">
        <v>29</v>
      </c>
      <c r="E73" s="52" t="s">
        <v>152</v>
      </c>
      <c r="F73" s="40" t="s">
        <v>170</v>
      </c>
      <c r="G73" s="54" t="s">
        <v>171</v>
      </c>
      <c r="H73" s="49" t="s">
        <v>148</v>
      </c>
      <c r="I73" s="43" t="s">
        <v>34</v>
      </c>
      <c r="J73" s="46">
        <v>43356</v>
      </c>
      <c r="K73" s="47">
        <v>43356</v>
      </c>
      <c r="L73" s="48" t="s">
        <v>35</v>
      </c>
      <c r="M73" s="48"/>
      <c r="N73" s="49">
        <v>220</v>
      </c>
      <c r="O73" s="49" t="s">
        <v>172</v>
      </c>
      <c r="P73" s="76" t="s">
        <v>557</v>
      </c>
      <c r="Q73" s="76" t="s">
        <v>558</v>
      </c>
      <c r="R73" s="96" t="s">
        <v>505</v>
      </c>
      <c r="S73" s="96" t="s">
        <v>559</v>
      </c>
      <c r="T73" s="96" t="s">
        <v>507</v>
      </c>
    </row>
    <row r="74" spans="2:20" ht="99.95" customHeight="1" x14ac:dyDescent="0.25">
      <c r="B74" s="20">
        <v>65</v>
      </c>
      <c r="C74" s="43">
        <v>341</v>
      </c>
      <c r="D74" s="43" t="s">
        <v>29</v>
      </c>
      <c r="E74" s="50" t="s">
        <v>173</v>
      </c>
      <c r="F74" s="39" t="s">
        <v>174</v>
      </c>
      <c r="G74" s="41" t="s">
        <v>175</v>
      </c>
      <c r="H74" s="49" t="s">
        <v>148</v>
      </c>
      <c r="I74" s="43" t="s">
        <v>34</v>
      </c>
      <c r="J74" s="57">
        <v>43676</v>
      </c>
      <c r="K74" s="57"/>
      <c r="L74" s="57">
        <v>43676</v>
      </c>
      <c r="M74" s="57"/>
      <c r="N74" s="43" t="s">
        <v>176</v>
      </c>
      <c r="O74" s="49">
        <v>75</v>
      </c>
      <c r="P74" s="50" t="s">
        <v>560</v>
      </c>
      <c r="Q74" s="50" t="s">
        <v>172</v>
      </c>
      <c r="R74" s="59" t="s">
        <v>561</v>
      </c>
      <c r="S74" s="59" t="s">
        <v>562</v>
      </c>
      <c r="T74" s="96" t="s">
        <v>502</v>
      </c>
    </row>
    <row r="75" spans="2:20" ht="99.95" customHeight="1" x14ac:dyDescent="0.25">
      <c r="B75" s="20">
        <v>66</v>
      </c>
      <c r="C75" s="43">
        <v>473</v>
      </c>
      <c r="D75" s="43" t="s">
        <v>177</v>
      </c>
      <c r="E75" s="52" t="s">
        <v>178</v>
      </c>
      <c r="F75" s="56" t="s">
        <v>179</v>
      </c>
      <c r="G75" s="69" t="s">
        <v>180</v>
      </c>
      <c r="H75" s="49" t="s">
        <v>148</v>
      </c>
      <c r="I75" s="43" t="s">
        <v>34</v>
      </c>
      <c r="J75" s="46">
        <v>43707</v>
      </c>
      <c r="K75" s="46"/>
      <c r="L75" s="46">
        <v>43707</v>
      </c>
      <c r="M75" s="46"/>
      <c r="N75" s="49">
        <v>220</v>
      </c>
      <c r="O75" s="49">
        <v>49.5</v>
      </c>
      <c r="P75" s="76"/>
      <c r="Q75" s="50"/>
      <c r="R75" s="96"/>
      <c r="S75" s="97"/>
      <c r="T75" s="59" t="s">
        <v>507</v>
      </c>
    </row>
    <row r="76" spans="2:20" ht="99.95" customHeight="1" x14ac:dyDescent="0.25">
      <c r="B76" s="20">
        <v>67</v>
      </c>
      <c r="C76" s="44">
        <v>13</v>
      </c>
      <c r="D76" s="44" t="s">
        <v>69</v>
      </c>
      <c r="E76" s="64" t="s">
        <v>149</v>
      </c>
      <c r="F76" s="70" t="s">
        <v>181</v>
      </c>
      <c r="G76" s="54" t="s">
        <v>182</v>
      </c>
      <c r="H76" s="49" t="s">
        <v>183</v>
      </c>
      <c r="I76" s="43" t="s">
        <v>34</v>
      </c>
      <c r="J76" s="57">
        <v>43352</v>
      </c>
      <c r="K76" s="58">
        <v>43352</v>
      </c>
      <c r="L76" s="57">
        <v>43403</v>
      </c>
      <c r="M76" s="57"/>
      <c r="N76" s="49"/>
      <c r="O76" s="49"/>
      <c r="P76" s="50"/>
      <c r="Q76" s="52"/>
      <c r="R76" s="97"/>
      <c r="S76" s="96"/>
      <c r="T76" s="96" t="s">
        <v>502</v>
      </c>
    </row>
    <row r="77" spans="2:20" ht="99.95" customHeight="1" x14ac:dyDescent="0.25">
      <c r="B77" s="20">
        <v>68</v>
      </c>
      <c r="C77" s="43">
        <v>315</v>
      </c>
      <c r="D77" s="43" t="s">
        <v>29</v>
      </c>
      <c r="E77" s="52" t="s">
        <v>149</v>
      </c>
      <c r="F77" s="70" t="s">
        <v>184</v>
      </c>
      <c r="G77" s="51" t="s">
        <v>182</v>
      </c>
      <c r="H77" s="49" t="s">
        <v>183</v>
      </c>
      <c r="I77" s="43" t="s">
        <v>34</v>
      </c>
      <c r="J77" s="57">
        <v>43475</v>
      </c>
      <c r="K77" s="58">
        <v>43475</v>
      </c>
      <c r="L77" s="57">
        <v>43524</v>
      </c>
      <c r="M77" s="57"/>
      <c r="N77" s="49" t="s">
        <v>185</v>
      </c>
      <c r="O77" s="49">
        <v>18</v>
      </c>
      <c r="P77" s="52" t="s">
        <v>563</v>
      </c>
      <c r="Q77" s="50" t="s">
        <v>172</v>
      </c>
      <c r="R77" s="96" t="s">
        <v>564</v>
      </c>
      <c r="S77" s="96" t="s">
        <v>565</v>
      </c>
      <c r="T77" s="96" t="s">
        <v>502</v>
      </c>
    </row>
    <row r="78" spans="2:20" ht="99.95" customHeight="1" x14ac:dyDescent="0.25">
      <c r="B78" s="20">
        <v>69</v>
      </c>
      <c r="C78" s="43">
        <v>554</v>
      </c>
      <c r="D78" s="43" t="s">
        <v>29</v>
      </c>
      <c r="E78" s="50" t="s">
        <v>149</v>
      </c>
      <c r="F78" s="70" t="s">
        <v>186</v>
      </c>
      <c r="G78" s="51" t="s">
        <v>187</v>
      </c>
      <c r="H78" s="43" t="s">
        <v>183</v>
      </c>
      <c r="I78" s="43" t="s">
        <v>34</v>
      </c>
      <c r="J78" s="57">
        <v>43830</v>
      </c>
      <c r="K78" s="57"/>
      <c r="L78" s="57">
        <v>43830</v>
      </c>
      <c r="M78" s="57"/>
      <c r="N78" s="43" t="s">
        <v>185</v>
      </c>
      <c r="O78" s="43">
        <v>90</v>
      </c>
      <c r="P78" s="50" t="s">
        <v>566</v>
      </c>
      <c r="Q78" s="50" t="s">
        <v>567</v>
      </c>
      <c r="R78" s="59" t="s">
        <v>564</v>
      </c>
      <c r="S78" s="59" t="s">
        <v>568</v>
      </c>
      <c r="T78" s="96" t="s">
        <v>502</v>
      </c>
    </row>
    <row r="79" spans="2:20" ht="99.95" customHeight="1" x14ac:dyDescent="0.25">
      <c r="B79" s="20">
        <v>70</v>
      </c>
      <c r="C79" s="44">
        <v>871</v>
      </c>
      <c r="D79" s="44" t="s">
        <v>29</v>
      </c>
      <c r="E79" s="50" t="s">
        <v>188</v>
      </c>
      <c r="F79" s="70" t="s">
        <v>189</v>
      </c>
      <c r="G79" s="61" t="s">
        <v>182</v>
      </c>
      <c r="H79" s="49" t="s">
        <v>183</v>
      </c>
      <c r="I79" s="43" t="s">
        <v>34</v>
      </c>
      <c r="J79" s="57">
        <v>43646</v>
      </c>
      <c r="K79" s="57"/>
      <c r="L79" s="57">
        <v>43646</v>
      </c>
      <c r="M79" s="57"/>
      <c r="N79" s="44"/>
      <c r="O79" s="44"/>
      <c r="P79" s="64"/>
      <c r="Q79" s="64"/>
      <c r="R79" s="100"/>
      <c r="S79" s="100"/>
      <c r="T79" s="96" t="s">
        <v>502</v>
      </c>
    </row>
    <row r="80" spans="2:20" ht="99.95" customHeight="1" x14ac:dyDescent="0.25">
      <c r="B80" s="20">
        <v>71</v>
      </c>
      <c r="C80" s="44">
        <v>387</v>
      </c>
      <c r="D80" s="43" t="s">
        <v>29</v>
      </c>
      <c r="E80" s="50" t="s">
        <v>94</v>
      </c>
      <c r="F80" s="70" t="s">
        <v>190</v>
      </c>
      <c r="G80" s="51" t="s">
        <v>191</v>
      </c>
      <c r="H80" s="49" t="s">
        <v>183</v>
      </c>
      <c r="I80" s="43" t="s">
        <v>34</v>
      </c>
      <c r="J80" s="57">
        <v>43289</v>
      </c>
      <c r="K80" s="58">
        <v>43289</v>
      </c>
      <c r="L80" s="48" t="s">
        <v>35</v>
      </c>
      <c r="M80" s="48"/>
      <c r="N80" s="49" t="s">
        <v>176</v>
      </c>
      <c r="O80" s="49"/>
      <c r="P80" s="52" t="s">
        <v>569</v>
      </c>
      <c r="Q80" s="50" t="s">
        <v>570</v>
      </c>
      <c r="R80" s="96" t="s">
        <v>561</v>
      </c>
      <c r="S80" s="96" t="s">
        <v>571</v>
      </c>
      <c r="T80" s="96" t="s">
        <v>502</v>
      </c>
    </row>
    <row r="81" spans="2:20" ht="99.95" customHeight="1" x14ac:dyDescent="0.25">
      <c r="B81" s="20">
        <v>72</v>
      </c>
      <c r="C81" s="44">
        <v>388</v>
      </c>
      <c r="D81" s="43" t="s">
        <v>29</v>
      </c>
      <c r="E81" s="50" t="s">
        <v>94</v>
      </c>
      <c r="F81" s="70" t="s">
        <v>192</v>
      </c>
      <c r="G81" s="51" t="s">
        <v>193</v>
      </c>
      <c r="H81" s="43" t="s">
        <v>183</v>
      </c>
      <c r="I81" s="43" t="s">
        <v>34</v>
      </c>
      <c r="J81" s="57">
        <v>43640</v>
      </c>
      <c r="K81" s="57"/>
      <c r="L81" s="57">
        <v>43640</v>
      </c>
      <c r="M81" s="57"/>
      <c r="N81" s="44"/>
      <c r="O81" s="44"/>
      <c r="P81" s="64"/>
      <c r="Q81" s="64"/>
      <c r="R81" s="100"/>
      <c r="S81" s="100"/>
      <c r="T81" s="59" t="s">
        <v>502</v>
      </c>
    </row>
    <row r="82" spans="2:20" ht="99.95" customHeight="1" x14ac:dyDescent="0.25">
      <c r="B82" s="20">
        <v>73</v>
      </c>
      <c r="C82" s="44">
        <v>310</v>
      </c>
      <c r="D82" s="44" t="s">
        <v>29</v>
      </c>
      <c r="E82" s="50" t="s">
        <v>149</v>
      </c>
      <c r="F82" s="70" t="s">
        <v>194</v>
      </c>
      <c r="G82" s="61" t="s">
        <v>195</v>
      </c>
      <c r="H82" s="49" t="s">
        <v>183</v>
      </c>
      <c r="I82" s="43" t="s">
        <v>34</v>
      </c>
      <c r="J82" s="57">
        <v>43518</v>
      </c>
      <c r="K82" s="58">
        <v>43511</v>
      </c>
      <c r="L82" s="57">
        <v>43518</v>
      </c>
      <c r="M82" s="58">
        <v>43546</v>
      </c>
      <c r="N82" s="44">
        <v>66</v>
      </c>
      <c r="O82" s="44"/>
      <c r="P82" s="64" t="s">
        <v>572</v>
      </c>
      <c r="Q82" s="64"/>
      <c r="R82" s="100"/>
      <c r="S82" s="100"/>
      <c r="T82" s="100" t="s">
        <v>502</v>
      </c>
    </row>
    <row r="83" spans="2:20" ht="99.95" customHeight="1" x14ac:dyDescent="0.25">
      <c r="B83" s="20">
        <v>74</v>
      </c>
      <c r="C83" s="59">
        <v>348</v>
      </c>
      <c r="D83" s="44" t="s">
        <v>29</v>
      </c>
      <c r="E83" s="50" t="s">
        <v>149</v>
      </c>
      <c r="F83" s="70" t="s">
        <v>196</v>
      </c>
      <c r="G83" s="51" t="s">
        <v>197</v>
      </c>
      <c r="H83" s="43" t="s">
        <v>183</v>
      </c>
      <c r="I83" s="43" t="s">
        <v>34</v>
      </c>
      <c r="J83" s="57">
        <v>43547</v>
      </c>
      <c r="K83" s="58">
        <v>43555</v>
      </c>
      <c r="L83" s="57">
        <v>43547</v>
      </c>
      <c r="M83" s="57"/>
      <c r="N83" s="49" t="s">
        <v>185</v>
      </c>
      <c r="O83" s="49">
        <v>8.1</v>
      </c>
      <c r="P83" s="52" t="s">
        <v>573</v>
      </c>
      <c r="Q83" s="50" t="s">
        <v>172</v>
      </c>
      <c r="R83" s="96" t="s">
        <v>574</v>
      </c>
      <c r="S83" s="96" t="s">
        <v>575</v>
      </c>
      <c r="T83" s="96" t="s">
        <v>502</v>
      </c>
    </row>
    <row r="84" spans="2:20" ht="99.95" customHeight="1" x14ac:dyDescent="0.25">
      <c r="B84" s="20">
        <v>75</v>
      </c>
      <c r="C84" s="59">
        <v>343</v>
      </c>
      <c r="D84" s="43" t="s">
        <v>29</v>
      </c>
      <c r="E84" s="50" t="s">
        <v>149</v>
      </c>
      <c r="F84" s="70" t="s">
        <v>198</v>
      </c>
      <c r="G84" s="51" t="s">
        <v>199</v>
      </c>
      <c r="H84" s="43" t="s">
        <v>183</v>
      </c>
      <c r="I84" s="43" t="s">
        <v>34</v>
      </c>
      <c r="J84" s="57">
        <v>43642</v>
      </c>
      <c r="K84" s="57"/>
      <c r="L84" s="57">
        <v>43642</v>
      </c>
      <c r="M84" s="57"/>
      <c r="N84" s="44"/>
      <c r="O84" s="44"/>
      <c r="P84" s="64"/>
      <c r="Q84" s="64"/>
      <c r="R84" s="100"/>
      <c r="S84" s="100"/>
      <c r="T84" s="59" t="s">
        <v>502</v>
      </c>
    </row>
    <row r="85" spans="2:20" ht="99.95" customHeight="1" x14ac:dyDescent="0.25">
      <c r="B85" s="20">
        <v>76</v>
      </c>
      <c r="C85" s="19">
        <v>356</v>
      </c>
      <c r="D85" s="43" t="s">
        <v>29</v>
      </c>
      <c r="E85" s="50" t="s">
        <v>149</v>
      </c>
      <c r="F85" s="70" t="s">
        <v>200</v>
      </c>
      <c r="G85" s="41" t="s">
        <v>201</v>
      </c>
      <c r="H85" s="43" t="s">
        <v>183</v>
      </c>
      <c r="I85" s="43" t="s">
        <v>34</v>
      </c>
      <c r="J85" s="57">
        <v>43646</v>
      </c>
      <c r="K85" s="57"/>
      <c r="L85" s="57">
        <v>43646</v>
      </c>
      <c r="M85" s="57"/>
      <c r="N85" s="43" t="s">
        <v>185</v>
      </c>
      <c r="O85" s="43">
        <v>10</v>
      </c>
      <c r="P85" s="50" t="s">
        <v>576</v>
      </c>
      <c r="Q85" s="50" t="s">
        <v>172</v>
      </c>
      <c r="R85" s="59" t="s">
        <v>577</v>
      </c>
      <c r="S85" s="59" t="s">
        <v>578</v>
      </c>
      <c r="T85" s="96" t="s">
        <v>502</v>
      </c>
    </row>
    <row r="86" spans="2:20" ht="99.95" customHeight="1" x14ac:dyDescent="0.25">
      <c r="B86" s="20">
        <v>77</v>
      </c>
      <c r="C86" s="19">
        <v>254</v>
      </c>
      <c r="D86" s="19" t="s">
        <v>29</v>
      </c>
      <c r="E86" s="52" t="s">
        <v>149</v>
      </c>
      <c r="F86" s="70" t="s">
        <v>202</v>
      </c>
      <c r="G86" s="51" t="s">
        <v>203</v>
      </c>
      <c r="H86" s="43" t="s">
        <v>183</v>
      </c>
      <c r="I86" s="43" t="s">
        <v>34</v>
      </c>
      <c r="J86" s="57">
        <v>43616</v>
      </c>
      <c r="K86" s="57"/>
      <c r="L86" s="57">
        <v>43616</v>
      </c>
      <c r="M86" s="57"/>
      <c r="N86" s="49" t="s">
        <v>117</v>
      </c>
      <c r="O86" s="49">
        <v>295</v>
      </c>
      <c r="P86" s="52" t="s">
        <v>579</v>
      </c>
      <c r="Q86" s="50" t="s">
        <v>580</v>
      </c>
      <c r="R86" s="96" t="s">
        <v>577</v>
      </c>
      <c r="S86" s="96" t="s">
        <v>581</v>
      </c>
      <c r="T86" s="96" t="s">
        <v>502</v>
      </c>
    </row>
    <row r="87" spans="2:20" ht="99.95" customHeight="1" x14ac:dyDescent="0.25">
      <c r="B87" s="20">
        <v>78</v>
      </c>
      <c r="C87" s="43">
        <v>491</v>
      </c>
      <c r="D87" s="43" t="s">
        <v>29</v>
      </c>
      <c r="E87" s="50" t="s">
        <v>94</v>
      </c>
      <c r="F87" s="70" t="s">
        <v>204</v>
      </c>
      <c r="G87" s="51" t="s">
        <v>205</v>
      </c>
      <c r="H87" s="49" t="s">
        <v>183</v>
      </c>
      <c r="I87" s="43" t="s">
        <v>34</v>
      </c>
      <c r="J87" s="57">
        <v>43631</v>
      </c>
      <c r="K87" s="57"/>
      <c r="L87" s="57">
        <v>43631</v>
      </c>
      <c r="M87" s="57"/>
      <c r="N87" s="49">
        <v>110</v>
      </c>
      <c r="O87" s="49">
        <v>0</v>
      </c>
      <c r="P87" s="52" t="s">
        <v>569</v>
      </c>
      <c r="Q87" s="50" t="s">
        <v>570</v>
      </c>
      <c r="R87" s="96" t="s">
        <v>510</v>
      </c>
      <c r="S87" s="96" t="s">
        <v>582</v>
      </c>
      <c r="T87" s="96" t="s">
        <v>502</v>
      </c>
    </row>
    <row r="88" spans="2:20" ht="99.95" customHeight="1" x14ac:dyDescent="0.25">
      <c r="B88" s="20">
        <v>79</v>
      </c>
      <c r="C88" s="43">
        <v>351</v>
      </c>
      <c r="D88" s="43" t="s">
        <v>29</v>
      </c>
      <c r="E88" s="50" t="s">
        <v>90</v>
      </c>
      <c r="F88" s="70" t="s">
        <v>206</v>
      </c>
      <c r="G88" s="51" t="s">
        <v>193</v>
      </c>
      <c r="H88" s="43" t="s">
        <v>183</v>
      </c>
      <c r="I88" s="43" t="s">
        <v>34</v>
      </c>
      <c r="J88" s="57">
        <v>43644</v>
      </c>
      <c r="K88" s="57"/>
      <c r="L88" s="57">
        <v>43644</v>
      </c>
      <c r="M88" s="57"/>
      <c r="N88" s="44"/>
      <c r="O88" s="44"/>
      <c r="P88" s="64"/>
      <c r="Q88" s="64"/>
      <c r="R88" s="100"/>
      <c r="S88" s="100"/>
      <c r="T88" s="59" t="s">
        <v>502</v>
      </c>
    </row>
    <row r="89" spans="2:20" ht="99.95" customHeight="1" x14ac:dyDescent="0.25">
      <c r="B89" s="20">
        <v>80</v>
      </c>
      <c r="C89" s="44">
        <v>410</v>
      </c>
      <c r="D89" s="44" t="s">
        <v>29</v>
      </c>
      <c r="E89" s="50" t="s">
        <v>207</v>
      </c>
      <c r="F89" s="39" t="s">
        <v>208</v>
      </c>
      <c r="G89" s="41" t="s">
        <v>209</v>
      </c>
      <c r="H89" s="43" t="s">
        <v>183</v>
      </c>
      <c r="I89" s="43" t="s">
        <v>34</v>
      </c>
      <c r="J89" s="57">
        <v>43585</v>
      </c>
      <c r="K89" s="58">
        <v>43587</v>
      </c>
      <c r="L89" s="57">
        <v>43585</v>
      </c>
      <c r="M89" s="57"/>
      <c r="N89" s="44"/>
      <c r="O89" s="44"/>
      <c r="P89" s="64"/>
      <c r="Q89" s="64"/>
      <c r="R89" s="100"/>
      <c r="S89" s="100"/>
      <c r="T89" s="59" t="s">
        <v>502</v>
      </c>
    </row>
    <row r="90" spans="2:20" ht="99.95" customHeight="1" x14ac:dyDescent="0.25">
      <c r="B90" s="20">
        <v>81</v>
      </c>
      <c r="C90" s="44">
        <v>404</v>
      </c>
      <c r="D90" s="44" t="s">
        <v>29</v>
      </c>
      <c r="E90" s="64" t="s">
        <v>149</v>
      </c>
      <c r="F90" s="70" t="s">
        <v>210</v>
      </c>
      <c r="G90" s="41" t="s">
        <v>211</v>
      </c>
      <c r="H90" s="43" t="s">
        <v>183</v>
      </c>
      <c r="I90" s="43" t="s">
        <v>34</v>
      </c>
      <c r="J90" s="57">
        <v>43677</v>
      </c>
      <c r="K90" s="57"/>
      <c r="L90" s="57">
        <v>43677</v>
      </c>
      <c r="M90" s="57"/>
      <c r="N90" s="43" t="s">
        <v>212</v>
      </c>
      <c r="O90" s="43">
        <v>60</v>
      </c>
      <c r="P90" s="50" t="s">
        <v>583</v>
      </c>
      <c r="Q90" s="50" t="s">
        <v>172</v>
      </c>
      <c r="R90" s="59" t="s">
        <v>584</v>
      </c>
      <c r="S90" s="59" t="s">
        <v>585</v>
      </c>
      <c r="T90" s="96" t="s">
        <v>502</v>
      </c>
    </row>
    <row r="91" spans="2:20" ht="99.95" customHeight="1" x14ac:dyDescent="0.25">
      <c r="B91" s="20">
        <v>82</v>
      </c>
      <c r="C91" s="63">
        <v>409</v>
      </c>
      <c r="D91" s="44" t="s">
        <v>29</v>
      </c>
      <c r="E91" s="64" t="s">
        <v>149</v>
      </c>
      <c r="F91" s="71" t="s">
        <v>213</v>
      </c>
      <c r="G91" s="51" t="s">
        <v>214</v>
      </c>
      <c r="H91" s="43" t="s">
        <v>183</v>
      </c>
      <c r="I91" s="43" t="s">
        <v>34</v>
      </c>
      <c r="J91" s="57">
        <v>43676</v>
      </c>
      <c r="K91" s="57"/>
      <c r="L91" s="57">
        <v>43676</v>
      </c>
      <c r="M91" s="57"/>
      <c r="N91" s="43" t="s">
        <v>185</v>
      </c>
      <c r="O91" s="43">
        <v>41</v>
      </c>
      <c r="P91" s="50" t="s">
        <v>586</v>
      </c>
      <c r="Q91" s="50" t="s">
        <v>587</v>
      </c>
      <c r="R91" s="59" t="s">
        <v>588</v>
      </c>
      <c r="S91" s="59" t="s">
        <v>501</v>
      </c>
      <c r="T91" s="96" t="s">
        <v>502</v>
      </c>
    </row>
    <row r="92" spans="2:20" ht="99.95" customHeight="1" x14ac:dyDescent="0.25">
      <c r="B92" s="20">
        <v>83</v>
      </c>
      <c r="C92" s="19">
        <v>277</v>
      </c>
      <c r="D92" s="19" t="s">
        <v>29</v>
      </c>
      <c r="E92" s="52" t="s">
        <v>47</v>
      </c>
      <c r="F92" s="71" t="s">
        <v>215</v>
      </c>
      <c r="G92" s="51" t="s">
        <v>216</v>
      </c>
      <c r="H92" s="49" t="s">
        <v>183</v>
      </c>
      <c r="I92" s="43" t="s">
        <v>34</v>
      </c>
      <c r="J92" s="57">
        <v>43454</v>
      </c>
      <c r="K92" s="58">
        <v>43454</v>
      </c>
      <c r="L92" s="57">
        <v>43585</v>
      </c>
      <c r="M92" s="58">
        <v>43518</v>
      </c>
      <c r="N92" s="49">
        <v>220</v>
      </c>
      <c r="O92" s="49">
        <v>150</v>
      </c>
      <c r="P92" s="52" t="s">
        <v>589</v>
      </c>
      <c r="Q92" s="50" t="s">
        <v>590</v>
      </c>
      <c r="R92" s="96" t="s">
        <v>500</v>
      </c>
      <c r="S92" s="96" t="s">
        <v>501</v>
      </c>
      <c r="T92" s="96" t="s">
        <v>502</v>
      </c>
    </row>
    <row r="93" spans="2:20" ht="99.95" customHeight="1" x14ac:dyDescent="0.25">
      <c r="B93" s="20">
        <v>84</v>
      </c>
      <c r="C93" s="19">
        <v>277</v>
      </c>
      <c r="D93" s="19" t="s">
        <v>29</v>
      </c>
      <c r="E93" s="52" t="s">
        <v>47</v>
      </c>
      <c r="F93" s="71" t="s">
        <v>217</v>
      </c>
      <c r="G93" s="51" t="s">
        <v>218</v>
      </c>
      <c r="H93" s="49" t="s">
        <v>183</v>
      </c>
      <c r="I93" s="43" t="s">
        <v>34</v>
      </c>
      <c r="J93" s="57">
        <v>44012</v>
      </c>
      <c r="K93" s="72"/>
      <c r="L93" s="57">
        <v>44012</v>
      </c>
      <c r="M93" s="72"/>
      <c r="N93" s="49">
        <v>220</v>
      </c>
      <c r="O93" s="49">
        <v>150</v>
      </c>
      <c r="P93" s="52" t="s">
        <v>589</v>
      </c>
      <c r="Q93" s="50" t="s">
        <v>590</v>
      </c>
      <c r="R93" s="96" t="s">
        <v>500</v>
      </c>
      <c r="S93" s="96" t="s">
        <v>501</v>
      </c>
      <c r="T93" s="96" t="s">
        <v>502</v>
      </c>
    </row>
    <row r="94" spans="2:20" ht="99.95" customHeight="1" x14ac:dyDescent="0.25">
      <c r="B94" s="20">
        <v>85</v>
      </c>
      <c r="C94" s="59">
        <v>352</v>
      </c>
      <c r="D94" s="43" t="s">
        <v>29</v>
      </c>
      <c r="E94" s="50" t="s">
        <v>149</v>
      </c>
      <c r="F94" s="70" t="s">
        <v>219</v>
      </c>
      <c r="G94" s="51" t="s">
        <v>220</v>
      </c>
      <c r="H94" s="43" t="s">
        <v>183</v>
      </c>
      <c r="I94" s="43" t="s">
        <v>34</v>
      </c>
      <c r="J94" s="57">
        <v>43646</v>
      </c>
      <c r="K94" s="57"/>
      <c r="L94" s="57">
        <v>43646</v>
      </c>
      <c r="M94" s="57"/>
      <c r="N94" s="44"/>
      <c r="O94" s="44"/>
      <c r="P94" s="64"/>
      <c r="Q94" s="64"/>
      <c r="R94" s="100"/>
      <c r="S94" s="100"/>
      <c r="T94" s="59" t="s">
        <v>502</v>
      </c>
    </row>
    <row r="95" spans="2:20" ht="99.95" customHeight="1" x14ac:dyDescent="0.25">
      <c r="B95" s="20">
        <v>86</v>
      </c>
      <c r="C95" s="43">
        <v>355</v>
      </c>
      <c r="D95" s="44" t="s">
        <v>29</v>
      </c>
      <c r="E95" s="50" t="s">
        <v>149</v>
      </c>
      <c r="F95" s="70" t="s">
        <v>221</v>
      </c>
      <c r="G95" s="51" t="s">
        <v>222</v>
      </c>
      <c r="H95" s="43" t="s">
        <v>183</v>
      </c>
      <c r="I95" s="43" t="s">
        <v>34</v>
      </c>
      <c r="J95" s="57">
        <v>43615</v>
      </c>
      <c r="K95" s="57"/>
      <c r="L95" s="57">
        <v>43615</v>
      </c>
      <c r="M95" s="57"/>
      <c r="N95" s="44"/>
      <c r="O95" s="44"/>
      <c r="P95" s="64"/>
      <c r="Q95" s="64"/>
      <c r="R95" s="100" t="s">
        <v>591</v>
      </c>
      <c r="S95" s="100" t="s">
        <v>592</v>
      </c>
      <c r="T95" s="59" t="s">
        <v>502</v>
      </c>
    </row>
    <row r="96" spans="2:20" ht="99.95" customHeight="1" x14ac:dyDescent="0.25">
      <c r="B96" s="20">
        <v>87</v>
      </c>
      <c r="C96" s="19">
        <v>429</v>
      </c>
      <c r="D96" s="19" t="s">
        <v>29</v>
      </c>
      <c r="E96" s="52" t="s">
        <v>149</v>
      </c>
      <c r="F96" s="70" t="s">
        <v>223</v>
      </c>
      <c r="G96" s="41" t="s">
        <v>224</v>
      </c>
      <c r="H96" s="43" t="s">
        <v>183</v>
      </c>
      <c r="I96" s="43" t="s">
        <v>34</v>
      </c>
      <c r="J96" s="57">
        <v>43554</v>
      </c>
      <c r="K96" s="58">
        <v>43496</v>
      </c>
      <c r="L96" s="57">
        <v>43554</v>
      </c>
      <c r="M96" s="57"/>
      <c r="N96" s="43" t="s">
        <v>212</v>
      </c>
      <c r="O96" s="43">
        <v>60</v>
      </c>
      <c r="P96" s="50" t="s">
        <v>593</v>
      </c>
      <c r="Q96" s="50" t="s">
        <v>172</v>
      </c>
      <c r="R96" s="59" t="s">
        <v>584</v>
      </c>
      <c r="S96" s="59" t="s">
        <v>594</v>
      </c>
      <c r="T96" s="96" t="s">
        <v>502</v>
      </c>
    </row>
    <row r="97" spans="2:20" ht="99.95" customHeight="1" x14ac:dyDescent="0.25">
      <c r="B97" s="20">
        <v>88</v>
      </c>
      <c r="C97" s="19">
        <v>431</v>
      </c>
      <c r="D97" s="19" t="s">
        <v>29</v>
      </c>
      <c r="E97" s="52" t="s">
        <v>149</v>
      </c>
      <c r="F97" s="70" t="s">
        <v>225</v>
      </c>
      <c r="G97" s="51" t="s">
        <v>226</v>
      </c>
      <c r="H97" s="49" t="s">
        <v>183</v>
      </c>
      <c r="I97" s="43" t="s">
        <v>34</v>
      </c>
      <c r="J97" s="57">
        <v>43585</v>
      </c>
      <c r="K97" s="58">
        <v>43513</v>
      </c>
      <c r="L97" s="57">
        <v>43585</v>
      </c>
      <c r="M97" s="57"/>
      <c r="N97" s="49"/>
      <c r="O97" s="49"/>
      <c r="P97" s="52" t="s">
        <v>595</v>
      </c>
      <c r="Q97" s="50"/>
      <c r="R97" s="96" t="s">
        <v>596</v>
      </c>
      <c r="S97" s="96" t="s">
        <v>594</v>
      </c>
      <c r="T97" s="96" t="s">
        <v>502</v>
      </c>
    </row>
    <row r="98" spans="2:20" ht="99.95" customHeight="1" x14ac:dyDescent="0.25">
      <c r="B98" s="20">
        <v>89</v>
      </c>
      <c r="C98" s="43">
        <v>514</v>
      </c>
      <c r="D98" s="43" t="s">
        <v>69</v>
      </c>
      <c r="E98" s="50" t="s">
        <v>94</v>
      </c>
      <c r="F98" s="70" t="s">
        <v>227</v>
      </c>
      <c r="G98" s="51" t="s">
        <v>228</v>
      </c>
      <c r="H98" s="49" t="s">
        <v>183</v>
      </c>
      <c r="I98" s="43" t="s">
        <v>34</v>
      </c>
      <c r="J98" s="57">
        <v>43631</v>
      </c>
      <c r="K98" s="46"/>
      <c r="L98" s="46">
        <v>43631</v>
      </c>
      <c r="M98" s="46"/>
      <c r="N98" s="49">
        <v>110</v>
      </c>
      <c r="O98" s="49">
        <v>382</v>
      </c>
      <c r="P98" s="52" t="s">
        <v>597</v>
      </c>
      <c r="Q98" s="50" t="s">
        <v>598</v>
      </c>
      <c r="R98" s="96" t="s">
        <v>510</v>
      </c>
      <c r="S98" s="96" t="s">
        <v>599</v>
      </c>
      <c r="T98" s="96" t="s">
        <v>502</v>
      </c>
    </row>
    <row r="99" spans="2:20" ht="99.95" customHeight="1" x14ac:dyDescent="0.25">
      <c r="B99" s="20">
        <v>90</v>
      </c>
      <c r="C99" s="43"/>
      <c r="D99" s="19"/>
      <c r="E99" s="52" t="s">
        <v>149</v>
      </c>
      <c r="F99" s="70" t="s">
        <v>229</v>
      </c>
      <c r="G99" s="51" t="s">
        <v>230</v>
      </c>
      <c r="H99" s="49" t="s">
        <v>183</v>
      </c>
      <c r="I99" s="43" t="s">
        <v>34</v>
      </c>
      <c r="J99" s="55">
        <v>43585</v>
      </c>
      <c r="K99" s="55"/>
      <c r="L99" s="57">
        <v>43585</v>
      </c>
      <c r="M99" s="57"/>
      <c r="N99" s="49" t="s">
        <v>185</v>
      </c>
      <c r="O99" s="49">
        <v>69</v>
      </c>
      <c r="P99" s="52" t="s">
        <v>600</v>
      </c>
      <c r="Q99" s="50" t="s">
        <v>601</v>
      </c>
      <c r="R99" s="96" t="s">
        <v>577</v>
      </c>
      <c r="S99" s="96" t="s">
        <v>602</v>
      </c>
      <c r="T99" s="96" t="s">
        <v>502</v>
      </c>
    </row>
    <row r="100" spans="2:20" ht="99.95" customHeight="1" x14ac:dyDescent="0.25">
      <c r="B100" s="20">
        <v>91</v>
      </c>
      <c r="C100" s="19">
        <v>544</v>
      </c>
      <c r="D100" s="19" t="s">
        <v>29</v>
      </c>
      <c r="E100" s="50" t="s">
        <v>90</v>
      </c>
      <c r="F100" s="70" t="s">
        <v>231</v>
      </c>
      <c r="G100" s="54" t="s">
        <v>182</v>
      </c>
      <c r="H100" s="43" t="s">
        <v>183</v>
      </c>
      <c r="I100" s="43" t="s">
        <v>34</v>
      </c>
      <c r="J100" s="57">
        <v>43646</v>
      </c>
      <c r="K100" s="57"/>
      <c r="L100" s="57">
        <v>43646</v>
      </c>
      <c r="M100" s="57"/>
      <c r="N100" s="49"/>
      <c r="O100" s="49"/>
      <c r="P100" s="50"/>
      <c r="Q100" s="52"/>
      <c r="R100" s="97"/>
      <c r="S100" s="96"/>
      <c r="T100" s="59" t="s">
        <v>502</v>
      </c>
    </row>
    <row r="101" spans="2:20" ht="99.95" customHeight="1" x14ac:dyDescent="0.25">
      <c r="B101" s="20">
        <v>92</v>
      </c>
      <c r="C101" s="19">
        <v>538</v>
      </c>
      <c r="D101" s="19" t="s">
        <v>29</v>
      </c>
      <c r="E101" s="50" t="s">
        <v>90</v>
      </c>
      <c r="F101" s="70" t="s">
        <v>232</v>
      </c>
      <c r="G101" s="54" t="s">
        <v>182</v>
      </c>
      <c r="H101" s="43" t="s">
        <v>183</v>
      </c>
      <c r="I101" s="43" t="s">
        <v>34</v>
      </c>
      <c r="J101" s="57">
        <v>43676</v>
      </c>
      <c r="K101" s="57"/>
      <c r="L101" s="57">
        <v>43676</v>
      </c>
      <c r="M101" s="57"/>
      <c r="N101" s="49"/>
      <c r="O101" s="49"/>
      <c r="P101" s="50"/>
      <c r="Q101" s="52"/>
      <c r="R101" s="97"/>
      <c r="S101" s="96"/>
      <c r="T101" s="59" t="s">
        <v>502</v>
      </c>
    </row>
    <row r="102" spans="2:20" ht="99.95" customHeight="1" x14ac:dyDescent="0.25">
      <c r="B102" s="20">
        <v>93</v>
      </c>
      <c r="C102" s="19">
        <v>349</v>
      </c>
      <c r="D102" s="43" t="s">
        <v>29</v>
      </c>
      <c r="E102" s="52" t="s">
        <v>149</v>
      </c>
      <c r="F102" s="70" t="s">
        <v>233</v>
      </c>
      <c r="G102" s="51" t="s">
        <v>193</v>
      </c>
      <c r="H102" s="49" t="s">
        <v>183</v>
      </c>
      <c r="I102" s="43" t="s">
        <v>34</v>
      </c>
      <c r="J102" s="57">
        <v>43646</v>
      </c>
      <c r="K102" s="57"/>
      <c r="L102" s="57">
        <v>43646</v>
      </c>
      <c r="M102" s="57"/>
      <c r="N102" s="49" t="s">
        <v>176</v>
      </c>
      <c r="O102" s="49">
        <v>147</v>
      </c>
      <c r="P102" s="52" t="s">
        <v>603</v>
      </c>
      <c r="Q102" s="50" t="s">
        <v>604</v>
      </c>
      <c r="R102" s="96" t="s">
        <v>561</v>
      </c>
      <c r="S102" s="96" t="s">
        <v>605</v>
      </c>
      <c r="T102" s="96" t="s">
        <v>502</v>
      </c>
    </row>
    <row r="103" spans="2:20" ht="99.95" customHeight="1" x14ac:dyDescent="0.25">
      <c r="B103" s="20">
        <v>94</v>
      </c>
      <c r="C103" s="19">
        <v>499</v>
      </c>
      <c r="D103" s="19" t="s">
        <v>29</v>
      </c>
      <c r="E103" s="50" t="s">
        <v>234</v>
      </c>
      <c r="F103" s="70" t="s">
        <v>235</v>
      </c>
      <c r="G103" s="54" t="s">
        <v>236</v>
      </c>
      <c r="H103" s="43" t="s">
        <v>183</v>
      </c>
      <c r="I103" s="43" t="s">
        <v>34</v>
      </c>
      <c r="J103" s="57">
        <v>43646</v>
      </c>
      <c r="K103" s="57"/>
      <c r="L103" s="57">
        <v>43646</v>
      </c>
      <c r="M103" s="57"/>
      <c r="N103" s="49">
        <v>110</v>
      </c>
      <c r="O103" s="49">
        <v>0</v>
      </c>
      <c r="P103" s="52" t="s">
        <v>569</v>
      </c>
      <c r="Q103" s="50" t="s">
        <v>570</v>
      </c>
      <c r="R103" s="96" t="s">
        <v>510</v>
      </c>
      <c r="S103" s="96" t="s">
        <v>606</v>
      </c>
      <c r="T103" s="59" t="s">
        <v>502</v>
      </c>
    </row>
    <row r="104" spans="2:20" ht="99.95" customHeight="1" x14ac:dyDescent="0.25">
      <c r="B104" s="20">
        <v>95</v>
      </c>
      <c r="C104" s="43">
        <v>1224</v>
      </c>
      <c r="D104" s="43" t="s">
        <v>29</v>
      </c>
      <c r="E104" s="50" t="s">
        <v>94</v>
      </c>
      <c r="F104" s="70" t="s">
        <v>237</v>
      </c>
      <c r="G104" s="51" t="s">
        <v>238</v>
      </c>
      <c r="H104" s="43" t="s">
        <v>183</v>
      </c>
      <c r="I104" s="43" t="s">
        <v>34</v>
      </c>
      <c r="J104" s="57">
        <v>43646</v>
      </c>
      <c r="K104" s="57"/>
      <c r="L104" s="57">
        <v>43646</v>
      </c>
      <c r="M104" s="57"/>
      <c r="N104" s="49">
        <v>110</v>
      </c>
      <c r="O104" s="49">
        <v>50</v>
      </c>
      <c r="P104" s="52" t="s">
        <v>569</v>
      </c>
      <c r="Q104" s="50" t="s">
        <v>570</v>
      </c>
      <c r="R104" s="96" t="s">
        <v>510</v>
      </c>
      <c r="S104" s="96" t="s">
        <v>607</v>
      </c>
      <c r="T104" s="96" t="s">
        <v>502</v>
      </c>
    </row>
    <row r="105" spans="2:20" ht="99.95" customHeight="1" x14ac:dyDescent="0.25">
      <c r="B105" s="20">
        <v>96</v>
      </c>
      <c r="C105" s="19">
        <v>655</v>
      </c>
      <c r="D105" s="19" t="s">
        <v>29</v>
      </c>
      <c r="E105" s="50" t="s">
        <v>90</v>
      </c>
      <c r="F105" s="70" t="s">
        <v>239</v>
      </c>
      <c r="G105" s="54" t="s">
        <v>182</v>
      </c>
      <c r="H105" s="43" t="s">
        <v>183</v>
      </c>
      <c r="I105" s="43" t="s">
        <v>34</v>
      </c>
      <c r="J105" s="57">
        <v>43676</v>
      </c>
      <c r="K105" s="57"/>
      <c r="L105" s="57">
        <v>43676</v>
      </c>
      <c r="M105" s="57"/>
      <c r="N105" s="49"/>
      <c r="O105" s="49"/>
      <c r="P105" s="50"/>
      <c r="Q105" s="52"/>
      <c r="R105" s="97"/>
      <c r="S105" s="96"/>
      <c r="T105" s="59" t="s">
        <v>502</v>
      </c>
    </row>
    <row r="106" spans="2:20" ht="99.95" customHeight="1" x14ac:dyDescent="0.25">
      <c r="B106" s="20">
        <v>97</v>
      </c>
      <c r="C106" s="19">
        <v>656</v>
      </c>
      <c r="D106" s="19" t="s">
        <v>29</v>
      </c>
      <c r="E106" s="50" t="s">
        <v>90</v>
      </c>
      <c r="F106" s="70" t="s">
        <v>240</v>
      </c>
      <c r="G106" s="54" t="s">
        <v>182</v>
      </c>
      <c r="H106" s="43" t="s">
        <v>183</v>
      </c>
      <c r="I106" s="43" t="s">
        <v>34</v>
      </c>
      <c r="J106" s="57">
        <v>43676</v>
      </c>
      <c r="K106" s="57"/>
      <c r="L106" s="57">
        <v>43676</v>
      </c>
      <c r="M106" s="57"/>
      <c r="N106" s="49"/>
      <c r="O106" s="49"/>
      <c r="P106" s="50"/>
      <c r="Q106" s="52"/>
      <c r="R106" s="97"/>
      <c r="S106" s="96"/>
      <c r="T106" s="59" t="s">
        <v>502</v>
      </c>
    </row>
    <row r="107" spans="2:20" ht="99.95" customHeight="1" x14ac:dyDescent="0.25">
      <c r="B107" s="20">
        <v>98</v>
      </c>
      <c r="C107" s="44">
        <v>407</v>
      </c>
      <c r="D107" s="44" t="s">
        <v>29</v>
      </c>
      <c r="E107" s="64" t="s">
        <v>149</v>
      </c>
      <c r="F107" s="70" t="s">
        <v>241</v>
      </c>
      <c r="G107" s="69" t="s">
        <v>242</v>
      </c>
      <c r="H107" s="43" t="s">
        <v>183</v>
      </c>
      <c r="I107" s="43" t="s">
        <v>34</v>
      </c>
      <c r="J107" s="57">
        <v>43676</v>
      </c>
      <c r="K107" s="57"/>
      <c r="L107" s="57">
        <v>43676</v>
      </c>
      <c r="M107" s="57"/>
      <c r="N107" s="49"/>
      <c r="O107" s="49"/>
      <c r="P107" s="50"/>
      <c r="Q107" s="52"/>
      <c r="R107" s="97"/>
      <c r="S107" s="96"/>
      <c r="T107" s="59" t="s">
        <v>502</v>
      </c>
    </row>
    <row r="108" spans="2:20" ht="99.95" customHeight="1" x14ac:dyDescent="0.25">
      <c r="B108" s="20">
        <v>99</v>
      </c>
      <c r="C108" s="43"/>
      <c r="D108" s="19"/>
      <c r="E108" s="52" t="s">
        <v>149</v>
      </c>
      <c r="F108" s="70" t="s">
        <v>243</v>
      </c>
      <c r="G108" s="51" t="s">
        <v>244</v>
      </c>
      <c r="H108" s="49" t="s">
        <v>183</v>
      </c>
      <c r="I108" s="43" t="s">
        <v>34</v>
      </c>
      <c r="J108" s="57">
        <v>43676</v>
      </c>
      <c r="K108" s="57"/>
      <c r="L108" s="57">
        <v>43676</v>
      </c>
      <c r="M108" s="57"/>
      <c r="N108" s="49" t="s">
        <v>185</v>
      </c>
      <c r="O108" s="49">
        <v>74</v>
      </c>
      <c r="P108" s="52" t="s">
        <v>608</v>
      </c>
      <c r="Q108" s="50" t="s">
        <v>609</v>
      </c>
      <c r="R108" s="96" t="s">
        <v>584</v>
      </c>
      <c r="S108" s="96" t="s">
        <v>610</v>
      </c>
      <c r="T108" s="96" t="s">
        <v>502</v>
      </c>
    </row>
    <row r="109" spans="2:20" ht="99.95" customHeight="1" x14ac:dyDescent="0.25">
      <c r="B109" s="20">
        <v>100</v>
      </c>
      <c r="C109" s="59">
        <v>469</v>
      </c>
      <c r="D109" s="59" t="s">
        <v>29</v>
      </c>
      <c r="E109" s="52" t="s">
        <v>149</v>
      </c>
      <c r="F109" s="70" t="s">
        <v>245</v>
      </c>
      <c r="G109" s="51" t="s">
        <v>246</v>
      </c>
      <c r="H109" s="49" t="s">
        <v>183</v>
      </c>
      <c r="I109" s="43" t="s">
        <v>34</v>
      </c>
      <c r="J109" s="57">
        <v>43646</v>
      </c>
      <c r="K109" s="57"/>
      <c r="L109" s="57">
        <v>43646</v>
      </c>
      <c r="M109" s="57"/>
      <c r="N109" s="49" t="s">
        <v>185</v>
      </c>
      <c r="O109" s="49">
        <v>4</v>
      </c>
      <c r="P109" s="52" t="s">
        <v>611</v>
      </c>
      <c r="Q109" s="50" t="s">
        <v>172</v>
      </c>
      <c r="R109" s="96" t="s">
        <v>564</v>
      </c>
      <c r="S109" s="96" t="s">
        <v>612</v>
      </c>
      <c r="T109" s="96" t="s">
        <v>502</v>
      </c>
    </row>
    <row r="110" spans="2:20" ht="99.95" customHeight="1" x14ac:dyDescent="0.25">
      <c r="B110" s="20">
        <v>101</v>
      </c>
      <c r="C110" s="43">
        <v>967</v>
      </c>
      <c r="D110" s="43" t="s">
        <v>29</v>
      </c>
      <c r="E110" s="50" t="s">
        <v>94</v>
      </c>
      <c r="F110" s="70" t="s">
        <v>247</v>
      </c>
      <c r="G110" s="51" t="s">
        <v>248</v>
      </c>
      <c r="H110" s="43" t="s">
        <v>183</v>
      </c>
      <c r="I110" s="43" t="s">
        <v>34</v>
      </c>
      <c r="J110" s="55">
        <v>43707</v>
      </c>
      <c r="K110" s="55"/>
      <c r="L110" s="55">
        <v>43707</v>
      </c>
      <c r="M110" s="55"/>
      <c r="N110" s="49">
        <v>110</v>
      </c>
      <c r="O110" s="49">
        <v>0</v>
      </c>
      <c r="P110" s="52" t="s">
        <v>613</v>
      </c>
      <c r="Q110" s="50" t="s">
        <v>570</v>
      </c>
      <c r="R110" s="96" t="s">
        <v>510</v>
      </c>
      <c r="S110" s="96" t="s">
        <v>614</v>
      </c>
      <c r="T110" s="96" t="s">
        <v>502</v>
      </c>
    </row>
    <row r="111" spans="2:20" ht="99.95" customHeight="1" x14ac:dyDescent="0.25">
      <c r="B111" s="20">
        <v>102</v>
      </c>
      <c r="C111" s="43">
        <v>504</v>
      </c>
      <c r="D111" s="19" t="s">
        <v>29</v>
      </c>
      <c r="E111" s="52" t="s">
        <v>149</v>
      </c>
      <c r="F111" s="70" t="s">
        <v>249</v>
      </c>
      <c r="G111" s="51" t="s">
        <v>250</v>
      </c>
      <c r="H111" s="49" t="s">
        <v>183</v>
      </c>
      <c r="I111" s="43" t="s">
        <v>34</v>
      </c>
      <c r="J111" s="55">
        <v>43707</v>
      </c>
      <c r="K111" s="55"/>
      <c r="L111" s="55">
        <v>43707</v>
      </c>
      <c r="M111" s="55"/>
      <c r="N111" s="49" t="s">
        <v>185</v>
      </c>
      <c r="O111" s="49">
        <v>102</v>
      </c>
      <c r="P111" s="52" t="s">
        <v>615</v>
      </c>
      <c r="Q111" s="50" t="s">
        <v>616</v>
      </c>
      <c r="R111" s="96" t="s">
        <v>584</v>
      </c>
      <c r="S111" s="96" t="s">
        <v>594</v>
      </c>
      <c r="T111" s="96" t="s">
        <v>502</v>
      </c>
    </row>
    <row r="112" spans="2:20" ht="99.95" customHeight="1" x14ac:dyDescent="0.25">
      <c r="B112" s="20">
        <v>103</v>
      </c>
      <c r="C112" s="43">
        <v>430</v>
      </c>
      <c r="D112" s="43" t="s">
        <v>29</v>
      </c>
      <c r="E112" s="52" t="s">
        <v>149</v>
      </c>
      <c r="F112" s="70" t="s">
        <v>251</v>
      </c>
      <c r="G112" s="51" t="s">
        <v>187</v>
      </c>
      <c r="H112" s="43" t="s">
        <v>183</v>
      </c>
      <c r="I112" s="43" t="s">
        <v>34</v>
      </c>
      <c r="J112" s="55">
        <v>43707</v>
      </c>
      <c r="K112" s="55"/>
      <c r="L112" s="55">
        <v>43707</v>
      </c>
      <c r="M112" s="55"/>
      <c r="N112" s="49" t="s">
        <v>185</v>
      </c>
      <c r="O112" s="49">
        <v>74</v>
      </c>
      <c r="P112" s="52" t="s">
        <v>617</v>
      </c>
      <c r="Q112" s="50" t="s">
        <v>618</v>
      </c>
      <c r="R112" s="96" t="s">
        <v>584</v>
      </c>
      <c r="S112" s="96" t="s">
        <v>619</v>
      </c>
      <c r="T112" s="96" t="s">
        <v>502</v>
      </c>
    </row>
    <row r="113" spans="2:20" ht="99.95" customHeight="1" x14ac:dyDescent="0.25">
      <c r="B113" s="20">
        <v>104</v>
      </c>
      <c r="C113" s="19">
        <v>853</v>
      </c>
      <c r="D113" s="19" t="s">
        <v>29</v>
      </c>
      <c r="E113" s="50" t="s">
        <v>90</v>
      </c>
      <c r="F113" s="70" t="s">
        <v>252</v>
      </c>
      <c r="G113" s="54" t="s">
        <v>182</v>
      </c>
      <c r="H113" s="43" t="s">
        <v>183</v>
      </c>
      <c r="I113" s="43" t="s">
        <v>34</v>
      </c>
      <c r="J113" s="55">
        <v>43707</v>
      </c>
      <c r="K113" s="55"/>
      <c r="L113" s="55">
        <v>43707</v>
      </c>
      <c r="M113" s="55"/>
      <c r="N113" s="49"/>
      <c r="O113" s="49"/>
      <c r="P113" s="50"/>
      <c r="Q113" s="52"/>
      <c r="R113" s="97"/>
      <c r="S113" s="96"/>
      <c r="T113" s="59" t="s">
        <v>502</v>
      </c>
    </row>
    <row r="114" spans="2:20" ht="99.95" customHeight="1" x14ac:dyDescent="0.25">
      <c r="B114" s="20">
        <v>105</v>
      </c>
      <c r="C114" s="59">
        <v>467</v>
      </c>
      <c r="D114" s="59" t="s">
        <v>29</v>
      </c>
      <c r="E114" s="52" t="s">
        <v>149</v>
      </c>
      <c r="F114" s="70" t="s">
        <v>253</v>
      </c>
      <c r="G114" s="51" t="s">
        <v>254</v>
      </c>
      <c r="H114" s="49" t="s">
        <v>183</v>
      </c>
      <c r="I114" s="43" t="s">
        <v>34</v>
      </c>
      <c r="J114" s="55">
        <v>43738</v>
      </c>
      <c r="K114" s="55"/>
      <c r="L114" s="55">
        <v>43738</v>
      </c>
      <c r="M114" s="55"/>
      <c r="N114" s="49" t="s">
        <v>176</v>
      </c>
      <c r="O114" s="49">
        <v>68</v>
      </c>
      <c r="P114" s="52" t="s">
        <v>620</v>
      </c>
      <c r="Q114" s="50" t="s">
        <v>621</v>
      </c>
      <c r="R114" s="96" t="s">
        <v>588</v>
      </c>
      <c r="S114" s="96" t="s">
        <v>622</v>
      </c>
      <c r="T114" s="96" t="s">
        <v>502</v>
      </c>
    </row>
    <row r="115" spans="2:20" ht="99.95" customHeight="1" x14ac:dyDescent="0.25">
      <c r="B115" s="20">
        <v>106</v>
      </c>
      <c r="C115" s="19">
        <v>825</v>
      </c>
      <c r="D115" s="19"/>
      <c r="E115" s="50" t="s">
        <v>234</v>
      </c>
      <c r="F115" s="70" t="s">
        <v>255</v>
      </c>
      <c r="G115" s="54" t="s">
        <v>182</v>
      </c>
      <c r="H115" s="43" t="s">
        <v>183</v>
      </c>
      <c r="I115" s="43" t="s">
        <v>34</v>
      </c>
      <c r="J115" s="55">
        <v>43738</v>
      </c>
      <c r="K115" s="55"/>
      <c r="L115" s="55">
        <v>43738</v>
      </c>
      <c r="M115" s="55"/>
      <c r="N115" s="49"/>
      <c r="O115" s="49"/>
      <c r="P115" s="50"/>
      <c r="Q115" s="52"/>
      <c r="R115" s="97"/>
      <c r="S115" s="96"/>
      <c r="T115" s="59" t="s">
        <v>502</v>
      </c>
    </row>
    <row r="116" spans="2:20" ht="99.95" customHeight="1" x14ac:dyDescent="0.25">
      <c r="B116" s="20">
        <v>107</v>
      </c>
      <c r="C116" s="19"/>
      <c r="D116" s="19"/>
      <c r="E116" s="50" t="s">
        <v>234</v>
      </c>
      <c r="F116" s="70" t="s">
        <v>256</v>
      </c>
      <c r="G116" s="54" t="s">
        <v>182</v>
      </c>
      <c r="H116" s="43" t="s">
        <v>183</v>
      </c>
      <c r="I116" s="43" t="s">
        <v>34</v>
      </c>
      <c r="J116" s="55">
        <v>43738</v>
      </c>
      <c r="K116" s="55"/>
      <c r="L116" s="55">
        <v>43738</v>
      </c>
      <c r="M116" s="55"/>
      <c r="N116" s="49"/>
      <c r="O116" s="49"/>
      <c r="P116" s="50"/>
      <c r="Q116" s="52"/>
      <c r="R116" s="97"/>
      <c r="S116" s="96"/>
      <c r="T116" s="59" t="s">
        <v>502</v>
      </c>
    </row>
    <row r="117" spans="2:20" ht="99.95" customHeight="1" x14ac:dyDescent="0.25">
      <c r="B117" s="20">
        <v>108</v>
      </c>
      <c r="C117" s="43">
        <v>856</v>
      </c>
      <c r="D117" s="43"/>
      <c r="E117" s="50" t="s">
        <v>94</v>
      </c>
      <c r="F117" s="70" t="s">
        <v>257</v>
      </c>
      <c r="G117" s="51" t="s">
        <v>258</v>
      </c>
      <c r="H117" s="43" t="s">
        <v>183</v>
      </c>
      <c r="I117" s="43" t="s">
        <v>34</v>
      </c>
      <c r="J117" s="55">
        <v>43738</v>
      </c>
      <c r="K117" s="55"/>
      <c r="L117" s="55">
        <v>43738</v>
      </c>
      <c r="M117" s="55"/>
      <c r="N117" s="49">
        <v>220</v>
      </c>
      <c r="O117" s="49">
        <v>25</v>
      </c>
      <c r="P117" s="52" t="s">
        <v>569</v>
      </c>
      <c r="Q117" s="50" t="s">
        <v>570</v>
      </c>
      <c r="R117" s="96" t="s">
        <v>510</v>
      </c>
      <c r="S117" s="96" t="s">
        <v>623</v>
      </c>
      <c r="T117" s="96" t="s">
        <v>502</v>
      </c>
    </row>
    <row r="118" spans="2:20" ht="99.95" customHeight="1" x14ac:dyDescent="0.25">
      <c r="B118" s="20">
        <v>109</v>
      </c>
      <c r="C118" s="44">
        <v>391</v>
      </c>
      <c r="D118" s="44" t="s">
        <v>69</v>
      </c>
      <c r="E118" s="50" t="s">
        <v>94</v>
      </c>
      <c r="F118" s="70" t="s">
        <v>259</v>
      </c>
      <c r="G118" s="51" t="s">
        <v>260</v>
      </c>
      <c r="H118" s="43" t="s">
        <v>183</v>
      </c>
      <c r="I118" s="43" t="s">
        <v>34</v>
      </c>
      <c r="J118" s="55">
        <v>43768</v>
      </c>
      <c r="K118" s="55"/>
      <c r="L118" s="55">
        <v>43768</v>
      </c>
      <c r="M118" s="55"/>
      <c r="N118" s="49">
        <v>110</v>
      </c>
      <c r="O118" s="49">
        <v>50</v>
      </c>
      <c r="P118" s="52" t="s">
        <v>624</v>
      </c>
      <c r="Q118" s="50" t="s">
        <v>570</v>
      </c>
      <c r="R118" s="96" t="s">
        <v>510</v>
      </c>
      <c r="S118" s="96" t="s">
        <v>599</v>
      </c>
      <c r="T118" s="96" t="s">
        <v>502</v>
      </c>
    </row>
    <row r="119" spans="2:20" ht="99.95" customHeight="1" x14ac:dyDescent="0.25">
      <c r="B119" s="20">
        <v>110</v>
      </c>
      <c r="C119" s="19">
        <v>943</v>
      </c>
      <c r="D119" s="19"/>
      <c r="E119" s="50" t="s">
        <v>90</v>
      </c>
      <c r="F119" s="70" t="s">
        <v>261</v>
      </c>
      <c r="G119" s="54" t="s">
        <v>182</v>
      </c>
      <c r="H119" s="43" t="s">
        <v>183</v>
      </c>
      <c r="I119" s="43" t="s">
        <v>34</v>
      </c>
      <c r="J119" s="55">
        <v>43768</v>
      </c>
      <c r="K119" s="55"/>
      <c r="L119" s="57">
        <v>43768</v>
      </c>
      <c r="M119" s="57"/>
      <c r="N119" s="49"/>
      <c r="O119" s="49"/>
      <c r="P119" s="50"/>
      <c r="Q119" s="52"/>
      <c r="R119" s="97"/>
      <c r="S119" s="96"/>
      <c r="T119" s="59" t="s">
        <v>502</v>
      </c>
    </row>
    <row r="120" spans="2:20" ht="99.95" customHeight="1" x14ac:dyDescent="0.25">
      <c r="B120" s="20">
        <v>111</v>
      </c>
      <c r="C120" s="19"/>
      <c r="D120" s="19"/>
      <c r="E120" s="50" t="s">
        <v>234</v>
      </c>
      <c r="F120" s="70" t="s">
        <v>262</v>
      </c>
      <c r="G120" s="54" t="s">
        <v>182</v>
      </c>
      <c r="H120" s="43" t="s">
        <v>183</v>
      </c>
      <c r="I120" s="43" t="s">
        <v>34</v>
      </c>
      <c r="J120" s="55">
        <v>43799</v>
      </c>
      <c r="K120" s="55"/>
      <c r="L120" s="55">
        <v>43799</v>
      </c>
      <c r="M120" s="55"/>
      <c r="N120" s="49"/>
      <c r="O120" s="49"/>
      <c r="P120" s="50"/>
      <c r="Q120" s="52"/>
      <c r="R120" s="97"/>
      <c r="S120" s="96"/>
      <c r="T120" s="59" t="s">
        <v>502</v>
      </c>
    </row>
    <row r="121" spans="2:20" ht="99.95" customHeight="1" x14ac:dyDescent="0.25">
      <c r="B121" s="20">
        <v>112</v>
      </c>
      <c r="C121" s="19">
        <v>259</v>
      </c>
      <c r="D121" s="19" t="s">
        <v>29</v>
      </c>
      <c r="E121" s="50" t="s">
        <v>263</v>
      </c>
      <c r="F121" s="70" t="s">
        <v>264</v>
      </c>
      <c r="G121" s="61" t="s">
        <v>182</v>
      </c>
      <c r="H121" s="43" t="s">
        <v>183</v>
      </c>
      <c r="I121" s="43" t="s">
        <v>34</v>
      </c>
      <c r="J121" s="55">
        <v>43799</v>
      </c>
      <c r="K121" s="55"/>
      <c r="L121" s="55">
        <v>43799</v>
      </c>
      <c r="M121" s="55"/>
      <c r="N121" s="43" t="s">
        <v>176</v>
      </c>
      <c r="O121" s="43">
        <v>93</v>
      </c>
      <c r="P121" s="50" t="s">
        <v>625</v>
      </c>
      <c r="Q121" s="50" t="s">
        <v>626</v>
      </c>
      <c r="R121" s="59" t="s">
        <v>555</v>
      </c>
      <c r="S121" s="59" t="s">
        <v>627</v>
      </c>
      <c r="T121" s="96" t="s">
        <v>502</v>
      </c>
    </row>
    <row r="122" spans="2:20" ht="99.95" customHeight="1" x14ac:dyDescent="0.25">
      <c r="B122" s="20">
        <v>113</v>
      </c>
      <c r="C122" s="19">
        <v>259</v>
      </c>
      <c r="D122" s="19" t="s">
        <v>29</v>
      </c>
      <c r="E122" s="50" t="s">
        <v>263</v>
      </c>
      <c r="F122" s="70" t="s">
        <v>265</v>
      </c>
      <c r="G122" s="54" t="s">
        <v>182</v>
      </c>
      <c r="H122" s="43" t="s">
        <v>183</v>
      </c>
      <c r="I122" s="43" t="s">
        <v>34</v>
      </c>
      <c r="J122" s="55">
        <v>43799</v>
      </c>
      <c r="K122" s="55"/>
      <c r="L122" s="55">
        <v>43799</v>
      </c>
      <c r="M122" s="55"/>
      <c r="N122" s="49"/>
      <c r="O122" s="49"/>
      <c r="P122" s="50"/>
      <c r="Q122" s="52"/>
      <c r="R122" s="97"/>
      <c r="S122" s="96"/>
      <c r="T122" s="59" t="s">
        <v>502</v>
      </c>
    </row>
    <row r="123" spans="2:20" ht="99.95" customHeight="1" x14ac:dyDescent="0.25">
      <c r="B123" s="20">
        <v>114</v>
      </c>
      <c r="C123" s="19">
        <v>259</v>
      </c>
      <c r="D123" s="19" t="s">
        <v>29</v>
      </c>
      <c r="E123" s="50" t="s">
        <v>263</v>
      </c>
      <c r="F123" s="70" t="s">
        <v>266</v>
      </c>
      <c r="G123" s="54" t="s">
        <v>182</v>
      </c>
      <c r="H123" s="43" t="s">
        <v>183</v>
      </c>
      <c r="I123" s="43" t="s">
        <v>34</v>
      </c>
      <c r="J123" s="55">
        <v>43799</v>
      </c>
      <c r="K123" s="55"/>
      <c r="L123" s="55">
        <v>43799</v>
      </c>
      <c r="M123" s="55"/>
      <c r="N123" s="49"/>
      <c r="O123" s="49"/>
      <c r="P123" s="50"/>
      <c r="Q123" s="52"/>
      <c r="R123" s="97"/>
      <c r="S123" s="96"/>
      <c r="T123" s="59" t="s">
        <v>502</v>
      </c>
    </row>
    <row r="124" spans="2:20" ht="99.95" customHeight="1" x14ac:dyDescent="0.25">
      <c r="B124" s="20">
        <v>115</v>
      </c>
      <c r="C124" s="44">
        <v>414</v>
      </c>
      <c r="D124" s="44" t="s">
        <v>69</v>
      </c>
      <c r="E124" s="64" t="s">
        <v>149</v>
      </c>
      <c r="F124" s="70" t="s">
        <v>267</v>
      </c>
      <c r="G124" s="54" t="s">
        <v>182</v>
      </c>
      <c r="H124" s="43" t="s">
        <v>183</v>
      </c>
      <c r="I124" s="43" t="s">
        <v>34</v>
      </c>
      <c r="J124" s="55">
        <v>43860</v>
      </c>
      <c r="K124" s="55"/>
      <c r="L124" s="55">
        <v>43860</v>
      </c>
      <c r="M124" s="55"/>
      <c r="N124" s="49"/>
      <c r="O124" s="49"/>
      <c r="P124" s="50"/>
      <c r="Q124" s="52"/>
      <c r="R124" s="97"/>
      <c r="S124" s="96"/>
      <c r="T124" s="59" t="s">
        <v>502</v>
      </c>
    </row>
    <row r="125" spans="2:20" ht="99.95" customHeight="1" x14ac:dyDescent="0.25">
      <c r="B125" s="20">
        <v>116</v>
      </c>
      <c r="C125" s="19">
        <v>783</v>
      </c>
      <c r="D125" s="19" t="s">
        <v>69</v>
      </c>
      <c r="E125" s="50" t="s">
        <v>234</v>
      </c>
      <c r="F125" s="70" t="s">
        <v>268</v>
      </c>
      <c r="G125" s="54" t="s">
        <v>182</v>
      </c>
      <c r="H125" s="43" t="s">
        <v>183</v>
      </c>
      <c r="I125" s="43" t="s">
        <v>34</v>
      </c>
      <c r="J125" s="55">
        <v>43860</v>
      </c>
      <c r="K125" s="55"/>
      <c r="L125" s="55">
        <v>43860</v>
      </c>
      <c r="M125" s="55"/>
      <c r="N125" s="49"/>
      <c r="O125" s="49"/>
      <c r="P125" s="50"/>
      <c r="Q125" s="52"/>
      <c r="R125" s="97"/>
      <c r="S125" s="96"/>
      <c r="T125" s="59" t="s">
        <v>502</v>
      </c>
    </row>
    <row r="126" spans="2:20" ht="99.95" customHeight="1" x14ac:dyDescent="0.25">
      <c r="B126" s="20">
        <v>117</v>
      </c>
      <c r="C126" s="19">
        <v>1023</v>
      </c>
      <c r="D126" s="19"/>
      <c r="E126" s="50" t="s">
        <v>90</v>
      </c>
      <c r="F126" s="70" t="s">
        <v>269</v>
      </c>
      <c r="G126" s="54" t="s">
        <v>182</v>
      </c>
      <c r="H126" s="43" t="s">
        <v>183</v>
      </c>
      <c r="I126" s="43" t="s">
        <v>34</v>
      </c>
      <c r="J126" s="55">
        <v>43889</v>
      </c>
      <c r="K126" s="55"/>
      <c r="L126" s="55">
        <v>43889</v>
      </c>
      <c r="M126" s="55"/>
      <c r="N126" s="49"/>
      <c r="O126" s="49"/>
      <c r="P126" s="50"/>
      <c r="Q126" s="52"/>
      <c r="R126" s="97"/>
      <c r="S126" s="96"/>
      <c r="T126" s="59" t="s">
        <v>502</v>
      </c>
    </row>
    <row r="127" spans="2:20" ht="99.95" customHeight="1" x14ac:dyDescent="0.25">
      <c r="B127" s="20">
        <v>118</v>
      </c>
      <c r="C127" s="19"/>
      <c r="D127" s="19"/>
      <c r="E127" s="50" t="s">
        <v>234</v>
      </c>
      <c r="F127" s="70" t="s">
        <v>270</v>
      </c>
      <c r="G127" s="54" t="s">
        <v>182</v>
      </c>
      <c r="H127" s="43" t="s">
        <v>183</v>
      </c>
      <c r="I127" s="43" t="s">
        <v>34</v>
      </c>
      <c r="J127" s="55">
        <v>43920</v>
      </c>
      <c r="K127" s="55"/>
      <c r="L127" s="55">
        <v>43920</v>
      </c>
      <c r="M127" s="55"/>
      <c r="N127" s="49"/>
      <c r="O127" s="49"/>
      <c r="P127" s="50"/>
      <c r="Q127" s="52"/>
      <c r="R127" s="97"/>
      <c r="S127" s="96"/>
      <c r="T127" s="59" t="s">
        <v>502</v>
      </c>
    </row>
    <row r="128" spans="2:20" ht="99.95" customHeight="1" x14ac:dyDescent="0.25">
      <c r="B128" s="20">
        <v>119</v>
      </c>
      <c r="C128" s="43"/>
      <c r="D128" s="43"/>
      <c r="E128" s="52" t="s">
        <v>90</v>
      </c>
      <c r="F128" s="70" t="s">
        <v>271</v>
      </c>
      <c r="G128" s="51" t="s">
        <v>272</v>
      </c>
      <c r="H128" s="43" t="s">
        <v>183</v>
      </c>
      <c r="I128" s="43" t="s">
        <v>34</v>
      </c>
      <c r="J128" s="55">
        <v>43920</v>
      </c>
      <c r="K128" s="55"/>
      <c r="L128" s="55">
        <v>43920</v>
      </c>
      <c r="M128" s="55"/>
      <c r="N128" s="43" t="s">
        <v>117</v>
      </c>
      <c r="O128" s="43">
        <v>90</v>
      </c>
      <c r="P128" s="50"/>
      <c r="Q128" s="50" t="s">
        <v>172</v>
      </c>
      <c r="R128" s="96" t="s">
        <v>628</v>
      </c>
      <c r="S128" s="96" t="s">
        <v>629</v>
      </c>
      <c r="T128" s="96" t="s">
        <v>502</v>
      </c>
    </row>
    <row r="129" spans="2:20" ht="99.95" customHeight="1" x14ac:dyDescent="0.25">
      <c r="B129" s="20">
        <v>120</v>
      </c>
      <c r="C129" s="19"/>
      <c r="D129" s="19"/>
      <c r="E129" s="50" t="s">
        <v>90</v>
      </c>
      <c r="F129" s="70" t="s">
        <v>273</v>
      </c>
      <c r="G129" s="54" t="s">
        <v>182</v>
      </c>
      <c r="H129" s="43" t="s">
        <v>183</v>
      </c>
      <c r="I129" s="43" t="s">
        <v>34</v>
      </c>
      <c r="J129" s="55">
        <v>43981</v>
      </c>
      <c r="K129" s="55"/>
      <c r="L129" s="55">
        <v>43981</v>
      </c>
      <c r="M129" s="55"/>
      <c r="N129" s="49"/>
      <c r="O129" s="49"/>
      <c r="P129" s="50"/>
      <c r="Q129" s="52"/>
      <c r="R129" s="97"/>
      <c r="S129" s="96"/>
      <c r="T129" s="59" t="s">
        <v>502</v>
      </c>
    </row>
    <row r="130" spans="2:20" ht="99.95" customHeight="1" x14ac:dyDescent="0.25">
      <c r="B130" s="20">
        <v>121</v>
      </c>
      <c r="C130" s="43">
        <v>457</v>
      </c>
      <c r="D130" s="43" t="s">
        <v>29</v>
      </c>
      <c r="E130" s="50" t="s">
        <v>149</v>
      </c>
      <c r="F130" s="70" t="s">
        <v>274</v>
      </c>
      <c r="G130" s="51" t="s">
        <v>275</v>
      </c>
      <c r="H130" s="43" t="s">
        <v>183</v>
      </c>
      <c r="I130" s="43" t="s">
        <v>34</v>
      </c>
      <c r="J130" s="55">
        <v>44042</v>
      </c>
      <c r="K130" s="55"/>
      <c r="L130" s="55">
        <v>44042</v>
      </c>
      <c r="M130" s="55"/>
      <c r="N130" s="43" t="s">
        <v>185</v>
      </c>
      <c r="O130" s="43">
        <v>88</v>
      </c>
      <c r="P130" s="50" t="s">
        <v>630</v>
      </c>
      <c r="Q130" s="50" t="s">
        <v>631</v>
      </c>
      <c r="R130" s="59" t="s">
        <v>561</v>
      </c>
      <c r="S130" s="59" t="s">
        <v>632</v>
      </c>
      <c r="T130" s="96" t="s">
        <v>502</v>
      </c>
    </row>
    <row r="131" spans="2:20" ht="99.95" customHeight="1" x14ac:dyDescent="0.25">
      <c r="B131" s="20">
        <v>122</v>
      </c>
      <c r="C131" s="19"/>
      <c r="D131" s="19" t="s">
        <v>29</v>
      </c>
      <c r="E131" s="50" t="s">
        <v>90</v>
      </c>
      <c r="F131" s="70" t="s">
        <v>276</v>
      </c>
      <c r="G131" s="61" t="s">
        <v>182</v>
      </c>
      <c r="H131" s="43" t="s">
        <v>183</v>
      </c>
      <c r="I131" s="43" t="s">
        <v>34</v>
      </c>
      <c r="J131" s="55">
        <v>44073</v>
      </c>
      <c r="K131" s="55"/>
      <c r="L131" s="55">
        <v>44073</v>
      </c>
      <c r="M131" s="55"/>
      <c r="N131" s="44"/>
      <c r="O131" s="44"/>
      <c r="P131" s="64"/>
      <c r="Q131" s="64"/>
      <c r="R131" s="100"/>
      <c r="S131" s="100"/>
      <c r="T131" s="59" t="s">
        <v>502</v>
      </c>
    </row>
    <row r="132" spans="2:20" ht="99.95" customHeight="1" x14ac:dyDescent="0.25">
      <c r="B132" s="20">
        <v>123</v>
      </c>
      <c r="C132" s="43">
        <v>432</v>
      </c>
      <c r="D132" s="19" t="s">
        <v>29</v>
      </c>
      <c r="E132" s="50" t="s">
        <v>149</v>
      </c>
      <c r="F132" s="70" t="s">
        <v>277</v>
      </c>
      <c r="G132" s="51" t="s">
        <v>187</v>
      </c>
      <c r="H132" s="43" t="s">
        <v>183</v>
      </c>
      <c r="I132" s="43" t="s">
        <v>34</v>
      </c>
      <c r="J132" s="57">
        <v>44195</v>
      </c>
      <c r="K132" s="57"/>
      <c r="L132" s="57">
        <v>44195</v>
      </c>
      <c r="M132" s="57"/>
      <c r="N132" s="43" t="s">
        <v>185</v>
      </c>
      <c r="O132" s="43">
        <v>74</v>
      </c>
      <c r="P132" s="50" t="s">
        <v>633</v>
      </c>
      <c r="Q132" s="50" t="s">
        <v>617</v>
      </c>
      <c r="R132" s="59" t="s">
        <v>584</v>
      </c>
      <c r="S132" s="59" t="s">
        <v>634</v>
      </c>
      <c r="T132" s="96" t="s">
        <v>502</v>
      </c>
    </row>
    <row r="133" spans="2:20" ht="99.95" customHeight="1" x14ac:dyDescent="0.25">
      <c r="B133" s="20">
        <v>124</v>
      </c>
      <c r="C133" s="19">
        <v>882</v>
      </c>
      <c r="D133" s="19"/>
      <c r="E133" s="23" t="s">
        <v>126</v>
      </c>
      <c r="F133" s="70" t="s">
        <v>278</v>
      </c>
      <c r="G133" s="41" t="s">
        <v>279</v>
      </c>
      <c r="H133" s="43" t="s">
        <v>33</v>
      </c>
      <c r="I133" s="43" t="s">
        <v>34</v>
      </c>
      <c r="J133" s="57">
        <v>43860</v>
      </c>
      <c r="K133" s="57"/>
      <c r="L133" s="57">
        <v>43860</v>
      </c>
      <c r="M133" s="57"/>
      <c r="N133" s="44"/>
      <c r="O133" s="44"/>
      <c r="P133" s="64"/>
      <c r="Q133" s="64"/>
      <c r="R133" s="100"/>
      <c r="S133" s="100"/>
      <c r="T133" s="100"/>
    </row>
    <row r="134" spans="2:20" ht="99.95" customHeight="1" x14ac:dyDescent="0.25">
      <c r="B134" s="20">
        <v>125</v>
      </c>
      <c r="C134" s="19">
        <v>885</v>
      </c>
      <c r="D134" s="19"/>
      <c r="E134" s="23" t="s">
        <v>280</v>
      </c>
      <c r="F134" s="70" t="s">
        <v>281</v>
      </c>
      <c r="G134" s="41" t="s">
        <v>282</v>
      </c>
      <c r="H134" s="43" t="s">
        <v>33</v>
      </c>
      <c r="I134" s="43" t="s">
        <v>34</v>
      </c>
      <c r="J134" s="57">
        <v>43860</v>
      </c>
      <c r="K134" s="57"/>
      <c r="L134" s="57">
        <v>43860</v>
      </c>
      <c r="M134" s="57"/>
      <c r="N134" s="44"/>
      <c r="O134" s="44"/>
      <c r="P134" s="64"/>
      <c r="Q134" s="64"/>
      <c r="R134" s="100"/>
      <c r="S134" s="100"/>
      <c r="T134" s="100"/>
    </row>
    <row r="135" spans="2:20" ht="99.95" customHeight="1" x14ac:dyDescent="0.25">
      <c r="B135" s="20">
        <v>126</v>
      </c>
      <c r="C135" s="19">
        <v>886</v>
      </c>
      <c r="D135" s="19"/>
      <c r="E135" s="23" t="s">
        <v>280</v>
      </c>
      <c r="F135" s="70" t="s">
        <v>283</v>
      </c>
      <c r="G135" s="41" t="s">
        <v>284</v>
      </c>
      <c r="H135" s="43" t="s">
        <v>33</v>
      </c>
      <c r="I135" s="43" t="s">
        <v>34</v>
      </c>
      <c r="J135" s="57">
        <v>43860</v>
      </c>
      <c r="K135" s="57"/>
      <c r="L135" s="57">
        <v>43860</v>
      </c>
      <c r="M135" s="57"/>
      <c r="N135" s="44"/>
      <c r="O135" s="44"/>
      <c r="P135" s="64"/>
      <c r="Q135" s="64"/>
      <c r="R135" s="100"/>
      <c r="S135" s="100"/>
      <c r="T135" s="100"/>
    </row>
    <row r="136" spans="2:20" ht="99.95" customHeight="1" x14ac:dyDescent="0.25">
      <c r="B136" s="20">
        <v>127</v>
      </c>
      <c r="C136" s="19">
        <v>887</v>
      </c>
      <c r="D136" s="19"/>
      <c r="E136" s="23" t="s">
        <v>280</v>
      </c>
      <c r="F136" s="70" t="s">
        <v>285</v>
      </c>
      <c r="G136" s="41" t="s">
        <v>286</v>
      </c>
      <c r="H136" s="43" t="s">
        <v>33</v>
      </c>
      <c r="I136" s="43" t="s">
        <v>34</v>
      </c>
      <c r="J136" s="57">
        <v>43860</v>
      </c>
      <c r="K136" s="57"/>
      <c r="L136" s="57">
        <v>43860</v>
      </c>
      <c r="M136" s="57"/>
      <c r="N136" s="44"/>
      <c r="O136" s="44"/>
      <c r="P136" s="64"/>
      <c r="Q136" s="64"/>
      <c r="R136" s="100"/>
      <c r="S136" s="100"/>
      <c r="T136" s="100"/>
    </row>
    <row r="137" spans="2:20" ht="99.95" customHeight="1" x14ac:dyDescent="0.25">
      <c r="B137" s="20">
        <v>128</v>
      </c>
      <c r="C137" s="19">
        <v>910</v>
      </c>
      <c r="D137" s="19"/>
      <c r="E137" s="23" t="s">
        <v>126</v>
      </c>
      <c r="F137" s="70" t="s">
        <v>287</v>
      </c>
      <c r="G137" s="41" t="s">
        <v>288</v>
      </c>
      <c r="H137" s="43" t="s">
        <v>33</v>
      </c>
      <c r="I137" s="43" t="s">
        <v>34</v>
      </c>
      <c r="J137" s="57">
        <v>43860</v>
      </c>
      <c r="K137" s="57"/>
      <c r="L137" s="57">
        <v>43860</v>
      </c>
      <c r="M137" s="57"/>
      <c r="N137" s="44"/>
      <c r="O137" s="44"/>
      <c r="P137" s="64"/>
      <c r="Q137" s="64"/>
      <c r="R137" s="100"/>
      <c r="S137" s="100"/>
      <c r="T137" s="100"/>
    </row>
    <row r="138" spans="2:20" ht="99.95" customHeight="1" x14ac:dyDescent="0.25">
      <c r="B138" s="20">
        <v>129</v>
      </c>
      <c r="C138" s="19">
        <v>911</v>
      </c>
      <c r="D138" s="19"/>
      <c r="E138" s="23" t="s">
        <v>126</v>
      </c>
      <c r="F138" s="70" t="s">
        <v>289</v>
      </c>
      <c r="G138" s="41" t="s">
        <v>290</v>
      </c>
      <c r="H138" s="43" t="s">
        <v>33</v>
      </c>
      <c r="I138" s="43" t="s">
        <v>34</v>
      </c>
      <c r="J138" s="57">
        <v>43860</v>
      </c>
      <c r="K138" s="57"/>
      <c r="L138" s="57">
        <v>43860</v>
      </c>
      <c r="M138" s="57"/>
      <c r="N138" s="44"/>
      <c r="O138" s="44"/>
      <c r="P138" s="64"/>
      <c r="Q138" s="64"/>
      <c r="R138" s="100"/>
      <c r="S138" s="100"/>
      <c r="T138" s="100"/>
    </row>
    <row r="139" spans="2:20" ht="99.95" customHeight="1" x14ac:dyDescent="0.25">
      <c r="B139" s="20">
        <v>130</v>
      </c>
      <c r="C139" s="19">
        <v>912</v>
      </c>
      <c r="D139" s="19"/>
      <c r="E139" s="23" t="s">
        <v>126</v>
      </c>
      <c r="F139" s="70" t="s">
        <v>291</v>
      </c>
      <c r="G139" s="41" t="s">
        <v>292</v>
      </c>
      <c r="H139" s="43" t="s">
        <v>33</v>
      </c>
      <c r="I139" s="43" t="s">
        <v>34</v>
      </c>
      <c r="J139" s="57">
        <v>43860</v>
      </c>
      <c r="K139" s="57"/>
      <c r="L139" s="57">
        <v>43860</v>
      </c>
      <c r="M139" s="57"/>
      <c r="N139" s="44"/>
      <c r="O139" s="44"/>
      <c r="P139" s="64"/>
      <c r="Q139" s="64"/>
      <c r="R139" s="100"/>
      <c r="S139" s="100"/>
      <c r="T139" s="100"/>
    </row>
    <row r="140" spans="2:20" ht="99.95" customHeight="1" x14ac:dyDescent="0.25">
      <c r="B140" s="20">
        <v>131</v>
      </c>
      <c r="C140" s="19">
        <v>877</v>
      </c>
      <c r="D140" s="19"/>
      <c r="E140" s="23" t="s">
        <v>126</v>
      </c>
      <c r="F140" s="70" t="s">
        <v>293</v>
      </c>
      <c r="G140" s="41" t="s">
        <v>294</v>
      </c>
      <c r="H140" s="43" t="s">
        <v>33</v>
      </c>
      <c r="I140" s="43" t="s">
        <v>34</v>
      </c>
      <c r="J140" s="57">
        <v>43860</v>
      </c>
      <c r="K140" s="57"/>
      <c r="L140" s="57">
        <v>43860</v>
      </c>
      <c r="M140" s="57"/>
      <c r="N140" s="44"/>
      <c r="O140" s="44"/>
      <c r="P140" s="64"/>
      <c r="Q140" s="64"/>
      <c r="R140" s="100"/>
      <c r="S140" s="100"/>
      <c r="T140" s="100"/>
    </row>
    <row r="141" spans="2:20" ht="99.95" customHeight="1" x14ac:dyDescent="0.25">
      <c r="B141" s="20">
        <v>132</v>
      </c>
      <c r="C141" s="19">
        <v>878</v>
      </c>
      <c r="D141" s="19"/>
      <c r="E141" s="23" t="s">
        <v>126</v>
      </c>
      <c r="F141" s="70" t="s">
        <v>295</v>
      </c>
      <c r="G141" s="41" t="s">
        <v>296</v>
      </c>
      <c r="H141" s="43" t="s">
        <v>33</v>
      </c>
      <c r="I141" s="43" t="s">
        <v>34</v>
      </c>
      <c r="J141" s="57">
        <v>43860</v>
      </c>
      <c r="K141" s="57"/>
      <c r="L141" s="57">
        <v>43860</v>
      </c>
      <c r="M141" s="57"/>
      <c r="N141" s="44"/>
      <c r="O141" s="44"/>
      <c r="P141" s="64"/>
      <c r="Q141" s="64"/>
      <c r="R141" s="100"/>
      <c r="S141" s="100"/>
      <c r="T141" s="100"/>
    </row>
    <row r="142" spans="2:20" ht="99.95" customHeight="1" x14ac:dyDescent="0.25">
      <c r="B142" s="20">
        <v>133</v>
      </c>
      <c r="C142" s="19">
        <v>889</v>
      </c>
      <c r="D142" s="19"/>
      <c r="E142" s="23" t="s">
        <v>94</v>
      </c>
      <c r="F142" s="70" t="s">
        <v>297</v>
      </c>
      <c r="G142" s="41" t="s">
        <v>298</v>
      </c>
      <c r="H142" s="43" t="s">
        <v>33</v>
      </c>
      <c r="I142" s="43" t="s">
        <v>34</v>
      </c>
      <c r="J142" s="57">
        <v>43860</v>
      </c>
      <c r="K142" s="57"/>
      <c r="L142" s="57">
        <v>43860</v>
      </c>
      <c r="M142" s="57"/>
      <c r="N142" s="44"/>
      <c r="O142" s="44"/>
      <c r="P142" s="64"/>
      <c r="Q142" s="64"/>
      <c r="R142" s="100"/>
      <c r="S142" s="100"/>
      <c r="T142" s="100"/>
    </row>
    <row r="143" spans="2:20" ht="99.95" customHeight="1" x14ac:dyDescent="0.25">
      <c r="B143" s="20">
        <v>134</v>
      </c>
      <c r="C143" s="19">
        <v>890</v>
      </c>
      <c r="D143" s="19"/>
      <c r="E143" s="23" t="s">
        <v>94</v>
      </c>
      <c r="F143" s="70" t="s">
        <v>299</v>
      </c>
      <c r="G143" s="41" t="s">
        <v>300</v>
      </c>
      <c r="H143" s="43" t="s">
        <v>33</v>
      </c>
      <c r="I143" s="43" t="s">
        <v>34</v>
      </c>
      <c r="J143" s="57">
        <v>43860</v>
      </c>
      <c r="K143" s="57"/>
      <c r="L143" s="57">
        <v>43860</v>
      </c>
      <c r="M143" s="57"/>
      <c r="N143" s="44"/>
      <c r="O143" s="44"/>
      <c r="P143" s="64"/>
      <c r="Q143" s="64"/>
      <c r="R143" s="100"/>
      <c r="S143" s="100"/>
      <c r="T143" s="100"/>
    </row>
    <row r="144" spans="2:20" ht="99.95" customHeight="1" x14ac:dyDescent="0.25">
      <c r="B144" s="20">
        <v>135</v>
      </c>
      <c r="C144" s="19">
        <v>894</v>
      </c>
      <c r="D144" s="19"/>
      <c r="E144" s="23" t="s">
        <v>94</v>
      </c>
      <c r="F144" s="70" t="s">
        <v>301</v>
      </c>
      <c r="G144" s="41" t="s">
        <v>302</v>
      </c>
      <c r="H144" s="43" t="s">
        <v>33</v>
      </c>
      <c r="I144" s="43" t="s">
        <v>34</v>
      </c>
      <c r="J144" s="57">
        <v>43860</v>
      </c>
      <c r="K144" s="57"/>
      <c r="L144" s="57">
        <v>43860</v>
      </c>
      <c r="M144" s="57"/>
      <c r="N144" s="44"/>
      <c r="O144" s="44"/>
      <c r="P144" s="64"/>
      <c r="Q144" s="64"/>
      <c r="R144" s="100"/>
      <c r="S144" s="100"/>
      <c r="T144" s="100"/>
    </row>
    <row r="145" spans="2:20" ht="99.95" customHeight="1" x14ac:dyDescent="0.25">
      <c r="B145" s="20">
        <v>136</v>
      </c>
      <c r="C145" s="19">
        <v>891</v>
      </c>
      <c r="D145" s="19"/>
      <c r="E145" s="23" t="s">
        <v>94</v>
      </c>
      <c r="F145" s="70" t="s">
        <v>303</v>
      </c>
      <c r="G145" s="41" t="s">
        <v>304</v>
      </c>
      <c r="H145" s="43" t="s">
        <v>33</v>
      </c>
      <c r="I145" s="43" t="s">
        <v>34</v>
      </c>
      <c r="J145" s="57">
        <v>43860</v>
      </c>
      <c r="K145" s="57"/>
      <c r="L145" s="57">
        <v>43860</v>
      </c>
      <c r="M145" s="57"/>
      <c r="N145" s="44"/>
      <c r="O145" s="44"/>
      <c r="P145" s="64"/>
      <c r="Q145" s="64"/>
      <c r="R145" s="100"/>
      <c r="S145" s="100"/>
      <c r="T145" s="100"/>
    </row>
    <row r="146" spans="2:20" ht="99.95" customHeight="1" x14ac:dyDescent="0.25">
      <c r="B146" s="20">
        <v>137</v>
      </c>
      <c r="C146" s="19">
        <v>892</v>
      </c>
      <c r="D146" s="19"/>
      <c r="E146" s="23" t="s">
        <v>305</v>
      </c>
      <c r="F146" s="70" t="s">
        <v>306</v>
      </c>
      <c r="G146" s="41" t="s">
        <v>307</v>
      </c>
      <c r="H146" s="43" t="s">
        <v>33</v>
      </c>
      <c r="I146" s="43" t="s">
        <v>34</v>
      </c>
      <c r="J146" s="57">
        <v>43860</v>
      </c>
      <c r="K146" s="57"/>
      <c r="L146" s="57">
        <v>43860</v>
      </c>
      <c r="M146" s="57"/>
      <c r="N146" s="44"/>
      <c r="O146" s="44"/>
      <c r="P146" s="64"/>
      <c r="Q146" s="64"/>
      <c r="R146" s="100"/>
      <c r="S146" s="100"/>
      <c r="T146" s="100"/>
    </row>
    <row r="147" spans="2:20" ht="99.95" customHeight="1" x14ac:dyDescent="0.25">
      <c r="B147" s="20">
        <v>138</v>
      </c>
      <c r="C147" s="19">
        <v>893</v>
      </c>
      <c r="D147" s="19"/>
      <c r="E147" s="23" t="s">
        <v>126</v>
      </c>
      <c r="F147" s="70" t="s">
        <v>308</v>
      </c>
      <c r="G147" s="41" t="s">
        <v>309</v>
      </c>
      <c r="H147" s="43" t="s">
        <v>33</v>
      </c>
      <c r="I147" s="43" t="s">
        <v>34</v>
      </c>
      <c r="J147" s="57">
        <v>43860</v>
      </c>
      <c r="K147" s="57"/>
      <c r="L147" s="57">
        <v>43860</v>
      </c>
      <c r="M147" s="57"/>
      <c r="N147" s="44"/>
      <c r="O147" s="44"/>
      <c r="P147" s="64"/>
      <c r="Q147" s="64"/>
      <c r="R147" s="100"/>
      <c r="S147" s="100"/>
      <c r="T147" s="100"/>
    </row>
    <row r="148" spans="2:20" ht="99.95" customHeight="1" x14ac:dyDescent="0.25">
      <c r="B148" s="20">
        <v>139</v>
      </c>
      <c r="C148" s="19">
        <v>900</v>
      </c>
      <c r="D148" s="19"/>
      <c r="E148" s="23" t="s">
        <v>126</v>
      </c>
      <c r="F148" s="70" t="s">
        <v>310</v>
      </c>
      <c r="G148" s="41" t="s">
        <v>311</v>
      </c>
      <c r="H148" s="43" t="s">
        <v>33</v>
      </c>
      <c r="I148" s="43" t="s">
        <v>34</v>
      </c>
      <c r="J148" s="57">
        <v>43860</v>
      </c>
      <c r="K148" s="57"/>
      <c r="L148" s="57">
        <v>43860</v>
      </c>
      <c r="M148" s="57"/>
      <c r="N148" s="44"/>
      <c r="O148" s="44"/>
      <c r="P148" s="64"/>
      <c r="Q148" s="64"/>
      <c r="R148" s="100"/>
      <c r="S148" s="100"/>
      <c r="T148" s="100"/>
    </row>
    <row r="149" spans="2:20" ht="99.95" customHeight="1" x14ac:dyDescent="0.25">
      <c r="B149" s="20">
        <v>140</v>
      </c>
      <c r="C149" s="19">
        <v>907</v>
      </c>
      <c r="D149" s="19"/>
      <c r="E149" s="23" t="s">
        <v>126</v>
      </c>
      <c r="F149" s="70" t="s">
        <v>312</v>
      </c>
      <c r="G149" s="41" t="s">
        <v>313</v>
      </c>
      <c r="H149" s="43" t="s">
        <v>33</v>
      </c>
      <c r="I149" s="43" t="s">
        <v>34</v>
      </c>
      <c r="J149" s="57">
        <v>43860</v>
      </c>
      <c r="K149" s="57"/>
      <c r="L149" s="57">
        <v>43860</v>
      </c>
      <c r="M149" s="57"/>
      <c r="N149" s="44"/>
      <c r="O149" s="44"/>
      <c r="P149" s="64"/>
      <c r="Q149" s="64"/>
      <c r="R149" s="100"/>
      <c r="S149" s="100"/>
      <c r="T149" s="100"/>
    </row>
    <row r="150" spans="2:20" ht="99.95" customHeight="1" x14ac:dyDescent="0.25">
      <c r="B150" s="20">
        <v>141</v>
      </c>
      <c r="C150" s="19">
        <v>901</v>
      </c>
      <c r="D150" s="19"/>
      <c r="E150" s="23" t="s">
        <v>126</v>
      </c>
      <c r="F150" s="70" t="s">
        <v>314</v>
      </c>
      <c r="G150" s="41" t="s">
        <v>315</v>
      </c>
      <c r="H150" s="43" t="s">
        <v>33</v>
      </c>
      <c r="I150" s="43" t="s">
        <v>34</v>
      </c>
      <c r="J150" s="57">
        <v>43860</v>
      </c>
      <c r="K150" s="57"/>
      <c r="L150" s="57">
        <v>43860</v>
      </c>
      <c r="M150" s="57"/>
      <c r="N150" s="44"/>
      <c r="O150" s="44"/>
      <c r="P150" s="64"/>
      <c r="Q150" s="64"/>
      <c r="R150" s="100"/>
      <c r="S150" s="100"/>
      <c r="T150" s="100"/>
    </row>
    <row r="151" spans="2:20" ht="99.95" customHeight="1" x14ac:dyDescent="0.25">
      <c r="B151" s="20">
        <v>142</v>
      </c>
      <c r="C151" s="19">
        <v>899</v>
      </c>
      <c r="D151" s="19"/>
      <c r="E151" s="23" t="s">
        <v>126</v>
      </c>
      <c r="F151" s="70" t="s">
        <v>316</v>
      </c>
      <c r="G151" s="41" t="s">
        <v>317</v>
      </c>
      <c r="H151" s="43" t="s">
        <v>33</v>
      </c>
      <c r="I151" s="43" t="s">
        <v>34</v>
      </c>
      <c r="J151" s="57">
        <v>43860</v>
      </c>
      <c r="K151" s="57"/>
      <c r="L151" s="57">
        <v>43860</v>
      </c>
      <c r="M151" s="57"/>
      <c r="N151" s="44"/>
      <c r="O151" s="44"/>
      <c r="P151" s="64"/>
      <c r="Q151" s="64"/>
      <c r="R151" s="100"/>
      <c r="S151" s="100"/>
      <c r="T151" s="100"/>
    </row>
    <row r="152" spans="2:20" ht="99.95" customHeight="1" x14ac:dyDescent="0.25">
      <c r="B152" s="20">
        <v>143</v>
      </c>
      <c r="C152" s="19">
        <v>903</v>
      </c>
      <c r="D152" s="19"/>
      <c r="E152" s="23" t="s">
        <v>126</v>
      </c>
      <c r="F152" s="70" t="s">
        <v>318</v>
      </c>
      <c r="G152" s="41" t="s">
        <v>319</v>
      </c>
      <c r="H152" s="43" t="s">
        <v>33</v>
      </c>
      <c r="I152" s="43" t="s">
        <v>34</v>
      </c>
      <c r="J152" s="57">
        <v>43860</v>
      </c>
      <c r="K152" s="57"/>
      <c r="L152" s="57">
        <v>43860</v>
      </c>
      <c r="M152" s="57"/>
      <c r="N152" s="44"/>
      <c r="O152" s="44"/>
      <c r="P152" s="64"/>
      <c r="Q152" s="64"/>
      <c r="R152" s="100"/>
      <c r="S152" s="100"/>
      <c r="T152" s="100"/>
    </row>
    <row r="153" spans="2:20" ht="99.95" customHeight="1" x14ac:dyDescent="0.25">
      <c r="B153" s="20">
        <v>144</v>
      </c>
      <c r="C153" s="19">
        <v>904</v>
      </c>
      <c r="D153" s="19"/>
      <c r="E153" s="23" t="s">
        <v>320</v>
      </c>
      <c r="F153" s="70" t="s">
        <v>321</v>
      </c>
      <c r="G153" s="41" t="s">
        <v>322</v>
      </c>
      <c r="H153" s="43" t="s">
        <v>33</v>
      </c>
      <c r="I153" s="43" t="s">
        <v>34</v>
      </c>
      <c r="J153" s="57">
        <v>43860</v>
      </c>
      <c r="K153" s="57"/>
      <c r="L153" s="57">
        <v>43860</v>
      </c>
      <c r="M153" s="57"/>
      <c r="N153" s="44"/>
      <c r="O153" s="44"/>
      <c r="P153" s="64"/>
      <c r="Q153" s="64"/>
      <c r="R153" s="100"/>
      <c r="S153" s="100"/>
      <c r="T153" s="100"/>
    </row>
    <row r="154" spans="2:20" ht="99.95" customHeight="1" x14ac:dyDescent="0.25">
      <c r="B154" s="20">
        <v>145</v>
      </c>
      <c r="C154" s="19">
        <v>905</v>
      </c>
      <c r="D154" s="19"/>
      <c r="E154" s="23" t="s">
        <v>47</v>
      </c>
      <c r="F154" s="70" t="s">
        <v>323</v>
      </c>
      <c r="G154" s="41"/>
      <c r="H154" s="43" t="s">
        <v>33</v>
      </c>
      <c r="I154" s="43" t="s">
        <v>34</v>
      </c>
      <c r="J154" s="57">
        <v>43860</v>
      </c>
      <c r="K154" s="57"/>
      <c r="L154" s="57">
        <v>43860</v>
      </c>
      <c r="M154" s="57"/>
      <c r="N154" s="44"/>
      <c r="O154" s="44"/>
      <c r="P154" s="64"/>
      <c r="Q154" s="64"/>
      <c r="R154" s="100"/>
      <c r="S154" s="100"/>
      <c r="T154" s="100"/>
    </row>
    <row r="155" spans="2:20" ht="99.95" customHeight="1" x14ac:dyDescent="0.25">
      <c r="B155" s="20">
        <v>146</v>
      </c>
      <c r="C155" s="19">
        <v>906</v>
      </c>
      <c r="D155" s="19"/>
      <c r="E155" s="23" t="s">
        <v>320</v>
      </c>
      <c r="F155" s="70" t="s">
        <v>324</v>
      </c>
      <c r="G155" s="41"/>
      <c r="H155" s="43" t="s">
        <v>33</v>
      </c>
      <c r="I155" s="43" t="s">
        <v>34</v>
      </c>
      <c r="J155" s="57">
        <v>43860</v>
      </c>
      <c r="K155" s="57"/>
      <c r="L155" s="57">
        <v>43860</v>
      </c>
      <c r="M155" s="57"/>
      <c r="N155" s="44"/>
      <c r="O155" s="44"/>
      <c r="P155" s="64"/>
      <c r="Q155" s="64"/>
      <c r="R155" s="100"/>
      <c r="S155" s="100"/>
      <c r="T155" s="100"/>
    </row>
    <row r="156" spans="2:20" ht="99.95" customHeight="1" x14ac:dyDescent="0.25">
      <c r="B156" s="20">
        <v>147</v>
      </c>
      <c r="C156" s="19">
        <v>879</v>
      </c>
      <c r="D156" s="19"/>
      <c r="E156" s="23" t="s">
        <v>126</v>
      </c>
      <c r="F156" s="70" t="s">
        <v>325</v>
      </c>
      <c r="G156" s="41"/>
      <c r="H156" s="43" t="s">
        <v>33</v>
      </c>
      <c r="I156" s="43" t="s">
        <v>34</v>
      </c>
      <c r="J156" s="57">
        <v>43860</v>
      </c>
      <c r="K156" s="57"/>
      <c r="L156" s="57">
        <v>43860</v>
      </c>
      <c r="M156" s="57"/>
      <c r="N156" s="44"/>
      <c r="O156" s="44"/>
      <c r="P156" s="64"/>
      <c r="Q156" s="64"/>
      <c r="R156" s="100"/>
      <c r="S156" s="100"/>
      <c r="T156" s="100"/>
    </row>
    <row r="157" spans="2:20" ht="99.95" customHeight="1" x14ac:dyDescent="0.25">
      <c r="B157" s="20">
        <v>148</v>
      </c>
      <c r="C157" s="19">
        <v>895</v>
      </c>
      <c r="D157" s="19"/>
      <c r="E157" s="23" t="s">
        <v>126</v>
      </c>
      <c r="F157" s="70" t="s">
        <v>326</v>
      </c>
      <c r="G157" s="41"/>
      <c r="H157" s="43" t="s">
        <v>33</v>
      </c>
      <c r="I157" s="43" t="s">
        <v>34</v>
      </c>
      <c r="J157" s="57">
        <v>43860</v>
      </c>
      <c r="K157" s="57"/>
      <c r="L157" s="57">
        <v>43860</v>
      </c>
      <c r="M157" s="57"/>
      <c r="N157" s="44"/>
      <c r="O157" s="44"/>
      <c r="P157" s="64"/>
      <c r="Q157" s="64"/>
      <c r="R157" s="100"/>
      <c r="S157" s="100"/>
      <c r="T157" s="100"/>
    </row>
    <row r="158" spans="2:20" ht="99.95" customHeight="1" x14ac:dyDescent="0.25">
      <c r="B158" s="20">
        <v>149</v>
      </c>
      <c r="C158" s="19">
        <v>880</v>
      </c>
      <c r="D158" s="19"/>
      <c r="E158" s="23" t="s">
        <v>126</v>
      </c>
      <c r="F158" s="70" t="s">
        <v>327</v>
      </c>
      <c r="G158" s="41"/>
      <c r="H158" s="43" t="s">
        <v>33</v>
      </c>
      <c r="I158" s="43" t="s">
        <v>34</v>
      </c>
      <c r="J158" s="57">
        <v>44042</v>
      </c>
      <c r="K158" s="57"/>
      <c r="L158" s="57">
        <v>44042</v>
      </c>
      <c r="M158" s="57"/>
      <c r="N158" s="44"/>
      <c r="O158" s="44"/>
      <c r="P158" s="64"/>
      <c r="Q158" s="64"/>
      <c r="R158" s="100"/>
      <c r="S158" s="100"/>
      <c r="T158" s="100"/>
    </row>
    <row r="159" spans="2:20" ht="99.95" customHeight="1" x14ac:dyDescent="0.25">
      <c r="B159" s="20">
        <v>150</v>
      </c>
      <c r="C159" s="19">
        <v>881</v>
      </c>
      <c r="D159" s="19"/>
      <c r="E159" s="23" t="s">
        <v>126</v>
      </c>
      <c r="F159" s="70" t="s">
        <v>328</v>
      </c>
      <c r="G159" s="41"/>
      <c r="H159" s="43" t="s">
        <v>33</v>
      </c>
      <c r="I159" s="43" t="s">
        <v>34</v>
      </c>
      <c r="J159" s="57">
        <v>44042</v>
      </c>
      <c r="K159" s="57"/>
      <c r="L159" s="57">
        <v>44042</v>
      </c>
      <c r="M159" s="57"/>
      <c r="N159" s="44"/>
      <c r="O159" s="44"/>
      <c r="P159" s="64"/>
      <c r="Q159" s="64"/>
      <c r="R159" s="100"/>
      <c r="S159" s="100"/>
      <c r="T159" s="100"/>
    </row>
    <row r="160" spans="2:20" ht="99.95" customHeight="1" x14ac:dyDescent="0.25">
      <c r="B160" s="20">
        <v>151</v>
      </c>
      <c r="C160" s="19">
        <v>883</v>
      </c>
      <c r="D160" s="19"/>
      <c r="E160" s="23" t="s">
        <v>47</v>
      </c>
      <c r="F160" s="70" t="s">
        <v>329</v>
      </c>
      <c r="G160" s="41"/>
      <c r="H160" s="43" t="s">
        <v>33</v>
      </c>
      <c r="I160" s="43" t="s">
        <v>34</v>
      </c>
      <c r="J160" s="57">
        <v>44042</v>
      </c>
      <c r="K160" s="57"/>
      <c r="L160" s="57">
        <v>44042</v>
      </c>
      <c r="M160" s="57"/>
      <c r="N160" s="44"/>
      <c r="O160" s="44"/>
      <c r="P160" s="64"/>
      <c r="Q160" s="64"/>
      <c r="R160" s="100"/>
      <c r="S160" s="100"/>
      <c r="T160" s="100"/>
    </row>
    <row r="161" spans="2:20" ht="99.95" customHeight="1" x14ac:dyDescent="0.25">
      <c r="B161" s="20">
        <v>152</v>
      </c>
      <c r="C161" s="19">
        <v>884</v>
      </c>
      <c r="D161" s="19"/>
      <c r="E161" s="23" t="s">
        <v>280</v>
      </c>
      <c r="F161" s="70" t="s">
        <v>330</v>
      </c>
      <c r="G161" s="41"/>
      <c r="H161" s="43" t="s">
        <v>33</v>
      </c>
      <c r="I161" s="43" t="s">
        <v>34</v>
      </c>
      <c r="J161" s="57">
        <v>44042</v>
      </c>
      <c r="K161" s="57"/>
      <c r="L161" s="57">
        <v>44042</v>
      </c>
      <c r="M161" s="57"/>
      <c r="N161" s="44"/>
      <c r="O161" s="44"/>
      <c r="P161" s="64"/>
      <c r="Q161" s="64"/>
      <c r="R161" s="100"/>
      <c r="S161" s="100"/>
      <c r="T161" s="100"/>
    </row>
    <row r="162" spans="2:20" ht="99.95" customHeight="1" x14ac:dyDescent="0.25">
      <c r="B162" s="20">
        <v>153</v>
      </c>
      <c r="C162" s="19">
        <v>888</v>
      </c>
      <c r="D162" s="19"/>
      <c r="E162" s="23" t="s">
        <v>280</v>
      </c>
      <c r="F162" s="70" t="s">
        <v>331</v>
      </c>
      <c r="G162" s="41"/>
      <c r="H162" s="43" t="s">
        <v>33</v>
      </c>
      <c r="I162" s="43" t="s">
        <v>34</v>
      </c>
      <c r="J162" s="57">
        <v>44042</v>
      </c>
      <c r="K162" s="57"/>
      <c r="L162" s="57">
        <v>44042</v>
      </c>
      <c r="M162" s="57"/>
      <c r="N162" s="44"/>
      <c r="O162" s="44"/>
      <c r="P162" s="64"/>
      <c r="Q162" s="64"/>
      <c r="R162" s="100"/>
      <c r="S162" s="100"/>
      <c r="T162" s="100"/>
    </row>
    <row r="163" spans="2:20" ht="99.95" customHeight="1" x14ac:dyDescent="0.25">
      <c r="B163" s="20">
        <v>154</v>
      </c>
      <c r="C163" s="19">
        <v>908</v>
      </c>
      <c r="D163" s="19"/>
      <c r="E163" s="23" t="s">
        <v>126</v>
      </c>
      <c r="F163" s="70" t="s">
        <v>332</v>
      </c>
      <c r="G163" s="41"/>
      <c r="H163" s="43" t="s">
        <v>33</v>
      </c>
      <c r="I163" s="43" t="s">
        <v>34</v>
      </c>
      <c r="J163" s="57">
        <v>44042</v>
      </c>
      <c r="K163" s="57"/>
      <c r="L163" s="57">
        <v>44042</v>
      </c>
      <c r="M163" s="57"/>
      <c r="N163" s="44"/>
      <c r="O163" s="44"/>
      <c r="P163" s="64"/>
      <c r="Q163" s="64"/>
      <c r="R163" s="100"/>
      <c r="S163" s="100"/>
      <c r="T163" s="100"/>
    </row>
    <row r="164" spans="2:20" ht="99.95" customHeight="1" x14ac:dyDescent="0.25">
      <c r="B164" s="20">
        <v>155</v>
      </c>
      <c r="C164" s="19">
        <v>909</v>
      </c>
      <c r="D164" s="19"/>
      <c r="E164" s="23" t="s">
        <v>126</v>
      </c>
      <c r="F164" s="70" t="s">
        <v>333</v>
      </c>
      <c r="G164" s="41"/>
      <c r="H164" s="43" t="s">
        <v>33</v>
      </c>
      <c r="I164" s="43" t="s">
        <v>34</v>
      </c>
      <c r="J164" s="57">
        <v>44042</v>
      </c>
      <c r="K164" s="57"/>
      <c r="L164" s="57">
        <v>44042</v>
      </c>
      <c r="M164" s="57"/>
      <c r="N164" s="44"/>
      <c r="O164" s="44"/>
      <c r="P164" s="64"/>
      <c r="Q164" s="64"/>
      <c r="R164" s="100"/>
      <c r="S164" s="100"/>
      <c r="T164" s="100"/>
    </row>
    <row r="165" spans="2:20" ht="99.95" customHeight="1" x14ac:dyDescent="0.25">
      <c r="B165" s="20">
        <v>156</v>
      </c>
      <c r="C165" s="19">
        <v>896</v>
      </c>
      <c r="D165" s="19"/>
      <c r="E165" s="23" t="s">
        <v>126</v>
      </c>
      <c r="F165" s="70" t="s">
        <v>334</v>
      </c>
      <c r="G165" s="41"/>
      <c r="H165" s="43" t="s">
        <v>33</v>
      </c>
      <c r="I165" s="43" t="s">
        <v>34</v>
      </c>
      <c r="J165" s="57">
        <v>44042</v>
      </c>
      <c r="K165" s="57"/>
      <c r="L165" s="57">
        <v>44042</v>
      </c>
      <c r="M165" s="57"/>
      <c r="N165" s="44"/>
      <c r="O165" s="44"/>
      <c r="P165" s="64"/>
      <c r="Q165" s="64"/>
      <c r="R165" s="100"/>
      <c r="S165" s="100"/>
      <c r="T165" s="100"/>
    </row>
    <row r="166" spans="2:20" ht="99.95" customHeight="1" x14ac:dyDescent="0.25">
      <c r="B166" s="20">
        <v>157</v>
      </c>
      <c r="C166" s="19">
        <v>897</v>
      </c>
      <c r="D166" s="19"/>
      <c r="E166" s="23" t="s">
        <v>47</v>
      </c>
      <c r="F166" s="70" t="s">
        <v>335</v>
      </c>
      <c r="G166" s="41"/>
      <c r="H166" s="43" t="s">
        <v>33</v>
      </c>
      <c r="I166" s="43" t="s">
        <v>34</v>
      </c>
      <c r="J166" s="57">
        <v>44042</v>
      </c>
      <c r="K166" s="57"/>
      <c r="L166" s="57">
        <v>44042</v>
      </c>
      <c r="M166" s="57"/>
      <c r="N166" s="44"/>
      <c r="O166" s="44"/>
      <c r="P166" s="64"/>
      <c r="Q166" s="64"/>
      <c r="R166" s="100"/>
      <c r="S166" s="100"/>
      <c r="T166" s="100"/>
    </row>
    <row r="167" spans="2:20" ht="99.95" customHeight="1" x14ac:dyDescent="0.25">
      <c r="B167" s="20">
        <v>158</v>
      </c>
      <c r="C167" s="19">
        <v>898</v>
      </c>
      <c r="D167" s="19"/>
      <c r="E167" s="23" t="s">
        <v>126</v>
      </c>
      <c r="F167" s="70" t="s">
        <v>336</v>
      </c>
      <c r="G167" s="41"/>
      <c r="H167" s="43" t="s">
        <v>33</v>
      </c>
      <c r="I167" s="43" t="s">
        <v>34</v>
      </c>
      <c r="J167" s="57">
        <v>44042</v>
      </c>
      <c r="K167" s="57"/>
      <c r="L167" s="57">
        <v>44042</v>
      </c>
      <c r="M167" s="57"/>
      <c r="N167" s="44"/>
      <c r="O167" s="44"/>
      <c r="P167" s="64"/>
      <c r="Q167" s="64"/>
      <c r="R167" s="100"/>
      <c r="S167" s="100"/>
      <c r="T167" s="100"/>
    </row>
    <row r="168" spans="2:20" ht="99.95" customHeight="1" x14ac:dyDescent="0.25">
      <c r="B168" s="20">
        <v>159</v>
      </c>
      <c r="C168" s="19">
        <v>902</v>
      </c>
      <c r="D168" s="19"/>
      <c r="E168" s="23" t="s">
        <v>126</v>
      </c>
      <c r="F168" s="70" t="s">
        <v>337</v>
      </c>
      <c r="G168" s="41"/>
      <c r="H168" s="43" t="s">
        <v>33</v>
      </c>
      <c r="I168" s="43" t="s">
        <v>34</v>
      </c>
      <c r="J168" s="57">
        <v>44042</v>
      </c>
      <c r="K168" s="57"/>
      <c r="L168" s="57">
        <v>44042</v>
      </c>
      <c r="M168" s="57"/>
      <c r="N168" s="44"/>
      <c r="O168" s="44"/>
      <c r="P168" s="64"/>
      <c r="Q168" s="64"/>
      <c r="R168" s="100"/>
      <c r="S168" s="100"/>
      <c r="T168" s="100"/>
    </row>
    <row r="169" spans="2:20" ht="99.95" customHeight="1" x14ac:dyDescent="0.25">
      <c r="B169" s="20">
        <v>160</v>
      </c>
      <c r="C169" s="19">
        <v>1022</v>
      </c>
      <c r="D169" s="19"/>
      <c r="E169" s="23" t="s">
        <v>338</v>
      </c>
      <c r="F169" s="70" t="s">
        <v>339</v>
      </c>
      <c r="G169" s="41"/>
      <c r="H169" s="43" t="s">
        <v>33</v>
      </c>
      <c r="I169" s="43" t="s">
        <v>34</v>
      </c>
      <c r="J169" s="57">
        <v>44165</v>
      </c>
      <c r="K169" s="57"/>
      <c r="L169" s="57">
        <v>44165</v>
      </c>
      <c r="M169" s="57"/>
      <c r="N169" s="44"/>
      <c r="O169" s="44"/>
      <c r="P169" s="64"/>
      <c r="Q169" s="64"/>
      <c r="R169" s="100"/>
      <c r="S169" s="100"/>
      <c r="T169" s="100"/>
    </row>
    <row r="170" spans="2:20" ht="99.95" customHeight="1" x14ac:dyDescent="0.25">
      <c r="B170" s="20">
        <v>161</v>
      </c>
      <c r="C170" s="19"/>
      <c r="D170" s="19"/>
      <c r="E170" s="23" t="s">
        <v>94</v>
      </c>
      <c r="F170" s="70" t="s">
        <v>340</v>
      </c>
      <c r="G170" s="41"/>
      <c r="H170" s="43" t="s">
        <v>33</v>
      </c>
      <c r="I170" s="43" t="s">
        <v>34</v>
      </c>
      <c r="J170" s="57">
        <v>44407</v>
      </c>
      <c r="K170" s="57"/>
      <c r="L170" s="57">
        <v>44407</v>
      </c>
      <c r="M170" s="57"/>
      <c r="N170" s="44"/>
      <c r="O170" s="44"/>
      <c r="P170" s="64"/>
      <c r="Q170" s="64"/>
      <c r="R170" s="100"/>
      <c r="S170" s="100"/>
      <c r="T170" s="100"/>
    </row>
    <row r="171" spans="2:20" ht="99.95" customHeight="1" x14ac:dyDescent="0.25">
      <c r="B171" s="20">
        <v>162</v>
      </c>
      <c r="C171" s="19"/>
      <c r="D171" s="19"/>
      <c r="E171" s="23" t="s">
        <v>341</v>
      </c>
      <c r="F171" s="70" t="s">
        <v>342</v>
      </c>
      <c r="G171" s="41"/>
      <c r="H171" s="43" t="s">
        <v>33</v>
      </c>
      <c r="I171" s="43" t="s">
        <v>34</v>
      </c>
      <c r="J171" s="57">
        <v>44407</v>
      </c>
      <c r="K171" s="57"/>
      <c r="L171" s="57">
        <v>44407</v>
      </c>
      <c r="M171" s="57"/>
      <c r="N171" s="44"/>
      <c r="O171" s="44"/>
      <c r="P171" s="64"/>
      <c r="Q171" s="64"/>
      <c r="R171" s="100"/>
      <c r="S171" s="100"/>
      <c r="T171" s="100"/>
    </row>
    <row r="172" spans="2:20" ht="99.95" customHeight="1" x14ac:dyDescent="0.25">
      <c r="B172" s="20">
        <v>163</v>
      </c>
      <c r="C172" s="19"/>
      <c r="D172" s="19"/>
      <c r="E172" s="23" t="s">
        <v>47</v>
      </c>
      <c r="F172" s="70" t="s">
        <v>343</v>
      </c>
      <c r="G172" s="41"/>
      <c r="H172" s="43" t="s">
        <v>33</v>
      </c>
      <c r="I172" s="43" t="s">
        <v>34</v>
      </c>
      <c r="J172" s="57">
        <v>44407</v>
      </c>
      <c r="K172" s="57"/>
      <c r="L172" s="57">
        <v>44407</v>
      </c>
      <c r="M172" s="57"/>
      <c r="N172" s="44"/>
      <c r="O172" s="44"/>
      <c r="P172" s="64"/>
      <c r="Q172" s="64"/>
      <c r="R172" s="100"/>
      <c r="S172" s="100"/>
      <c r="T172" s="100"/>
    </row>
    <row r="173" spans="2:20" ht="99.95" customHeight="1" x14ac:dyDescent="0.25">
      <c r="B173" s="20">
        <v>164</v>
      </c>
      <c r="C173" s="19"/>
      <c r="D173" s="19"/>
      <c r="E173" s="23" t="s">
        <v>280</v>
      </c>
      <c r="F173" s="70" t="s">
        <v>344</v>
      </c>
      <c r="G173" s="41"/>
      <c r="H173" s="43" t="s">
        <v>33</v>
      </c>
      <c r="I173" s="43" t="s">
        <v>34</v>
      </c>
      <c r="J173" s="57">
        <v>44407</v>
      </c>
      <c r="K173" s="57"/>
      <c r="L173" s="57">
        <v>44407</v>
      </c>
      <c r="M173" s="57"/>
      <c r="N173" s="44"/>
      <c r="O173" s="44"/>
      <c r="P173" s="64"/>
      <c r="Q173" s="64"/>
      <c r="R173" s="100"/>
      <c r="S173" s="100"/>
      <c r="T173" s="100"/>
    </row>
    <row r="174" spans="2:20" ht="99.95" customHeight="1" x14ac:dyDescent="0.25">
      <c r="B174" s="20">
        <v>165</v>
      </c>
      <c r="C174" s="19">
        <v>1126</v>
      </c>
      <c r="D174" s="19"/>
      <c r="E174" s="23" t="s">
        <v>47</v>
      </c>
      <c r="F174" s="70" t="s">
        <v>345</v>
      </c>
      <c r="G174" s="41"/>
      <c r="H174" s="43" t="s">
        <v>33</v>
      </c>
      <c r="I174" s="43" t="s">
        <v>34</v>
      </c>
      <c r="J174" s="57">
        <v>44772</v>
      </c>
      <c r="K174" s="57"/>
      <c r="L174" s="57">
        <v>44772</v>
      </c>
      <c r="M174" s="57"/>
      <c r="N174" s="44"/>
      <c r="O174" s="44"/>
      <c r="P174" s="64"/>
      <c r="Q174" s="64"/>
      <c r="R174" s="100"/>
      <c r="S174" s="100"/>
      <c r="T174" s="100"/>
    </row>
    <row r="175" spans="2:20" ht="99.95" customHeight="1" x14ac:dyDescent="0.25">
      <c r="B175" s="20">
        <v>166</v>
      </c>
      <c r="C175" s="19"/>
      <c r="D175" s="19"/>
      <c r="E175" s="23" t="s">
        <v>346</v>
      </c>
      <c r="F175" s="70" t="s">
        <v>347</v>
      </c>
      <c r="G175" s="41"/>
      <c r="H175" s="43" t="s">
        <v>33</v>
      </c>
      <c r="I175" s="43" t="s">
        <v>34</v>
      </c>
      <c r="J175" s="57">
        <v>44134</v>
      </c>
      <c r="K175" s="57"/>
      <c r="L175" s="57">
        <v>44134</v>
      </c>
      <c r="M175" s="57"/>
      <c r="N175" s="44"/>
      <c r="O175" s="44"/>
      <c r="P175" s="64"/>
      <c r="Q175" s="64"/>
      <c r="R175" s="100"/>
      <c r="S175" s="100"/>
      <c r="T175" s="100"/>
    </row>
    <row r="176" spans="2:20" ht="99.95" customHeight="1" x14ac:dyDescent="0.25">
      <c r="B176" s="20">
        <v>167</v>
      </c>
      <c r="C176" s="19"/>
      <c r="D176" s="19"/>
      <c r="E176" s="23" t="s">
        <v>348</v>
      </c>
      <c r="F176" s="70" t="s">
        <v>347</v>
      </c>
      <c r="G176" s="41"/>
      <c r="H176" s="43" t="s">
        <v>33</v>
      </c>
      <c r="I176" s="43" t="s">
        <v>34</v>
      </c>
      <c r="J176" s="57">
        <v>44134</v>
      </c>
      <c r="K176" s="57"/>
      <c r="L176" s="57">
        <v>44135</v>
      </c>
      <c r="M176" s="57"/>
      <c r="N176" s="44"/>
      <c r="O176" s="44"/>
      <c r="P176" s="64"/>
      <c r="Q176" s="64"/>
      <c r="R176" s="100"/>
      <c r="S176" s="100"/>
      <c r="T176" s="100"/>
    </row>
    <row r="177" spans="2:20" ht="99.95" customHeight="1" x14ac:dyDescent="0.25">
      <c r="B177" s="20">
        <v>168</v>
      </c>
      <c r="C177" s="19">
        <v>1219</v>
      </c>
      <c r="D177" s="19"/>
      <c r="E177" s="23" t="s">
        <v>349</v>
      </c>
      <c r="F177" s="70" t="s">
        <v>350</v>
      </c>
      <c r="G177" s="41"/>
      <c r="H177" s="43" t="s">
        <v>33</v>
      </c>
      <c r="I177" s="43" t="s">
        <v>34</v>
      </c>
      <c r="J177" s="57">
        <v>44255</v>
      </c>
      <c r="K177" s="57"/>
      <c r="L177" s="57">
        <v>44255</v>
      </c>
      <c r="M177" s="57"/>
      <c r="N177" s="44"/>
      <c r="O177" s="44"/>
      <c r="P177" s="64"/>
      <c r="Q177" s="64"/>
      <c r="R177" s="100"/>
      <c r="S177" s="100"/>
      <c r="T177" s="100"/>
    </row>
    <row r="178" spans="2:20" ht="99.95" customHeight="1" x14ac:dyDescent="0.25">
      <c r="B178" s="20">
        <v>169</v>
      </c>
      <c r="C178" s="19">
        <v>466</v>
      </c>
      <c r="D178" s="19" t="s">
        <v>69</v>
      </c>
      <c r="E178" s="23" t="s">
        <v>351</v>
      </c>
      <c r="F178" s="70" t="s">
        <v>352</v>
      </c>
      <c r="G178" s="41"/>
      <c r="H178" s="43" t="s">
        <v>33</v>
      </c>
      <c r="I178" s="43" t="s">
        <v>34</v>
      </c>
      <c r="J178" s="57">
        <v>44255</v>
      </c>
      <c r="K178" s="57"/>
      <c r="L178" s="57">
        <v>44255</v>
      </c>
      <c r="M178" s="57"/>
      <c r="N178" s="44"/>
      <c r="O178" s="44"/>
      <c r="P178" s="64"/>
      <c r="Q178" s="64"/>
      <c r="R178" s="100"/>
      <c r="S178" s="100"/>
      <c r="T178" s="100"/>
    </row>
    <row r="179" spans="2:20" ht="99.95" customHeight="1" x14ac:dyDescent="0.25">
      <c r="B179" s="20">
        <v>170</v>
      </c>
      <c r="C179" s="19">
        <v>1095</v>
      </c>
      <c r="D179" s="19"/>
      <c r="E179" s="23" t="s">
        <v>47</v>
      </c>
      <c r="F179" s="70" t="s">
        <v>353</v>
      </c>
      <c r="G179" s="41"/>
      <c r="H179" s="43" t="s">
        <v>33</v>
      </c>
      <c r="I179" s="43" t="s">
        <v>34</v>
      </c>
      <c r="J179" s="57">
        <v>44255</v>
      </c>
      <c r="K179" s="57"/>
      <c r="L179" s="57">
        <v>44255</v>
      </c>
      <c r="M179" s="57"/>
      <c r="N179" s="44"/>
      <c r="O179" s="44"/>
      <c r="P179" s="64"/>
      <c r="Q179" s="64"/>
      <c r="R179" s="100"/>
      <c r="S179" s="100"/>
      <c r="T179" s="100"/>
    </row>
    <row r="180" spans="2:20" ht="99.95" customHeight="1" x14ac:dyDescent="0.25">
      <c r="B180" s="20">
        <v>171</v>
      </c>
      <c r="C180" s="19">
        <v>1094</v>
      </c>
      <c r="D180" s="19"/>
      <c r="E180" s="23" t="s">
        <v>346</v>
      </c>
      <c r="F180" s="70" t="s">
        <v>354</v>
      </c>
      <c r="G180" s="41"/>
      <c r="H180" s="43" t="s">
        <v>33</v>
      </c>
      <c r="I180" s="43" t="s">
        <v>34</v>
      </c>
      <c r="J180" s="57">
        <v>44255</v>
      </c>
      <c r="K180" s="57"/>
      <c r="L180" s="57">
        <v>44255</v>
      </c>
      <c r="M180" s="57"/>
      <c r="N180" s="44"/>
      <c r="O180" s="44"/>
      <c r="P180" s="64"/>
      <c r="Q180" s="64"/>
      <c r="R180" s="100"/>
      <c r="S180" s="100"/>
      <c r="T180" s="100"/>
    </row>
    <row r="181" spans="2:20" ht="99.95" customHeight="1" x14ac:dyDescent="0.25">
      <c r="B181" s="20">
        <v>172</v>
      </c>
      <c r="C181" s="19">
        <v>1090</v>
      </c>
      <c r="D181" s="19"/>
      <c r="E181" s="23" t="s">
        <v>346</v>
      </c>
      <c r="F181" s="70" t="s">
        <v>355</v>
      </c>
      <c r="G181" s="41"/>
      <c r="H181" s="43" t="s">
        <v>33</v>
      </c>
      <c r="I181" s="43" t="s">
        <v>34</v>
      </c>
      <c r="J181" s="57">
        <v>44255</v>
      </c>
      <c r="K181" s="57"/>
      <c r="L181" s="57">
        <v>44255</v>
      </c>
      <c r="M181" s="57"/>
      <c r="N181" s="44"/>
      <c r="O181" s="44"/>
      <c r="P181" s="64"/>
      <c r="Q181" s="64"/>
      <c r="R181" s="100"/>
      <c r="S181" s="100"/>
      <c r="T181" s="100"/>
    </row>
    <row r="182" spans="2:20" ht="99.95" customHeight="1" x14ac:dyDescent="0.25">
      <c r="B182" s="20">
        <v>173</v>
      </c>
      <c r="C182" s="19">
        <v>1091</v>
      </c>
      <c r="D182" s="19"/>
      <c r="E182" s="23" t="s">
        <v>346</v>
      </c>
      <c r="F182" s="70" t="s">
        <v>356</v>
      </c>
      <c r="G182" s="41"/>
      <c r="H182" s="43" t="s">
        <v>33</v>
      </c>
      <c r="I182" s="43" t="s">
        <v>34</v>
      </c>
      <c r="J182" s="57">
        <v>44255</v>
      </c>
      <c r="K182" s="57"/>
      <c r="L182" s="57">
        <v>44255</v>
      </c>
      <c r="M182" s="57"/>
      <c r="N182" s="44"/>
      <c r="O182" s="44"/>
      <c r="P182" s="64"/>
      <c r="Q182" s="64"/>
      <c r="R182" s="100"/>
      <c r="S182" s="100"/>
      <c r="T182" s="100"/>
    </row>
    <row r="183" spans="2:20" ht="99.95" customHeight="1" x14ac:dyDescent="0.25">
      <c r="B183" s="20">
        <v>174</v>
      </c>
      <c r="C183" s="19">
        <v>1072</v>
      </c>
      <c r="D183" s="19"/>
      <c r="E183" s="23" t="s">
        <v>47</v>
      </c>
      <c r="F183" s="70" t="s">
        <v>357</v>
      </c>
      <c r="G183" s="41"/>
      <c r="H183" s="43" t="s">
        <v>33</v>
      </c>
      <c r="I183" s="43" t="s">
        <v>34</v>
      </c>
      <c r="J183" s="57">
        <v>44499</v>
      </c>
      <c r="K183" s="57"/>
      <c r="L183" s="57">
        <v>44499</v>
      </c>
      <c r="M183" s="57"/>
      <c r="N183" s="44"/>
      <c r="O183" s="44"/>
      <c r="P183" s="64"/>
      <c r="Q183" s="64"/>
      <c r="R183" s="100"/>
      <c r="S183" s="100"/>
      <c r="T183" s="100"/>
    </row>
    <row r="184" spans="2:20" ht="99.95" customHeight="1" x14ac:dyDescent="0.25">
      <c r="B184" s="20">
        <v>175</v>
      </c>
      <c r="C184" s="19">
        <v>1096</v>
      </c>
      <c r="D184" s="19"/>
      <c r="E184" s="23" t="s">
        <v>349</v>
      </c>
      <c r="F184" s="70" t="s">
        <v>358</v>
      </c>
      <c r="G184" s="41"/>
      <c r="H184" s="43" t="s">
        <v>33</v>
      </c>
      <c r="I184" s="43" t="s">
        <v>34</v>
      </c>
      <c r="J184" s="57">
        <v>44499</v>
      </c>
      <c r="K184" s="57"/>
      <c r="L184" s="57">
        <v>44499</v>
      </c>
      <c r="M184" s="57"/>
      <c r="N184" s="44"/>
      <c r="O184" s="44"/>
      <c r="P184" s="64"/>
      <c r="Q184" s="64"/>
      <c r="R184" s="100"/>
      <c r="S184" s="100"/>
      <c r="T184" s="100"/>
    </row>
    <row r="185" spans="2:20" ht="99.95" customHeight="1" x14ac:dyDescent="0.25">
      <c r="B185" s="20">
        <v>176</v>
      </c>
      <c r="C185" s="19">
        <v>1073</v>
      </c>
      <c r="D185" s="19"/>
      <c r="E185" s="23" t="s">
        <v>359</v>
      </c>
      <c r="F185" s="70" t="s">
        <v>360</v>
      </c>
      <c r="G185" s="41"/>
      <c r="H185" s="43" t="s">
        <v>33</v>
      </c>
      <c r="I185" s="43" t="s">
        <v>34</v>
      </c>
      <c r="J185" s="57">
        <v>44499</v>
      </c>
      <c r="K185" s="57"/>
      <c r="L185" s="57">
        <v>44499</v>
      </c>
      <c r="M185" s="57"/>
      <c r="N185" s="44"/>
      <c r="O185" s="44"/>
      <c r="P185" s="64"/>
      <c r="Q185" s="64"/>
      <c r="R185" s="100"/>
      <c r="S185" s="100"/>
      <c r="T185" s="100"/>
    </row>
    <row r="186" spans="2:20" ht="99.95" customHeight="1" x14ac:dyDescent="0.25">
      <c r="B186" s="20">
        <v>177</v>
      </c>
      <c r="C186" s="19">
        <v>1075</v>
      </c>
      <c r="D186" s="19"/>
      <c r="E186" s="23" t="s">
        <v>346</v>
      </c>
      <c r="F186" s="70" t="s">
        <v>361</v>
      </c>
      <c r="G186" s="41"/>
      <c r="H186" s="43" t="s">
        <v>33</v>
      </c>
      <c r="I186" s="43" t="s">
        <v>34</v>
      </c>
      <c r="J186" s="57">
        <v>44499</v>
      </c>
      <c r="K186" s="57"/>
      <c r="L186" s="57">
        <v>44499</v>
      </c>
      <c r="M186" s="57"/>
      <c r="N186" s="44"/>
      <c r="O186" s="44"/>
      <c r="P186" s="64"/>
      <c r="Q186" s="64"/>
      <c r="R186" s="100"/>
      <c r="S186" s="100"/>
      <c r="T186" s="100"/>
    </row>
    <row r="187" spans="2:20" ht="99.95" customHeight="1" x14ac:dyDescent="0.25">
      <c r="B187" s="20">
        <v>178</v>
      </c>
      <c r="C187" s="19">
        <v>1088</v>
      </c>
      <c r="D187" s="19"/>
      <c r="E187" s="23" t="s">
        <v>346</v>
      </c>
      <c r="F187" s="70" t="s">
        <v>362</v>
      </c>
      <c r="G187" s="41"/>
      <c r="H187" s="43" t="s">
        <v>33</v>
      </c>
      <c r="I187" s="43" t="s">
        <v>34</v>
      </c>
      <c r="J187" s="57">
        <v>44499</v>
      </c>
      <c r="K187" s="57"/>
      <c r="L187" s="57">
        <v>44499</v>
      </c>
      <c r="M187" s="57"/>
      <c r="N187" s="44"/>
      <c r="O187" s="44"/>
      <c r="P187" s="64"/>
      <c r="Q187" s="64"/>
      <c r="R187" s="100"/>
      <c r="S187" s="100"/>
      <c r="T187" s="100"/>
    </row>
    <row r="188" spans="2:20" ht="99.95" customHeight="1" x14ac:dyDescent="0.25">
      <c r="B188" s="20">
        <v>179</v>
      </c>
      <c r="C188" s="19">
        <v>1089</v>
      </c>
      <c r="D188" s="19"/>
      <c r="E188" s="23" t="s">
        <v>346</v>
      </c>
      <c r="F188" s="70" t="s">
        <v>363</v>
      </c>
      <c r="G188" s="41"/>
      <c r="H188" s="43" t="s">
        <v>33</v>
      </c>
      <c r="I188" s="43" t="s">
        <v>34</v>
      </c>
      <c r="J188" s="57">
        <v>44499</v>
      </c>
      <c r="K188" s="57"/>
      <c r="L188" s="57">
        <v>44499</v>
      </c>
      <c r="M188" s="57"/>
      <c r="N188" s="44"/>
      <c r="O188" s="44"/>
      <c r="P188" s="64"/>
      <c r="Q188" s="64"/>
      <c r="R188" s="100"/>
      <c r="S188" s="100"/>
      <c r="T188" s="100"/>
    </row>
    <row r="189" spans="2:20" ht="99.95" customHeight="1" x14ac:dyDescent="0.25">
      <c r="B189" s="20">
        <v>180</v>
      </c>
      <c r="C189" s="19">
        <v>1078</v>
      </c>
      <c r="D189" s="19"/>
      <c r="E189" s="23" t="s">
        <v>348</v>
      </c>
      <c r="F189" s="70" t="s">
        <v>364</v>
      </c>
      <c r="G189" s="41"/>
      <c r="H189" s="43" t="s">
        <v>33</v>
      </c>
      <c r="I189" s="43" t="s">
        <v>34</v>
      </c>
      <c r="J189" s="57">
        <v>44864</v>
      </c>
      <c r="K189" s="57"/>
      <c r="L189" s="57">
        <v>44864</v>
      </c>
      <c r="M189" s="57"/>
      <c r="N189" s="44"/>
      <c r="O189" s="44"/>
      <c r="P189" s="64"/>
      <c r="Q189" s="64"/>
      <c r="R189" s="100"/>
      <c r="S189" s="100"/>
      <c r="T189" s="100"/>
    </row>
    <row r="190" spans="2:20" ht="99.95" customHeight="1" x14ac:dyDescent="0.25">
      <c r="B190" s="20">
        <v>181</v>
      </c>
      <c r="C190" s="19">
        <v>1079</v>
      </c>
      <c r="D190" s="19"/>
      <c r="E190" s="23" t="s">
        <v>348</v>
      </c>
      <c r="F190" s="70" t="s">
        <v>365</v>
      </c>
      <c r="G190" s="41"/>
      <c r="H190" s="43" t="s">
        <v>33</v>
      </c>
      <c r="I190" s="43" t="s">
        <v>34</v>
      </c>
      <c r="J190" s="57">
        <v>44864</v>
      </c>
      <c r="K190" s="57"/>
      <c r="L190" s="57">
        <v>44865</v>
      </c>
      <c r="M190" s="57"/>
      <c r="N190" s="44"/>
      <c r="O190" s="44"/>
      <c r="P190" s="64"/>
      <c r="Q190" s="64"/>
      <c r="R190" s="100"/>
      <c r="S190" s="100"/>
      <c r="T190" s="100"/>
    </row>
    <row r="191" spans="2:20" ht="99.95" customHeight="1" x14ac:dyDescent="0.25">
      <c r="B191" s="20">
        <v>182</v>
      </c>
      <c r="C191" s="19"/>
      <c r="D191" s="19"/>
      <c r="E191" s="23" t="s">
        <v>348</v>
      </c>
      <c r="F191" s="70" t="s">
        <v>366</v>
      </c>
      <c r="G191" s="41"/>
      <c r="H191" s="43" t="s">
        <v>33</v>
      </c>
      <c r="I191" s="43" t="s">
        <v>34</v>
      </c>
      <c r="J191" s="57">
        <v>44864</v>
      </c>
      <c r="K191" s="57"/>
      <c r="L191" s="57">
        <v>44864</v>
      </c>
      <c r="M191" s="57"/>
      <c r="N191" s="44"/>
      <c r="O191" s="44"/>
      <c r="P191" s="64"/>
      <c r="Q191" s="64"/>
      <c r="R191" s="100"/>
      <c r="S191" s="100"/>
      <c r="T191" s="100"/>
    </row>
    <row r="192" spans="2:20" ht="99.95" customHeight="1" x14ac:dyDescent="0.25">
      <c r="B192" s="20">
        <v>183</v>
      </c>
      <c r="C192" s="19">
        <v>1076</v>
      </c>
      <c r="D192" s="19"/>
      <c r="E192" s="23" t="s">
        <v>346</v>
      </c>
      <c r="F192" s="70" t="s">
        <v>367</v>
      </c>
      <c r="G192" s="41"/>
      <c r="H192" s="43" t="s">
        <v>33</v>
      </c>
      <c r="I192" s="43" t="s">
        <v>34</v>
      </c>
      <c r="J192" s="57">
        <v>44864</v>
      </c>
      <c r="K192" s="57"/>
      <c r="L192" s="57">
        <v>44864</v>
      </c>
      <c r="M192" s="57"/>
      <c r="N192" s="44"/>
      <c r="O192" s="44"/>
      <c r="P192" s="64"/>
      <c r="Q192" s="64"/>
      <c r="R192" s="100"/>
      <c r="S192" s="100"/>
      <c r="T192" s="100"/>
    </row>
    <row r="193" spans="2:20" ht="99.95" customHeight="1" x14ac:dyDescent="0.25">
      <c r="B193" s="20">
        <v>184</v>
      </c>
      <c r="C193" s="19">
        <v>1092</v>
      </c>
      <c r="D193" s="19"/>
      <c r="E193" s="23" t="s">
        <v>346</v>
      </c>
      <c r="F193" s="70" t="s">
        <v>368</v>
      </c>
      <c r="G193" s="41"/>
      <c r="H193" s="43" t="s">
        <v>33</v>
      </c>
      <c r="I193" s="43" t="s">
        <v>34</v>
      </c>
      <c r="J193" s="57">
        <v>44864</v>
      </c>
      <c r="K193" s="57"/>
      <c r="L193" s="57">
        <v>44864</v>
      </c>
      <c r="M193" s="57"/>
      <c r="N193" s="44"/>
      <c r="O193" s="44"/>
      <c r="P193" s="64"/>
      <c r="Q193" s="64"/>
      <c r="R193" s="100"/>
      <c r="S193" s="100"/>
      <c r="T193" s="100"/>
    </row>
    <row r="194" spans="2:20" ht="99.95" customHeight="1" x14ac:dyDescent="0.25">
      <c r="B194" s="20">
        <v>185</v>
      </c>
      <c r="C194" s="19">
        <v>1059</v>
      </c>
      <c r="D194" s="19"/>
      <c r="E194" s="23" t="s">
        <v>359</v>
      </c>
      <c r="F194" s="70" t="s">
        <v>369</v>
      </c>
      <c r="G194" s="41"/>
      <c r="H194" s="43" t="s">
        <v>33</v>
      </c>
      <c r="I194" s="43" t="s">
        <v>34</v>
      </c>
      <c r="J194" s="57">
        <v>45229</v>
      </c>
      <c r="K194" s="57"/>
      <c r="L194" s="57">
        <v>45229</v>
      </c>
      <c r="M194" s="57"/>
      <c r="N194" s="44"/>
      <c r="O194" s="44"/>
      <c r="P194" s="64"/>
      <c r="Q194" s="64"/>
      <c r="R194" s="100"/>
      <c r="S194" s="100"/>
      <c r="T194" s="100"/>
    </row>
    <row r="195" spans="2:20" ht="99.95" customHeight="1" x14ac:dyDescent="0.25">
      <c r="B195" s="20">
        <v>186</v>
      </c>
      <c r="C195" s="19">
        <v>1074</v>
      </c>
      <c r="D195" s="19"/>
      <c r="E195" s="23" t="s">
        <v>359</v>
      </c>
      <c r="F195" s="70" t="s">
        <v>370</v>
      </c>
      <c r="G195" s="41"/>
      <c r="H195" s="43" t="s">
        <v>33</v>
      </c>
      <c r="I195" s="43" t="s">
        <v>34</v>
      </c>
      <c r="J195" s="57">
        <v>45229</v>
      </c>
      <c r="K195" s="57"/>
      <c r="L195" s="57">
        <v>45229</v>
      </c>
      <c r="M195" s="57"/>
      <c r="N195" s="44"/>
      <c r="O195" s="44"/>
      <c r="P195" s="64"/>
      <c r="Q195" s="64"/>
      <c r="R195" s="100"/>
      <c r="S195" s="100"/>
      <c r="T195" s="100"/>
    </row>
    <row r="196" spans="2:20" ht="99.95" customHeight="1" x14ac:dyDescent="0.25">
      <c r="B196" s="20">
        <v>187</v>
      </c>
      <c r="C196" s="19">
        <v>1077</v>
      </c>
      <c r="D196" s="19"/>
      <c r="E196" s="23" t="s">
        <v>348</v>
      </c>
      <c r="F196" s="70" t="s">
        <v>371</v>
      </c>
      <c r="G196" s="41"/>
      <c r="H196" s="43" t="s">
        <v>33</v>
      </c>
      <c r="I196" s="43" t="s">
        <v>34</v>
      </c>
      <c r="J196" s="57">
        <v>45229</v>
      </c>
      <c r="K196" s="57"/>
      <c r="L196" s="57">
        <v>45229</v>
      </c>
      <c r="M196" s="57"/>
      <c r="N196" s="44"/>
      <c r="O196" s="44"/>
      <c r="P196" s="64"/>
      <c r="Q196" s="64"/>
      <c r="R196" s="100"/>
      <c r="S196" s="100"/>
      <c r="T196" s="100"/>
    </row>
    <row r="197" spans="2:20" ht="99.95" customHeight="1" x14ac:dyDescent="0.25">
      <c r="B197" s="20">
        <v>188</v>
      </c>
      <c r="C197" s="19">
        <v>1080</v>
      </c>
      <c r="D197" s="19"/>
      <c r="E197" s="23" t="s">
        <v>348</v>
      </c>
      <c r="F197" s="70" t="s">
        <v>372</v>
      </c>
      <c r="G197" s="41"/>
      <c r="H197" s="43" t="s">
        <v>33</v>
      </c>
      <c r="I197" s="43" t="s">
        <v>34</v>
      </c>
      <c r="J197" s="57">
        <v>45229</v>
      </c>
      <c r="K197" s="57"/>
      <c r="L197" s="57">
        <v>45229</v>
      </c>
      <c r="M197" s="57"/>
      <c r="N197" s="44"/>
      <c r="O197" s="44"/>
      <c r="P197" s="64"/>
      <c r="Q197" s="64"/>
      <c r="R197" s="100"/>
      <c r="S197" s="100"/>
      <c r="T197" s="100"/>
    </row>
    <row r="198" spans="2:20" ht="99.95" customHeight="1" x14ac:dyDescent="0.25">
      <c r="B198" s="20">
        <v>189</v>
      </c>
      <c r="C198" s="19">
        <v>1081</v>
      </c>
      <c r="D198" s="19"/>
      <c r="E198" s="23" t="s">
        <v>348</v>
      </c>
      <c r="F198" s="70" t="s">
        <v>373</v>
      </c>
      <c r="G198" s="41"/>
      <c r="H198" s="43" t="s">
        <v>33</v>
      </c>
      <c r="I198" s="43" t="s">
        <v>34</v>
      </c>
      <c r="J198" s="57">
        <v>45229</v>
      </c>
      <c r="K198" s="57"/>
      <c r="L198" s="57">
        <v>45229</v>
      </c>
      <c r="M198" s="57"/>
      <c r="N198" s="44"/>
      <c r="O198" s="44"/>
      <c r="P198" s="64"/>
      <c r="Q198" s="64"/>
      <c r="R198" s="100"/>
      <c r="S198" s="100"/>
      <c r="T198" s="100"/>
    </row>
    <row r="199" spans="2:20" ht="99.95" customHeight="1" x14ac:dyDescent="0.25">
      <c r="B199" s="20">
        <v>190</v>
      </c>
      <c r="C199" s="19">
        <v>1082</v>
      </c>
      <c r="D199" s="19"/>
      <c r="E199" s="23" t="s">
        <v>348</v>
      </c>
      <c r="F199" s="70" t="s">
        <v>374</v>
      </c>
      <c r="G199" s="41"/>
      <c r="H199" s="43" t="s">
        <v>33</v>
      </c>
      <c r="I199" s="43" t="s">
        <v>34</v>
      </c>
      <c r="J199" s="57">
        <v>45229</v>
      </c>
      <c r="K199" s="57"/>
      <c r="L199" s="57">
        <v>45229</v>
      </c>
      <c r="M199" s="57"/>
      <c r="N199" s="44"/>
      <c r="O199" s="44"/>
      <c r="P199" s="64"/>
      <c r="Q199" s="64"/>
      <c r="R199" s="100"/>
      <c r="S199" s="100"/>
      <c r="T199" s="100"/>
    </row>
    <row r="200" spans="2:20" ht="99.95" customHeight="1" x14ac:dyDescent="0.25">
      <c r="B200" s="20">
        <v>191</v>
      </c>
      <c r="C200" s="19">
        <v>1084</v>
      </c>
      <c r="D200" s="19"/>
      <c r="E200" s="23" t="s">
        <v>348</v>
      </c>
      <c r="F200" s="70" t="s">
        <v>375</v>
      </c>
      <c r="G200" s="41"/>
      <c r="H200" s="43" t="s">
        <v>33</v>
      </c>
      <c r="I200" s="43" t="s">
        <v>34</v>
      </c>
      <c r="J200" s="57">
        <v>45229</v>
      </c>
      <c r="K200" s="57"/>
      <c r="L200" s="57">
        <v>45229</v>
      </c>
      <c r="M200" s="57"/>
      <c r="N200" s="44"/>
      <c r="O200" s="44"/>
      <c r="P200" s="64"/>
      <c r="Q200" s="64"/>
      <c r="R200" s="100"/>
      <c r="S200" s="100"/>
      <c r="T200" s="100"/>
    </row>
    <row r="201" spans="2:20" ht="99.95" customHeight="1" x14ac:dyDescent="0.25">
      <c r="B201" s="20">
        <v>192</v>
      </c>
      <c r="C201" s="19">
        <v>1085</v>
      </c>
      <c r="D201" s="19"/>
      <c r="E201" s="23" t="s">
        <v>348</v>
      </c>
      <c r="F201" s="70" t="s">
        <v>376</v>
      </c>
      <c r="G201" s="41"/>
      <c r="H201" s="43" t="s">
        <v>33</v>
      </c>
      <c r="I201" s="43" t="s">
        <v>34</v>
      </c>
      <c r="J201" s="57">
        <v>45229</v>
      </c>
      <c r="K201" s="57"/>
      <c r="L201" s="57">
        <v>45229</v>
      </c>
      <c r="M201" s="57"/>
      <c r="N201" s="44"/>
      <c r="O201" s="44"/>
      <c r="P201" s="64"/>
      <c r="Q201" s="64"/>
      <c r="R201" s="100"/>
      <c r="S201" s="100"/>
      <c r="T201" s="100"/>
    </row>
    <row r="202" spans="2:20" ht="99.95" customHeight="1" x14ac:dyDescent="0.25">
      <c r="B202" s="20">
        <v>193</v>
      </c>
      <c r="C202" s="19">
        <v>1086</v>
      </c>
      <c r="D202" s="19"/>
      <c r="E202" s="23" t="s">
        <v>348</v>
      </c>
      <c r="F202" s="70" t="s">
        <v>377</v>
      </c>
      <c r="G202" s="41"/>
      <c r="H202" s="43" t="s">
        <v>33</v>
      </c>
      <c r="I202" s="43" t="s">
        <v>34</v>
      </c>
      <c r="J202" s="57">
        <v>45229</v>
      </c>
      <c r="K202" s="57"/>
      <c r="L202" s="57">
        <v>45229</v>
      </c>
      <c r="M202" s="57"/>
      <c r="N202" s="44"/>
      <c r="O202" s="44"/>
      <c r="P202" s="64"/>
      <c r="Q202" s="64"/>
      <c r="R202" s="100"/>
      <c r="S202" s="100"/>
      <c r="T202" s="100"/>
    </row>
    <row r="203" spans="2:20" ht="99.95" customHeight="1" x14ac:dyDescent="0.25">
      <c r="B203" s="20">
        <v>194</v>
      </c>
      <c r="C203" s="44">
        <v>514</v>
      </c>
      <c r="D203" s="44"/>
      <c r="E203" s="64" t="s">
        <v>94</v>
      </c>
      <c r="F203" s="70" t="s">
        <v>378</v>
      </c>
      <c r="G203" s="61"/>
      <c r="H203" s="44" t="s">
        <v>33</v>
      </c>
      <c r="I203" s="44" t="s">
        <v>34</v>
      </c>
      <c r="J203" s="65">
        <v>43889</v>
      </c>
      <c r="K203" s="44"/>
      <c r="L203" s="44"/>
      <c r="M203" s="44"/>
      <c r="N203" s="44"/>
      <c r="O203" s="44"/>
      <c r="P203" s="64"/>
      <c r="Q203" s="64"/>
      <c r="R203" s="100"/>
      <c r="S203" s="100"/>
      <c r="T203" s="100"/>
    </row>
    <row r="204" spans="2:20" ht="99.95" customHeight="1" x14ac:dyDescent="0.25">
      <c r="B204" s="20">
        <v>195</v>
      </c>
      <c r="C204" s="44"/>
      <c r="D204" s="44"/>
      <c r="E204" s="64" t="s">
        <v>379</v>
      </c>
      <c r="F204" s="70" t="s">
        <v>380</v>
      </c>
      <c r="G204" s="61"/>
      <c r="H204" s="44" t="s">
        <v>33</v>
      </c>
      <c r="I204" s="44" t="s">
        <v>34</v>
      </c>
      <c r="J204" s="65">
        <v>43738</v>
      </c>
      <c r="K204" s="44"/>
      <c r="L204" s="44"/>
      <c r="M204" s="44"/>
      <c r="N204" s="44"/>
      <c r="O204" s="44"/>
      <c r="P204" s="64"/>
      <c r="Q204" s="64"/>
      <c r="R204" s="100"/>
      <c r="S204" s="100"/>
      <c r="T204" s="100"/>
    </row>
    <row r="205" spans="2:20" ht="99.95" customHeight="1" x14ac:dyDescent="0.25">
      <c r="B205" s="20">
        <v>196</v>
      </c>
      <c r="C205" s="44">
        <v>1057</v>
      </c>
      <c r="D205" s="44" t="s">
        <v>29</v>
      </c>
      <c r="E205" s="64" t="s">
        <v>207</v>
      </c>
      <c r="F205" s="70" t="s">
        <v>381</v>
      </c>
      <c r="G205" s="61"/>
      <c r="H205" s="44" t="s">
        <v>33</v>
      </c>
      <c r="I205" s="44" t="s">
        <v>34</v>
      </c>
      <c r="J205" s="65">
        <v>43921</v>
      </c>
      <c r="K205" s="44"/>
      <c r="L205" s="44"/>
      <c r="M205" s="44"/>
      <c r="N205" s="44"/>
      <c r="O205" s="44"/>
      <c r="P205" s="64"/>
      <c r="Q205" s="64"/>
      <c r="R205" s="100"/>
      <c r="S205" s="100"/>
      <c r="T205" s="100"/>
    </row>
    <row r="206" spans="2:20" ht="99.95" customHeight="1" x14ac:dyDescent="0.25">
      <c r="B206" s="20">
        <v>197</v>
      </c>
      <c r="C206" s="44"/>
      <c r="D206" s="44" t="s">
        <v>29</v>
      </c>
      <c r="E206" s="64" t="s">
        <v>341</v>
      </c>
      <c r="F206" s="39" t="s">
        <v>382</v>
      </c>
      <c r="G206" s="61" t="s">
        <v>383</v>
      </c>
      <c r="H206" s="44" t="s">
        <v>183</v>
      </c>
      <c r="I206" s="44" t="s">
        <v>34</v>
      </c>
      <c r="J206" s="72">
        <v>44074</v>
      </c>
      <c r="K206" s="63"/>
      <c r="L206" s="72">
        <v>44074</v>
      </c>
      <c r="M206" s="44"/>
      <c r="N206" s="44">
        <v>110</v>
      </c>
      <c r="O206" s="44"/>
      <c r="P206" s="64"/>
      <c r="Q206" s="64"/>
      <c r="R206" s="100"/>
      <c r="S206" s="100"/>
      <c r="T206" s="100"/>
    </row>
    <row r="207" spans="2:20" ht="99.95" customHeight="1" x14ac:dyDescent="0.25">
      <c r="B207" s="20">
        <v>198</v>
      </c>
      <c r="C207" s="44"/>
      <c r="D207" s="44" t="s">
        <v>29</v>
      </c>
      <c r="E207" s="64" t="s">
        <v>384</v>
      </c>
      <c r="F207" s="39" t="s">
        <v>385</v>
      </c>
      <c r="G207" s="61" t="s">
        <v>386</v>
      </c>
      <c r="H207" s="44"/>
      <c r="I207" s="44" t="s">
        <v>34</v>
      </c>
      <c r="J207" s="72">
        <v>43708</v>
      </c>
      <c r="K207" s="63"/>
      <c r="L207" s="72">
        <v>43708</v>
      </c>
      <c r="M207" s="44"/>
      <c r="N207" s="44">
        <v>220</v>
      </c>
      <c r="O207" s="44">
        <v>49.5</v>
      </c>
      <c r="P207" s="64"/>
      <c r="Q207" s="64"/>
      <c r="R207" s="100"/>
      <c r="S207" s="100"/>
      <c r="T207" s="100"/>
    </row>
    <row r="208" spans="2:20" ht="99.95" customHeight="1" x14ac:dyDescent="0.25">
      <c r="B208" s="20">
        <v>199</v>
      </c>
      <c r="C208" s="43">
        <v>400</v>
      </c>
      <c r="D208" s="43" t="s">
        <v>29</v>
      </c>
      <c r="E208" s="52" t="s">
        <v>387</v>
      </c>
      <c r="F208" s="24" t="s">
        <v>388</v>
      </c>
      <c r="G208" s="51" t="s">
        <v>389</v>
      </c>
      <c r="H208" s="49" t="s">
        <v>148</v>
      </c>
      <c r="I208" s="43" t="s">
        <v>390</v>
      </c>
      <c r="J208" s="57">
        <v>43541</v>
      </c>
      <c r="K208" s="58">
        <v>43548</v>
      </c>
      <c r="L208" s="57">
        <v>43541</v>
      </c>
      <c r="M208" s="57"/>
      <c r="N208" s="49">
        <v>220</v>
      </c>
      <c r="O208" s="49"/>
      <c r="P208" s="52"/>
      <c r="Q208" s="50"/>
      <c r="R208" s="96"/>
      <c r="S208" s="96"/>
      <c r="T208" s="96" t="s">
        <v>502</v>
      </c>
    </row>
    <row r="209" spans="2:20" ht="99.95" customHeight="1" x14ac:dyDescent="0.25">
      <c r="B209" s="20">
        <v>200</v>
      </c>
      <c r="C209" s="44">
        <v>372</v>
      </c>
      <c r="D209" s="44" t="s">
        <v>69</v>
      </c>
      <c r="E209" s="52" t="s">
        <v>47</v>
      </c>
      <c r="F209" s="23" t="s">
        <v>391</v>
      </c>
      <c r="G209" s="51" t="s">
        <v>75</v>
      </c>
      <c r="H209" s="43" t="s">
        <v>33</v>
      </c>
      <c r="I209" s="43" t="s">
        <v>390</v>
      </c>
      <c r="J209" s="46">
        <v>43434</v>
      </c>
      <c r="K209" s="47">
        <v>43357</v>
      </c>
      <c r="L209" s="48" t="s">
        <v>35</v>
      </c>
      <c r="M209" s="73">
        <v>43392</v>
      </c>
      <c r="N209" s="49">
        <v>220</v>
      </c>
      <c r="O209" s="49"/>
      <c r="P209" s="52" t="s">
        <v>635</v>
      </c>
      <c r="Q209" s="50"/>
      <c r="R209" s="96"/>
      <c r="S209" s="96"/>
      <c r="T209" s="96" t="s">
        <v>502</v>
      </c>
    </row>
    <row r="210" spans="2:20" ht="99.95" customHeight="1" x14ac:dyDescent="0.25">
      <c r="B210" s="20">
        <v>201</v>
      </c>
      <c r="C210" s="19">
        <v>292</v>
      </c>
      <c r="D210" s="19" t="s">
        <v>29</v>
      </c>
      <c r="E210" s="52" t="s">
        <v>47</v>
      </c>
      <c r="F210" s="23" t="s">
        <v>392</v>
      </c>
      <c r="G210" s="51" t="s">
        <v>75</v>
      </c>
      <c r="H210" s="43" t="s">
        <v>33</v>
      </c>
      <c r="I210" s="43" t="s">
        <v>390</v>
      </c>
      <c r="J210" s="46">
        <v>43415</v>
      </c>
      <c r="K210" s="47">
        <v>43415</v>
      </c>
      <c r="L210" s="48" t="s">
        <v>35</v>
      </c>
      <c r="M210" s="58">
        <v>43489</v>
      </c>
      <c r="N210" s="49">
        <v>220</v>
      </c>
      <c r="O210" s="49"/>
      <c r="P210" s="52" t="s">
        <v>636</v>
      </c>
      <c r="Q210" s="50"/>
      <c r="R210" s="96"/>
      <c r="S210" s="96"/>
      <c r="T210" s="96" t="s">
        <v>502</v>
      </c>
    </row>
    <row r="211" spans="2:20" ht="99.95" customHeight="1" x14ac:dyDescent="0.25">
      <c r="B211" s="20">
        <v>202</v>
      </c>
      <c r="C211" s="43">
        <v>854</v>
      </c>
      <c r="D211" s="43" t="s">
        <v>29</v>
      </c>
      <c r="E211" s="50" t="s">
        <v>393</v>
      </c>
      <c r="F211" s="50" t="s">
        <v>394</v>
      </c>
      <c r="G211" s="41" t="s">
        <v>395</v>
      </c>
      <c r="H211" s="43" t="s">
        <v>148</v>
      </c>
      <c r="I211" s="43" t="s">
        <v>390</v>
      </c>
      <c r="J211" s="46">
        <v>43478</v>
      </c>
      <c r="K211" s="47">
        <v>43478</v>
      </c>
      <c r="L211" s="57">
        <v>43524</v>
      </c>
      <c r="M211" s="57"/>
      <c r="N211" s="43">
        <v>220</v>
      </c>
      <c r="O211" s="43"/>
      <c r="P211" s="50"/>
      <c r="Q211" s="50"/>
      <c r="R211" s="59"/>
      <c r="S211" s="59"/>
      <c r="T211" s="96" t="s">
        <v>502</v>
      </c>
    </row>
    <row r="212" spans="2:20" ht="99.95" customHeight="1" x14ac:dyDescent="0.25">
      <c r="B212" s="20">
        <v>203</v>
      </c>
      <c r="C212" s="19"/>
      <c r="D212" s="19"/>
      <c r="E212" s="50" t="s">
        <v>90</v>
      </c>
      <c r="F212" s="62" t="s">
        <v>396</v>
      </c>
      <c r="G212" s="54" t="s">
        <v>182</v>
      </c>
      <c r="H212" s="43" t="s">
        <v>183</v>
      </c>
      <c r="I212" s="43" t="s">
        <v>390</v>
      </c>
      <c r="J212" s="55">
        <v>43981</v>
      </c>
      <c r="K212" s="55"/>
      <c r="L212" s="55">
        <v>44012</v>
      </c>
      <c r="M212" s="55"/>
      <c r="N212" s="49"/>
      <c r="O212" s="49"/>
      <c r="P212" s="50"/>
      <c r="Q212" s="52"/>
      <c r="R212" s="97"/>
      <c r="S212" s="96"/>
      <c r="T212" s="59" t="s">
        <v>502</v>
      </c>
    </row>
    <row r="213" spans="2:20" ht="99.95" customHeight="1" x14ac:dyDescent="0.25">
      <c r="B213" s="20">
        <v>204</v>
      </c>
      <c r="C213" s="19"/>
      <c r="D213" s="19"/>
      <c r="E213" s="50" t="s">
        <v>90</v>
      </c>
      <c r="F213" s="62" t="s">
        <v>397</v>
      </c>
      <c r="G213" s="61" t="s">
        <v>182</v>
      </c>
      <c r="H213" s="43" t="s">
        <v>183</v>
      </c>
      <c r="I213" s="43" t="s">
        <v>390</v>
      </c>
      <c r="J213" s="55">
        <v>43981</v>
      </c>
      <c r="K213" s="55"/>
      <c r="L213" s="55">
        <v>44012</v>
      </c>
      <c r="M213" s="55"/>
      <c r="N213" s="44"/>
      <c r="O213" s="44"/>
      <c r="P213" s="64"/>
      <c r="Q213" s="64"/>
      <c r="R213" s="100"/>
      <c r="S213" s="100"/>
      <c r="T213" s="59" t="s">
        <v>502</v>
      </c>
    </row>
    <row r="214" spans="2:20" ht="99.95" customHeight="1" x14ac:dyDescent="0.25">
      <c r="B214" s="20">
        <v>205</v>
      </c>
      <c r="C214" s="19"/>
      <c r="D214" s="19"/>
      <c r="E214" s="50" t="s">
        <v>90</v>
      </c>
      <c r="F214" s="62" t="s">
        <v>398</v>
      </c>
      <c r="G214" s="61" t="s">
        <v>182</v>
      </c>
      <c r="H214" s="43" t="s">
        <v>183</v>
      </c>
      <c r="I214" s="43" t="s">
        <v>390</v>
      </c>
      <c r="J214" s="55">
        <v>43981</v>
      </c>
      <c r="K214" s="55"/>
      <c r="L214" s="55">
        <v>44012</v>
      </c>
      <c r="M214" s="55"/>
      <c r="N214" s="44"/>
      <c r="O214" s="44"/>
      <c r="P214" s="64"/>
      <c r="Q214" s="64"/>
      <c r="R214" s="100"/>
      <c r="S214" s="100"/>
      <c r="T214" s="59" t="s">
        <v>502</v>
      </c>
    </row>
    <row r="215" spans="2:20" ht="99.95" customHeight="1" x14ac:dyDescent="0.25">
      <c r="B215" s="20">
        <v>206</v>
      </c>
      <c r="C215" s="59">
        <v>456</v>
      </c>
      <c r="D215" s="59" t="s">
        <v>29</v>
      </c>
      <c r="E215" s="52" t="s">
        <v>149</v>
      </c>
      <c r="F215" s="62" t="s">
        <v>399</v>
      </c>
      <c r="G215" s="54" t="s">
        <v>182</v>
      </c>
      <c r="H215" s="49" t="s">
        <v>183</v>
      </c>
      <c r="I215" s="43" t="s">
        <v>390</v>
      </c>
      <c r="J215" s="46">
        <v>43353</v>
      </c>
      <c r="K215" s="47">
        <v>43353</v>
      </c>
      <c r="L215" s="48" t="s">
        <v>35</v>
      </c>
      <c r="M215" s="48"/>
      <c r="N215" s="49"/>
      <c r="O215" s="49"/>
      <c r="P215" s="50"/>
      <c r="Q215" s="52"/>
      <c r="R215" s="97"/>
      <c r="S215" s="96"/>
      <c r="T215" s="59" t="s">
        <v>507</v>
      </c>
    </row>
    <row r="216" spans="2:20" ht="99.95" customHeight="1" x14ac:dyDescent="0.25">
      <c r="B216" s="20">
        <v>207</v>
      </c>
      <c r="C216" s="43"/>
      <c r="D216" s="43"/>
      <c r="E216" s="52" t="s">
        <v>400</v>
      </c>
      <c r="F216" s="23" t="s">
        <v>401</v>
      </c>
      <c r="G216" s="69" t="s">
        <v>401</v>
      </c>
      <c r="H216" s="49" t="s">
        <v>148</v>
      </c>
      <c r="I216" s="43" t="s">
        <v>390</v>
      </c>
      <c r="J216" s="57">
        <v>43358</v>
      </c>
      <c r="K216" s="58">
        <v>43358</v>
      </c>
      <c r="L216" s="65" t="s">
        <v>35</v>
      </c>
      <c r="M216" s="65"/>
      <c r="N216" s="49">
        <v>220</v>
      </c>
      <c r="O216" s="49"/>
      <c r="P216" s="52" t="s">
        <v>637</v>
      </c>
      <c r="Q216" s="50"/>
      <c r="R216" s="96"/>
      <c r="S216" s="96"/>
      <c r="T216" s="96" t="s">
        <v>502</v>
      </c>
    </row>
    <row r="217" spans="2:20" ht="99.95" customHeight="1" x14ac:dyDescent="0.25">
      <c r="B217" s="20">
        <v>208</v>
      </c>
      <c r="C217" s="19">
        <v>279</v>
      </c>
      <c r="D217" s="19" t="s">
        <v>29</v>
      </c>
      <c r="E217" s="52" t="s">
        <v>402</v>
      </c>
      <c r="F217" s="23" t="s">
        <v>403</v>
      </c>
      <c r="G217" s="51" t="s">
        <v>404</v>
      </c>
      <c r="H217" s="49" t="s">
        <v>148</v>
      </c>
      <c r="I217" s="43" t="s">
        <v>390</v>
      </c>
      <c r="J217" s="46">
        <v>43306</v>
      </c>
      <c r="K217" s="47">
        <v>43306</v>
      </c>
      <c r="L217" s="65" t="s">
        <v>35</v>
      </c>
      <c r="M217" s="65"/>
      <c r="N217" s="49">
        <v>220</v>
      </c>
      <c r="O217" s="49"/>
      <c r="P217" s="52" t="s">
        <v>404</v>
      </c>
      <c r="Q217" s="50"/>
      <c r="R217" s="96"/>
      <c r="S217" s="96"/>
      <c r="T217" s="96" t="s">
        <v>502</v>
      </c>
    </row>
    <row r="218" spans="2:20" ht="99.95" customHeight="1" x14ac:dyDescent="0.25">
      <c r="B218" s="20">
        <v>209</v>
      </c>
      <c r="C218" s="19">
        <v>61</v>
      </c>
      <c r="D218" s="19" t="s">
        <v>29</v>
      </c>
      <c r="E218" s="50" t="s">
        <v>405</v>
      </c>
      <c r="F218" s="50" t="s">
        <v>406</v>
      </c>
      <c r="G218" s="41" t="s">
        <v>407</v>
      </c>
      <c r="H218" s="43" t="s">
        <v>183</v>
      </c>
      <c r="I218" s="43" t="s">
        <v>390</v>
      </c>
      <c r="J218" s="48">
        <v>41663</v>
      </c>
      <c r="K218" s="73">
        <v>41663</v>
      </c>
      <c r="L218" s="74" t="s">
        <v>35</v>
      </c>
      <c r="M218" s="74"/>
      <c r="N218" s="43"/>
      <c r="O218" s="43"/>
      <c r="P218" s="95" t="s">
        <v>638</v>
      </c>
      <c r="Q218" s="50"/>
      <c r="R218" s="59"/>
      <c r="S218" s="59"/>
      <c r="T218" s="59" t="s">
        <v>507</v>
      </c>
    </row>
    <row r="219" spans="2:20" ht="99.95" customHeight="1" x14ac:dyDescent="0.25">
      <c r="B219" s="20">
        <v>210</v>
      </c>
      <c r="C219" s="19">
        <v>116</v>
      </c>
      <c r="D219" s="19" t="s">
        <v>29</v>
      </c>
      <c r="E219" s="52" t="s">
        <v>101</v>
      </c>
      <c r="F219" s="75" t="s">
        <v>408</v>
      </c>
      <c r="G219" s="54" t="s">
        <v>409</v>
      </c>
      <c r="H219" s="49" t="s">
        <v>148</v>
      </c>
      <c r="I219" s="43" t="s">
        <v>390</v>
      </c>
      <c r="J219" s="46">
        <v>41806</v>
      </c>
      <c r="K219" s="47">
        <v>41806</v>
      </c>
      <c r="L219" s="48" t="s">
        <v>35</v>
      </c>
      <c r="M219" s="48"/>
      <c r="N219" s="49" t="s">
        <v>410</v>
      </c>
      <c r="O219" s="49" t="s">
        <v>172</v>
      </c>
      <c r="P219" s="76" t="s">
        <v>639</v>
      </c>
      <c r="Q219" s="50"/>
      <c r="R219" s="96" t="s">
        <v>532</v>
      </c>
      <c r="S219" s="101" t="s">
        <v>640</v>
      </c>
      <c r="T219" s="96" t="s">
        <v>507</v>
      </c>
    </row>
    <row r="220" spans="2:20" ht="99.95" customHeight="1" x14ac:dyDescent="0.25">
      <c r="B220" s="20">
        <v>211</v>
      </c>
      <c r="C220" s="43"/>
      <c r="D220" s="43"/>
      <c r="E220" s="52" t="s">
        <v>152</v>
      </c>
      <c r="F220" s="52" t="s">
        <v>411</v>
      </c>
      <c r="G220" s="54" t="s">
        <v>412</v>
      </c>
      <c r="H220" s="49" t="s">
        <v>33</v>
      </c>
      <c r="I220" s="43" t="s">
        <v>390</v>
      </c>
      <c r="J220" s="46">
        <v>42106</v>
      </c>
      <c r="K220" s="47">
        <v>42106</v>
      </c>
      <c r="L220" s="48" t="s">
        <v>35</v>
      </c>
      <c r="M220" s="48"/>
      <c r="N220" s="49" t="s">
        <v>413</v>
      </c>
      <c r="O220" s="49"/>
      <c r="P220" s="52" t="s">
        <v>641</v>
      </c>
      <c r="Q220" s="50"/>
      <c r="R220" s="96" t="s">
        <v>505</v>
      </c>
      <c r="S220" s="96" t="s">
        <v>559</v>
      </c>
      <c r="T220" s="96" t="s">
        <v>507</v>
      </c>
    </row>
    <row r="221" spans="2:20" ht="99.95" customHeight="1" x14ac:dyDescent="0.25">
      <c r="B221" s="20">
        <v>212</v>
      </c>
      <c r="C221" s="19">
        <v>172</v>
      </c>
      <c r="D221" s="19" t="s">
        <v>29</v>
      </c>
      <c r="E221" s="52" t="s">
        <v>152</v>
      </c>
      <c r="F221" s="52" t="s">
        <v>414</v>
      </c>
      <c r="G221" s="51" t="s">
        <v>414</v>
      </c>
      <c r="H221" s="49" t="s">
        <v>148</v>
      </c>
      <c r="I221" s="43" t="s">
        <v>390</v>
      </c>
      <c r="J221" s="46">
        <v>42688</v>
      </c>
      <c r="K221" s="47">
        <v>42688</v>
      </c>
      <c r="L221" s="48" t="s">
        <v>35</v>
      </c>
      <c r="M221" s="48"/>
      <c r="N221" s="49" t="s">
        <v>415</v>
      </c>
      <c r="O221" s="49" t="s">
        <v>172</v>
      </c>
      <c r="P221" s="76" t="s">
        <v>642</v>
      </c>
      <c r="Q221" s="50"/>
      <c r="R221" s="96" t="s">
        <v>505</v>
      </c>
      <c r="S221" s="96" t="s">
        <v>559</v>
      </c>
      <c r="T221" s="96" t="s">
        <v>507</v>
      </c>
    </row>
    <row r="222" spans="2:20" ht="99.95" customHeight="1" x14ac:dyDescent="0.25">
      <c r="B222" s="20">
        <v>213</v>
      </c>
      <c r="C222" s="19">
        <v>155</v>
      </c>
      <c r="D222" s="19" t="s">
        <v>29</v>
      </c>
      <c r="E222" s="52" t="s">
        <v>152</v>
      </c>
      <c r="F222" s="52" t="s">
        <v>416</v>
      </c>
      <c r="G222" s="54" t="s">
        <v>417</v>
      </c>
      <c r="H222" s="49" t="s">
        <v>148</v>
      </c>
      <c r="I222" s="43" t="s">
        <v>390</v>
      </c>
      <c r="J222" s="46">
        <v>42773</v>
      </c>
      <c r="K222" s="47">
        <v>42773</v>
      </c>
      <c r="L222" s="48" t="s">
        <v>35</v>
      </c>
      <c r="M222" s="48"/>
      <c r="N222" s="49" t="s">
        <v>415</v>
      </c>
      <c r="O222" s="49" t="s">
        <v>172</v>
      </c>
      <c r="P222" s="76" t="s">
        <v>642</v>
      </c>
      <c r="Q222" s="50"/>
      <c r="R222" s="96" t="s">
        <v>505</v>
      </c>
      <c r="S222" s="96" t="s">
        <v>559</v>
      </c>
      <c r="T222" s="96" t="s">
        <v>507</v>
      </c>
    </row>
    <row r="223" spans="2:20" ht="99.95" customHeight="1" x14ac:dyDescent="0.25">
      <c r="B223" s="20">
        <v>214</v>
      </c>
      <c r="C223" s="43"/>
      <c r="D223" s="43"/>
      <c r="E223" s="50"/>
      <c r="F223" s="50" t="s">
        <v>418</v>
      </c>
      <c r="G223" s="41"/>
      <c r="H223" s="43"/>
      <c r="I223" s="43" t="s">
        <v>390</v>
      </c>
      <c r="J223" s="57">
        <v>42855</v>
      </c>
      <c r="K223" s="58">
        <v>42855</v>
      </c>
      <c r="L223" s="48" t="s">
        <v>35</v>
      </c>
      <c r="M223" s="48"/>
      <c r="N223" s="43"/>
      <c r="O223" s="43"/>
      <c r="P223" s="50"/>
      <c r="Q223" s="50"/>
      <c r="R223" s="59"/>
      <c r="S223" s="59"/>
      <c r="T223" s="96" t="s">
        <v>502</v>
      </c>
    </row>
    <row r="224" spans="2:20" ht="99.95" customHeight="1" x14ac:dyDescent="0.25">
      <c r="B224" s="20">
        <v>215</v>
      </c>
      <c r="C224" s="43"/>
      <c r="D224" s="43"/>
      <c r="E224" s="50" t="s">
        <v>419</v>
      </c>
      <c r="F224" s="76" t="s">
        <v>420</v>
      </c>
      <c r="G224" s="41" t="s">
        <v>421</v>
      </c>
      <c r="H224" s="77" t="s">
        <v>148</v>
      </c>
      <c r="I224" s="43" t="s">
        <v>390</v>
      </c>
      <c r="J224" s="46">
        <v>42858</v>
      </c>
      <c r="K224" s="47">
        <v>42858</v>
      </c>
      <c r="L224" s="48" t="s">
        <v>35</v>
      </c>
      <c r="M224" s="48"/>
      <c r="N224" s="77">
        <v>33</v>
      </c>
      <c r="O224" s="49">
        <v>4</v>
      </c>
      <c r="P224" s="76" t="s">
        <v>643</v>
      </c>
      <c r="Q224" s="50"/>
      <c r="R224" s="96"/>
      <c r="S224" s="96" t="s">
        <v>644</v>
      </c>
      <c r="T224" s="96" t="s">
        <v>502</v>
      </c>
    </row>
    <row r="225" spans="2:20" ht="99.95" customHeight="1" x14ac:dyDescent="0.25">
      <c r="B225" s="20">
        <v>216</v>
      </c>
      <c r="C225" s="43"/>
      <c r="D225" s="43"/>
      <c r="E225" s="50"/>
      <c r="F225" s="50" t="s">
        <v>422</v>
      </c>
      <c r="G225" s="41"/>
      <c r="H225" s="43"/>
      <c r="I225" s="43" t="s">
        <v>390</v>
      </c>
      <c r="J225" s="57">
        <v>42862</v>
      </c>
      <c r="K225" s="58">
        <v>42862</v>
      </c>
      <c r="L225" s="48" t="s">
        <v>35</v>
      </c>
      <c r="M225" s="48"/>
      <c r="N225" s="43"/>
      <c r="O225" s="43"/>
      <c r="P225" s="50"/>
      <c r="Q225" s="50"/>
      <c r="R225" s="59"/>
      <c r="S225" s="59"/>
      <c r="T225" s="96" t="s">
        <v>502</v>
      </c>
    </row>
    <row r="226" spans="2:20" ht="99.95" customHeight="1" x14ac:dyDescent="0.25">
      <c r="B226" s="20">
        <v>217</v>
      </c>
      <c r="C226" s="43">
        <v>36</v>
      </c>
      <c r="D226" s="43" t="s">
        <v>69</v>
      </c>
      <c r="E226" s="52" t="s">
        <v>70</v>
      </c>
      <c r="F226" s="23" t="s">
        <v>423</v>
      </c>
      <c r="G226" s="54" t="s">
        <v>424</v>
      </c>
      <c r="H226" s="77" t="s">
        <v>33</v>
      </c>
      <c r="I226" s="43" t="s">
        <v>390</v>
      </c>
      <c r="J226" s="46">
        <v>42883</v>
      </c>
      <c r="K226" s="47">
        <v>42883</v>
      </c>
      <c r="L226" s="48" t="s">
        <v>35</v>
      </c>
      <c r="M226" s="48"/>
      <c r="N226" s="49">
        <v>220</v>
      </c>
      <c r="O226" s="49">
        <v>16</v>
      </c>
      <c r="P226" s="76" t="s">
        <v>645</v>
      </c>
      <c r="Q226" s="50"/>
      <c r="R226" s="96" t="s">
        <v>510</v>
      </c>
      <c r="S226" s="96" t="s">
        <v>511</v>
      </c>
      <c r="T226" s="96" t="s">
        <v>502</v>
      </c>
    </row>
    <row r="227" spans="2:20" ht="99.95" customHeight="1" x14ac:dyDescent="0.25">
      <c r="B227" s="20">
        <v>218</v>
      </c>
      <c r="C227" s="43"/>
      <c r="D227" s="43"/>
      <c r="E227" s="76" t="s">
        <v>425</v>
      </c>
      <c r="F227" s="76" t="s">
        <v>426</v>
      </c>
      <c r="G227" s="54" t="s">
        <v>427</v>
      </c>
      <c r="H227" s="77"/>
      <c r="I227" s="43" t="s">
        <v>390</v>
      </c>
      <c r="J227" s="48">
        <v>42885</v>
      </c>
      <c r="K227" s="73">
        <v>42885</v>
      </c>
      <c r="L227" s="48" t="s">
        <v>35</v>
      </c>
      <c r="M227" s="48"/>
      <c r="N227" s="77" t="s">
        <v>428</v>
      </c>
      <c r="O227" s="77"/>
      <c r="P227" s="76"/>
      <c r="Q227" s="50"/>
      <c r="R227" s="99"/>
      <c r="S227" s="99"/>
      <c r="T227" s="96" t="s">
        <v>502</v>
      </c>
    </row>
    <row r="228" spans="2:20" ht="99.95" customHeight="1" x14ac:dyDescent="0.25">
      <c r="B228" s="20">
        <v>219</v>
      </c>
      <c r="C228" s="43"/>
      <c r="D228" s="43"/>
      <c r="E228" s="76" t="s">
        <v>90</v>
      </c>
      <c r="F228" s="62" t="s">
        <v>429</v>
      </c>
      <c r="G228" s="54" t="s">
        <v>430</v>
      </c>
      <c r="H228" s="43" t="s">
        <v>183</v>
      </c>
      <c r="I228" s="43" t="s">
        <v>390</v>
      </c>
      <c r="J228" s="46">
        <v>42931</v>
      </c>
      <c r="K228" s="47">
        <v>42931</v>
      </c>
      <c r="L228" s="48" t="s">
        <v>35</v>
      </c>
      <c r="M228" s="48"/>
      <c r="N228" s="77" t="s">
        <v>431</v>
      </c>
      <c r="O228" s="49">
        <v>30</v>
      </c>
      <c r="P228" s="76" t="s">
        <v>646</v>
      </c>
      <c r="Q228" s="50"/>
      <c r="R228" s="96"/>
      <c r="S228" s="96"/>
      <c r="T228" s="96" t="s">
        <v>502</v>
      </c>
    </row>
    <row r="229" spans="2:20" ht="99.95" customHeight="1" x14ac:dyDescent="0.25">
      <c r="B229" s="20">
        <v>220</v>
      </c>
      <c r="C229" s="19">
        <v>199</v>
      </c>
      <c r="D229" s="19" t="s">
        <v>29</v>
      </c>
      <c r="E229" s="50" t="s">
        <v>432</v>
      </c>
      <c r="F229" s="62" t="s">
        <v>433</v>
      </c>
      <c r="G229" s="51" t="s">
        <v>433</v>
      </c>
      <c r="H229" s="43" t="s">
        <v>148</v>
      </c>
      <c r="I229" s="43" t="s">
        <v>390</v>
      </c>
      <c r="J229" s="57">
        <v>43008</v>
      </c>
      <c r="K229" s="58">
        <v>43008</v>
      </c>
      <c r="L229" s="48" t="s">
        <v>35</v>
      </c>
      <c r="M229" s="48"/>
      <c r="N229" s="43" t="s">
        <v>434</v>
      </c>
      <c r="O229" s="43">
        <v>3</v>
      </c>
      <c r="P229" s="50" t="s">
        <v>647</v>
      </c>
      <c r="Q229" s="50" t="s">
        <v>648</v>
      </c>
      <c r="R229" s="59" t="s">
        <v>543</v>
      </c>
      <c r="S229" s="59" t="s">
        <v>539</v>
      </c>
      <c r="T229" s="59" t="s">
        <v>507</v>
      </c>
    </row>
    <row r="230" spans="2:20" ht="99.95" customHeight="1" x14ac:dyDescent="0.25">
      <c r="B230" s="20">
        <v>221</v>
      </c>
      <c r="C230" s="43"/>
      <c r="D230" s="43"/>
      <c r="E230" s="50" t="s">
        <v>94</v>
      </c>
      <c r="F230" s="62" t="s">
        <v>435</v>
      </c>
      <c r="G230" s="51" t="s">
        <v>436</v>
      </c>
      <c r="H230" s="49" t="s">
        <v>183</v>
      </c>
      <c r="I230" s="43" t="s">
        <v>390</v>
      </c>
      <c r="J230" s="46">
        <v>43038</v>
      </c>
      <c r="K230" s="46"/>
      <c r="L230" s="46" t="s">
        <v>437</v>
      </c>
      <c r="M230" s="46"/>
      <c r="N230" s="49">
        <v>110</v>
      </c>
      <c r="O230" s="49">
        <v>279</v>
      </c>
      <c r="P230" s="52" t="s">
        <v>649</v>
      </c>
      <c r="Q230" s="50" t="s">
        <v>649</v>
      </c>
      <c r="R230" s="96" t="s">
        <v>510</v>
      </c>
      <c r="S230" s="96" t="s">
        <v>650</v>
      </c>
      <c r="T230" s="96" t="s">
        <v>502</v>
      </c>
    </row>
    <row r="231" spans="2:20" ht="99.95" customHeight="1" x14ac:dyDescent="0.25">
      <c r="B231" s="20">
        <v>222</v>
      </c>
      <c r="C231" s="19">
        <v>214</v>
      </c>
      <c r="D231" s="19" t="s">
        <v>29</v>
      </c>
      <c r="E231" s="52" t="s">
        <v>101</v>
      </c>
      <c r="F231" s="52" t="s">
        <v>438</v>
      </c>
      <c r="G231" s="54" t="s">
        <v>439</v>
      </c>
      <c r="H231" s="49" t="s">
        <v>148</v>
      </c>
      <c r="I231" s="43" t="s">
        <v>390</v>
      </c>
      <c r="J231" s="46">
        <v>43054</v>
      </c>
      <c r="K231" s="47">
        <v>43054</v>
      </c>
      <c r="L231" s="48" t="s">
        <v>35</v>
      </c>
      <c r="M231" s="48"/>
      <c r="N231" s="77" t="s">
        <v>410</v>
      </c>
      <c r="O231" s="49">
        <v>8</v>
      </c>
      <c r="P231" s="52" t="s">
        <v>651</v>
      </c>
      <c r="Q231" s="50"/>
      <c r="R231" s="96" t="s">
        <v>505</v>
      </c>
      <c r="S231" s="102" t="s">
        <v>652</v>
      </c>
      <c r="T231" s="96" t="s">
        <v>507</v>
      </c>
    </row>
    <row r="232" spans="2:20" ht="99.95" customHeight="1" x14ac:dyDescent="0.25">
      <c r="B232" s="20">
        <v>223</v>
      </c>
      <c r="C232" s="19">
        <v>159</v>
      </c>
      <c r="D232" s="19" t="s">
        <v>29</v>
      </c>
      <c r="E232" s="50" t="s">
        <v>149</v>
      </c>
      <c r="F232" s="50" t="s">
        <v>440</v>
      </c>
      <c r="G232" s="41" t="s">
        <v>441</v>
      </c>
      <c r="H232" s="43" t="s">
        <v>183</v>
      </c>
      <c r="I232" s="43" t="s">
        <v>390</v>
      </c>
      <c r="J232" s="57" t="s">
        <v>442</v>
      </c>
      <c r="K232" s="57"/>
      <c r="L232" s="57" t="s">
        <v>437</v>
      </c>
      <c r="M232" s="57"/>
      <c r="N232" s="43"/>
      <c r="O232" s="43"/>
      <c r="P232" s="50"/>
      <c r="Q232" s="50"/>
      <c r="R232" s="59"/>
      <c r="S232" s="59"/>
      <c r="T232" s="100" t="s">
        <v>507</v>
      </c>
    </row>
    <row r="233" spans="2:20" ht="99.95" customHeight="1" x14ac:dyDescent="0.25">
      <c r="B233" s="20">
        <v>224</v>
      </c>
      <c r="C233" s="43">
        <v>1202</v>
      </c>
      <c r="D233" s="43"/>
      <c r="E233" s="50" t="s">
        <v>149</v>
      </c>
      <c r="F233" s="50" t="s">
        <v>443</v>
      </c>
      <c r="G233" s="41" t="s">
        <v>444</v>
      </c>
      <c r="H233" s="43" t="s">
        <v>183</v>
      </c>
      <c r="I233" s="43" t="s">
        <v>390</v>
      </c>
      <c r="J233" s="57">
        <v>43099</v>
      </c>
      <c r="K233" s="57"/>
      <c r="L233" s="48" t="s">
        <v>437</v>
      </c>
      <c r="M233" s="48"/>
      <c r="N233" s="43" t="s">
        <v>185</v>
      </c>
      <c r="O233" s="43">
        <v>18</v>
      </c>
      <c r="P233" s="50" t="s">
        <v>653</v>
      </c>
      <c r="Q233" s="50" t="s">
        <v>172</v>
      </c>
      <c r="R233" s="59" t="s">
        <v>574</v>
      </c>
      <c r="S233" s="59" t="s">
        <v>654</v>
      </c>
      <c r="T233" s="96" t="s">
        <v>502</v>
      </c>
    </row>
    <row r="234" spans="2:20" ht="99.95" customHeight="1" x14ac:dyDescent="0.25">
      <c r="B234" s="20">
        <v>225</v>
      </c>
      <c r="C234" s="43"/>
      <c r="D234" s="43"/>
      <c r="E234" s="50" t="s">
        <v>149</v>
      </c>
      <c r="F234" s="50" t="s">
        <v>445</v>
      </c>
      <c r="G234" s="41" t="s">
        <v>446</v>
      </c>
      <c r="H234" s="43" t="s">
        <v>183</v>
      </c>
      <c r="I234" s="43" t="s">
        <v>390</v>
      </c>
      <c r="J234" s="57">
        <v>43099</v>
      </c>
      <c r="K234" s="57"/>
      <c r="L234" s="48" t="s">
        <v>437</v>
      </c>
      <c r="M234" s="48"/>
      <c r="N234" s="43" t="s">
        <v>185</v>
      </c>
      <c r="O234" s="43">
        <v>67</v>
      </c>
      <c r="P234" s="50" t="s">
        <v>655</v>
      </c>
      <c r="Q234" s="50" t="s">
        <v>656</v>
      </c>
      <c r="R234" s="59" t="s">
        <v>574</v>
      </c>
      <c r="S234" s="59" t="s">
        <v>657</v>
      </c>
      <c r="T234" s="96" t="s">
        <v>502</v>
      </c>
    </row>
    <row r="235" spans="2:20" ht="99.95" customHeight="1" x14ac:dyDescent="0.25">
      <c r="B235" s="20">
        <v>226</v>
      </c>
      <c r="C235" s="43"/>
      <c r="D235" s="43"/>
      <c r="E235" s="50" t="s">
        <v>149</v>
      </c>
      <c r="F235" s="50" t="s">
        <v>445</v>
      </c>
      <c r="G235" s="41" t="s">
        <v>447</v>
      </c>
      <c r="H235" s="43" t="s">
        <v>183</v>
      </c>
      <c r="I235" s="43" t="s">
        <v>390</v>
      </c>
      <c r="J235" s="57">
        <v>43099</v>
      </c>
      <c r="K235" s="57"/>
      <c r="L235" s="48" t="s">
        <v>437</v>
      </c>
      <c r="M235" s="48"/>
      <c r="N235" s="43" t="s">
        <v>185</v>
      </c>
      <c r="O235" s="43">
        <v>67</v>
      </c>
      <c r="P235" s="50" t="s">
        <v>573</v>
      </c>
      <c r="Q235" s="50" t="s">
        <v>658</v>
      </c>
      <c r="R235" s="59" t="s">
        <v>574</v>
      </c>
      <c r="S235" s="59" t="s">
        <v>657</v>
      </c>
      <c r="T235" s="96" t="s">
        <v>502</v>
      </c>
    </row>
    <row r="236" spans="2:20" ht="99.95" customHeight="1" x14ac:dyDescent="0.25">
      <c r="B236" s="20">
        <v>227</v>
      </c>
      <c r="C236" s="19">
        <v>265</v>
      </c>
      <c r="D236" s="19" t="s">
        <v>29</v>
      </c>
      <c r="E236" s="50" t="s">
        <v>263</v>
      </c>
      <c r="F236" s="62" t="s">
        <v>448</v>
      </c>
      <c r="G236" s="41" t="s">
        <v>182</v>
      </c>
      <c r="H236" s="43" t="s">
        <v>183</v>
      </c>
      <c r="I236" s="43" t="s">
        <v>390</v>
      </c>
      <c r="J236" s="57">
        <v>43107</v>
      </c>
      <c r="K236" s="58">
        <v>43107</v>
      </c>
      <c r="L236" s="48" t="s">
        <v>35</v>
      </c>
      <c r="M236" s="73">
        <v>43462</v>
      </c>
      <c r="N236" s="43">
        <v>12</v>
      </c>
      <c r="O236" s="43"/>
      <c r="P236" s="50"/>
      <c r="Q236" s="50"/>
      <c r="R236" s="59"/>
      <c r="S236" s="59"/>
      <c r="T236" s="96" t="s">
        <v>502</v>
      </c>
    </row>
    <row r="237" spans="2:20" ht="99.95" customHeight="1" x14ac:dyDescent="0.25">
      <c r="B237" s="20">
        <v>228</v>
      </c>
      <c r="C237" s="43"/>
      <c r="D237" s="44"/>
      <c r="E237" s="52" t="s">
        <v>449</v>
      </c>
      <c r="F237" s="24" t="s">
        <v>450</v>
      </c>
      <c r="G237" s="41" t="s">
        <v>451</v>
      </c>
      <c r="H237" s="49" t="s">
        <v>33</v>
      </c>
      <c r="I237" s="43" t="s">
        <v>390</v>
      </c>
      <c r="J237" s="57">
        <v>43122</v>
      </c>
      <c r="K237" s="58">
        <v>43122</v>
      </c>
      <c r="L237" s="48" t="s">
        <v>35</v>
      </c>
      <c r="M237" s="48"/>
      <c r="N237" s="43">
        <v>220</v>
      </c>
      <c r="O237" s="44">
        <v>1535</v>
      </c>
      <c r="P237" s="50"/>
      <c r="Q237" s="64"/>
      <c r="R237" s="100"/>
      <c r="S237" s="100"/>
      <c r="T237" s="59" t="s">
        <v>502</v>
      </c>
    </row>
    <row r="238" spans="2:20" ht="99.95" customHeight="1" x14ac:dyDescent="0.25">
      <c r="B238" s="20">
        <v>229</v>
      </c>
      <c r="C238" s="43"/>
      <c r="D238" s="44"/>
      <c r="E238" s="52" t="s">
        <v>449</v>
      </c>
      <c r="F238" s="24" t="s">
        <v>452</v>
      </c>
      <c r="G238" s="41" t="s">
        <v>453</v>
      </c>
      <c r="H238" s="43"/>
      <c r="I238" s="43" t="s">
        <v>390</v>
      </c>
      <c r="J238" s="57">
        <v>43126</v>
      </c>
      <c r="K238" s="58">
        <v>43126</v>
      </c>
      <c r="L238" s="48" t="s">
        <v>35</v>
      </c>
      <c r="M238" s="48"/>
      <c r="N238" s="43">
        <v>220</v>
      </c>
      <c r="O238" s="44"/>
      <c r="P238" s="50"/>
      <c r="Q238" s="64"/>
      <c r="R238" s="100"/>
      <c r="S238" s="100"/>
      <c r="T238" s="59" t="s">
        <v>502</v>
      </c>
    </row>
    <row r="239" spans="2:20" ht="99.95" customHeight="1" x14ac:dyDescent="0.25">
      <c r="B239" s="20">
        <v>230</v>
      </c>
      <c r="C239" s="63">
        <v>786</v>
      </c>
      <c r="D239" s="43" t="s">
        <v>29</v>
      </c>
      <c r="E239" s="50" t="s">
        <v>120</v>
      </c>
      <c r="F239" s="24" t="s">
        <v>454</v>
      </c>
      <c r="G239" s="69" t="s">
        <v>455</v>
      </c>
      <c r="H239" s="49" t="s">
        <v>33</v>
      </c>
      <c r="I239" s="43" t="s">
        <v>390</v>
      </c>
      <c r="J239" s="46">
        <v>43889</v>
      </c>
      <c r="K239" s="46"/>
      <c r="L239" s="48">
        <v>43889</v>
      </c>
      <c r="M239" s="48"/>
      <c r="N239" s="49" t="s">
        <v>456</v>
      </c>
      <c r="O239" s="49">
        <v>750</v>
      </c>
      <c r="P239" s="52" t="s">
        <v>659</v>
      </c>
      <c r="Q239" s="50" t="s">
        <v>660</v>
      </c>
      <c r="R239" s="96" t="s">
        <v>661</v>
      </c>
      <c r="S239" s="96" t="s">
        <v>662</v>
      </c>
      <c r="T239" s="96" t="s">
        <v>502</v>
      </c>
    </row>
    <row r="240" spans="2:20" ht="99.95" customHeight="1" x14ac:dyDescent="0.25">
      <c r="B240" s="20">
        <v>231</v>
      </c>
      <c r="C240" s="43"/>
      <c r="D240" s="43"/>
      <c r="E240" s="52" t="s">
        <v>449</v>
      </c>
      <c r="F240" s="78" t="s">
        <v>457</v>
      </c>
      <c r="G240" s="51" t="s">
        <v>457</v>
      </c>
      <c r="H240" s="49" t="s">
        <v>148</v>
      </c>
      <c r="I240" s="43" t="s">
        <v>390</v>
      </c>
      <c r="J240" s="46">
        <v>43132</v>
      </c>
      <c r="K240" s="46"/>
      <c r="L240" s="48" t="s">
        <v>437</v>
      </c>
      <c r="M240" s="48"/>
      <c r="N240" s="49">
        <v>500</v>
      </c>
      <c r="O240" s="49">
        <v>1500</v>
      </c>
      <c r="P240" s="52" t="s">
        <v>663</v>
      </c>
      <c r="Q240" s="50" t="s">
        <v>664</v>
      </c>
      <c r="R240" s="96" t="s">
        <v>505</v>
      </c>
      <c r="S240" s="96" t="s">
        <v>665</v>
      </c>
      <c r="T240" s="96" t="s">
        <v>502</v>
      </c>
    </row>
    <row r="241" spans="2:20" ht="99.95" customHeight="1" x14ac:dyDescent="0.25">
      <c r="B241" s="20">
        <v>232</v>
      </c>
      <c r="C241" s="43"/>
      <c r="D241" s="43"/>
      <c r="E241" s="52" t="s">
        <v>449</v>
      </c>
      <c r="F241" s="78" t="s">
        <v>458</v>
      </c>
      <c r="G241" s="51" t="s">
        <v>458</v>
      </c>
      <c r="H241" s="49" t="s">
        <v>33</v>
      </c>
      <c r="I241" s="43" t="s">
        <v>390</v>
      </c>
      <c r="J241" s="46">
        <v>43132</v>
      </c>
      <c r="K241" s="46"/>
      <c r="L241" s="48" t="s">
        <v>437</v>
      </c>
      <c r="M241" s="48"/>
      <c r="N241" s="49">
        <v>500</v>
      </c>
      <c r="O241" s="49">
        <v>1500</v>
      </c>
      <c r="P241" s="52" t="s">
        <v>666</v>
      </c>
      <c r="Q241" s="50" t="s">
        <v>667</v>
      </c>
      <c r="R241" s="96" t="s">
        <v>661</v>
      </c>
      <c r="S241" s="96" t="s">
        <v>668</v>
      </c>
      <c r="T241" s="96" t="s">
        <v>502</v>
      </c>
    </row>
    <row r="242" spans="2:20" ht="99.95" customHeight="1" x14ac:dyDescent="0.25">
      <c r="B242" s="20">
        <v>233</v>
      </c>
      <c r="C242" s="43"/>
      <c r="D242" s="43"/>
      <c r="E242" s="52" t="s">
        <v>449</v>
      </c>
      <c r="F242" s="78" t="s">
        <v>459</v>
      </c>
      <c r="G242" s="51" t="s">
        <v>459</v>
      </c>
      <c r="H242" s="49" t="s">
        <v>33</v>
      </c>
      <c r="I242" s="43" t="s">
        <v>390</v>
      </c>
      <c r="J242" s="46">
        <v>43132</v>
      </c>
      <c r="K242" s="46"/>
      <c r="L242" s="48" t="s">
        <v>437</v>
      </c>
      <c r="M242" s="48"/>
      <c r="N242" s="49">
        <v>500</v>
      </c>
      <c r="O242" s="49">
        <v>1500</v>
      </c>
      <c r="P242" s="52" t="s">
        <v>669</v>
      </c>
      <c r="Q242" s="50" t="s">
        <v>666</v>
      </c>
      <c r="R242" s="96" t="s">
        <v>661</v>
      </c>
      <c r="S242" s="96" t="s">
        <v>670</v>
      </c>
      <c r="T242" s="96" t="s">
        <v>502</v>
      </c>
    </row>
    <row r="243" spans="2:20" ht="99.95" customHeight="1" x14ac:dyDescent="0.25">
      <c r="B243" s="20">
        <v>234</v>
      </c>
      <c r="C243" s="43">
        <v>334</v>
      </c>
      <c r="D243" s="19" t="s">
        <v>29</v>
      </c>
      <c r="E243" s="23" t="s">
        <v>460</v>
      </c>
      <c r="F243" s="62" t="s">
        <v>461</v>
      </c>
      <c r="G243" s="61" t="s">
        <v>182</v>
      </c>
      <c r="H243" s="49" t="s">
        <v>183</v>
      </c>
      <c r="I243" s="43" t="s">
        <v>390</v>
      </c>
      <c r="J243" s="46">
        <v>43295</v>
      </c>
      <c r="K243" s="47">
        <v>43295</v>
      </c>
      <c r="L243" s="48" t="s">
        <v>35</v>
      </c>
      <c r="M243" s="48"/>
      <c r="N243" s="49" t="s">
        <v>462</v>
      </c>
      <c r="O243" s="49">
        <v>16</v>
      </c>
      <c r="P243" s="52"/>
      <c r="Q243" s="50"/>
      <c r="R243" s="96"/>
      <c r="S243" s="96"/>
      <c r="T243" s="96" t="s">
        <v>502</v>
      </c>
    </row>
    <row r="244" spans="2:20" ht="99.95" customHeight="1" x14ac:dyDescent="0.25">
      <c r="B244" s="20">
        <v>235</v>
      </c>
      <c r="C244" s="43"/>
      <c r="D244" s="43"/>
      <c r="E244" s="50" t="s">
        <v>94</v>
      </c>
      <c r="F244" s="62" t="s">
        <v>463</v>
      </c>
      <c r="G244" s="51" t="s">
        <v>464</v>
      </c>
      <c r="H244" s="43" t="s">
        <v>183</v>
      </c>
      <c r="I244" s="43" t="s">
        <v>390</v>
      </c>
      <c r="J244" s="57">
        <v>43312</v>
      </c>
      <c r="K244" s="57"/>
      <c r="L244" s="57">
        <v>43312</v>
      </c>
      <c r="M244" s="57"/>
      <c r="N244" s="43" t="s">
        <v>176</v>
      </c>
      <c r="O244" s="43">
        <v>200</v>
      </c>
      <c r="P244" s="50" t="s">
        <v>569</v>
      </c>
      <c r="Q244" s="50" t="s">
        <v>671</v>
      </c>
      <c r="R244" s="59" t="s">
        <v>561</v>
      </c>
      <c r="S244" s="59" t="s">
        <v>672</v>
      </c>
      <c r="T244" s="96" t="s">
        <v>502</v>
      </c>
    </row>
    <row r="245" spans="2:20" ht="99.95" customHeight="1" x14ac:dyDescent="0.25">
      <c r="B245" s="20">
        <v>236</v>
      </c>
      <c r="C245" s="19">
        <v>264</v>
      </c>
      <c r="D245" s="19" t="s">
        <v>29</v>
      </c>
      <c r="E245" s="50" t="s">
        <v>263</v>
      </c>
      <c r="F245" s="62" t="s">
        <v>465</v>
      </c>
      <c r="G245" s="61" t="s">
        <v>182</v>
      </c>
      <c r="H245" s="43" t="s">
        <v>183</v>
      </c>
      <c r="I245" s="43" t="s">
        <v>390</v>
      </c>
      <c r="J245" s="57">
        <v>43373</v>
      </c>
      <c r="K245" s="58">
        <v>43373</v>
      </c>
      <c r="L245" s="48" t="s">
        <v>35</v>
      </c>
      <c r="M245" s="79">
        <v>43451</v>
      </c>
      <c r="N245" s="80" t="s">
        <v>466</v>
      </c>
      <c r="O245" s="43">
        <v>80</v>
      </c>
      <c r="P245" s="50"/>
      <c r="Q245" s="50"/>
      <c r="R245" s="59"/>
      <c r="S245" s="59"/>
      <c r="T245" s="96" t="s">
        <v>502</v>
      </c>
    </row>
    <row r="246" spans="2:20" ht="99.95" customHeight="1" x14ac:dyDescent="0.25">
      <c r="B246" s="20">
        <v>237</v>
      </c>
      <c r="C246" s="43">
        <v>613</v>
      </c>
      <c r="D246" s="63" t="s">
        <v>177</v>
      </c>
      <c r="E246" s="50" t="s">
        <v>467</v>
      </c>
      <c r="F246" s="62" t="s">
        <v>468</v>
      </c>
      <c r="G246" s="41" t="s">
        <v>469</v>
      </c>
      <c r="H246" s="43" t="s">
        <v>148</v>
      </c>
      <c r="I246" s="43" t="s">
        <v>390</v>
      </c>
      <c r="J246" s="57">
        <v>43617</v>
      </c>
      <c r="K246" s="57"/>
      <c r="L246" s="57">
        <v>43617</v>
      </c>
      <c r="M246" s="57"/>
      <c r="N246" s="43">
        <v>110</v>
      </c>
      <c r="O246" s="43">
        <v>50</v>
      </c>
      <c r="P246" s="50" t="s">
        <v>673</v>
      </c>
      <c r="Q246" s="50" t="s">
        <v>554</v>
      </c>
      <c r="R246" s="59" t="s">
        <v>543</v>
      </c>
      <c r="S246" s="59" t="s">
        <v>522</v>
      </c>
      <c r="T246" s="96" t="s">
        <v>507</v>
      </c>
    </row>
    <row r="247" spans="2:20" ht="99.95" customHeight="1" x14ac:dyDescent="0.25">
      <c r="B247" s="20">
        <v>238</v>
      </c>
      <c r="C247" s="43"/>
      <c r="D247" s="43"/>
      <c r="E247" s="52" t="s">
        <v>470</v>
      </c>
      <c r="F247" s="62" t="s">
        <v>471</v>
      </c>
      <c r="G247" s="41" t="s">
        <v>172</v>
      </c>
      <c r="H247" s="77" t="s">
        <v>33</v>
      </c>
      <c r="I247" s="43" t="s">
        <v>390</v>
      </c>
      <c r="J247" s="46">
        <v>43623</v>
      </c>
      <c r="K247" s="46"/>
      <c r="L247" s="46">
        <v>43623</v>
      </c>
      <c r="M247" s="81"/>
      <c r="N247" s="80" t="s">
        <v>117</v>
      </c>
      <c r="O247" s="49">
        <v>202</v>
      </c>
      <c r="P247" s="76" t="s">
        <v>674</v>
      </c>
      <c r="Q247" s="50"/>
      <c r="R247" s="99" t="s">
        <v>500</v>
      </c>
      <c r="S247" s="96" t="s">
        <v>675</v>
      </c>
      <c r="T247" s="96" t="s">
        <v>502</v>
      </c>
    </row>
    <row r="248" spans="2:20" ht="99.95" customHeight="1" x14ac:dyDescent="0.25">
      <c r="B248" s="20">
        <v>239</v>
      </c>
      <c r="C248" s="43"/>
      <c r="D248" s="82"/>
      <c r="E248" s="52" t="s">
        <v>90</v>
      </c>
      <c r="F248" s="78" t="s">
        <v>472</v>
      </c>
      <c r="G248" s="51" t="s">
        <v>472</v>
      </c>
      <c r="H248" s="49" t="s">
        <v>183</v>
      </c>
      <c r="I248" s="43" t="s">
        <v>390</v>
      </c>
      <c r="J248" s="46">
        <v>43800</v>
      </c>
      <c r="K248" s="46"/>
      <c r="L248" s="46">
        <v>43800</v>
      </c>
      <c r="M248" s="81"/>
      <c r="N248" s="83">
        <v>66</v>
      </c>
      <c r="O248" s="49">
        <v>140</v>
      </c>
      <c r="P248" s="52" t="s">
        <v>676</v>
      </c>
      <c r="Q248" s="50" t="s">
        <v>677</v>
      </c>
      <c r="R248" s="96" t="s">
        <v>628</v>
      </c>
      <c r="S248" s="96" t="s">
        <v>629</v>
      </c>
      <c r="T248" s="96" t="s">
        <v>502</v>
      </c>
    </row>
    <row r="249" spans="2:20" ht="99.95" customHeight="1" x14ac:dyDescent="0.25">
      <c r="B249" s="20">
        <v>240</v>
      </c>
      <c r="C249" s="43"/>
      <c r="D249" s="43"/>
      <c r="E249" s="50" t="s">
        <v>470</v>
      </c>
      <c r="F249" s="62" t="s">
        <v>473</v>
      </c>
      <c r="G249" s="41"/>
      <c r="H249" s="43" t="s">
        <v>33</v>
      </c>
      <c r="I249" s="43" t="s">
        <v>390</v>
      </c>
      <c r="J249" s="57">
        <v>43801</v>
      </c>
      <c r="K249" s="57"/>
      <c r="L249" s="57">
        <v>43801</v>
      </c>
      <c r="M249" s="57"/>
      <c r="N249" s="43" t="s">
        <v>117</v>
      </c>
      <c r="O249" s="43" t="s">
        <v>172</v>
      </c>
      <c r="P249" s="50" t="s">
        <v>678</v>
      </c>
      <c r="Q249" s="50" t="s">
        <v>172</v>
      </c>
      <c r="R249" s="59" t="s">
        <v>588</v>
      </c>
      <c r="S249" s="59" t="s">
        <v>675</v>
      </c>
      <c r="T249" s="96" t="s">
        <v>502</v>
      </c>
    </row>
    <row r="250" spans="2:20" ht="99.95" customHeight="1" x14ac:dyDescent="0.25">
      <c r="B250" s="20">
        <v>241</v>
      </c>
      <c r="C250" s="43">
        <v>842</v>
      </c>
      <c r="D250" s="43" t="s">
        <v>29</v>
      </c>
      <c r="E250" s="50" t="s">
        <v>474</v>
      </c>
      <c r="F250" s="62" t="s">
        <v>475</v>
      </c>
      <c r="G250" s="41" t="s">
        <v>476</v>
      </c>
      <c r="H250" s="43" t="s">
        <v>148</v>
      </c>
      <c r="I250" s="43" t="s">
        <v>390</v>
      </c>
      <c r="J250" s="57">
        <v>43889</v>
      </c>
      <c r="K250" s="57"/>
      <c r="L250" s="57">
        <v>43889</v>
      </c>
      <c r="M250" s="84"/>
      <c r="N250" s="80" t="s">
        <v>477</v>
      </c>
      <c r="O250" s="43">
        <v>60</v>
      </c>
      <c r="P250" s="50" t="s">
        <v>679</v>
      </c>
      <c r="Q250" s="50" t="s">
        <v>554</v>
      </c>
      <c r="R250" s="59" t="s">
        <v>543</v>
      </c>
      <c r="S250" s="59" t="s">
        <v>652</v>
      </c>
      <c r="T250" s="96" t="s">
        <v>507</v>
      </c>
    </row>
    <row r="251" spans="2:20" ht="99.95" customHeight="1" x14ac:dyDescent="0.25">
      <c r="B251" s="20">
        <v>242</v>
      </c>
      <c r="C251" s="43"/>
      <c r="D251" s="43"/>
      <c r="E251" s="50" t="s">
        <v>432</v>
      </c>
      <c r="F251" s="62" t="s">
        <v>478</v>
      </c>
      <c r="G251" s="41" t="s">
        <v>479</v>
      </c>
      <c r="H251" s="43" t="s">
        <v>148</v>
      </c>
      <c r="I251" s="43" t="s">
        <v>390</v>
      </c>
      <c r="J251" s="57">
        <v>44316</v>
      </c>
      <c r="K251" s="57"/>
      <c r="L251" s="57">
        <v>44316</v>
      </c>
      <c r="M251" s="84"/>
      <c r="N251" s="80" t="s">
        <v>117</v>
      </c>
      <c r="O251" s="43">
        <v>179</v>
      </c>
      <c r="P251" s="50" t="s">
        <v>680</v>
      </c>
      <c r="Q251" s="50" t="s">
        <v>681</v>
      </c>
      <c r="R251" s="59" t="s">
        <v>543</v>
      </c>
      <c r="S251" s="59" t="s">
        <v>559</v>
      </c>
      <c r="T251" s="96" t="s">
        <v>507</v>
      </c>
    </row>
    <row r="252" spans="2:20" ht="99.95" customHeight="1" x14ac:dyDescent="0.25">
      <c r="B252" s="20">
        <v>243</v>
      </c>
      <c r="C252" s="43">
        <v>755</v>
      </c>
      <c r="D252" s="43"/>
      <c r="E252" s="50" t="s">
        <v>432</v>
      </c>
      <c r="F252" s="85" t="s">
        <v>480</v>
      </c>
      <c r="G252" s="86" t="s">
        <v>481</v>
      </c>
      <c r="H252" s="82" t="s">
        <v>148</v>
      </c>
      <c r="I252" s="82" t="s">
        <v>390</v>
      </c>
      <c r="J252" s="87">
        <v>44316</v>
      </c>
      <c r="K252" s="87"/>
      <c r="L252" s="87">
        <v>44316</v>
      </c>
      <c r="M252" s="87"/>
      <c r="N252" s="43" t="s">
        <v>482</v>
      </c>
      <c r="O252" s="43">
        <v>100</v>
      </c>
      <c r="P252" s="50" t="s">
        <v>682</v>
      </c>
      <c r="Q252" s="50" t="s">
        <v>554</v>
      </c>
      <c r="R252" s="59" t="s">
        <v>543</v>
      </c>
      <c r="S252" s="59" t="s">
        <v>559</v>
      </c>
      <c r="T252" s="96" t="s">
        <v>507</v>
      </c>
    </row>
    <row r="253" spans="2:20" ht="99.95" customHeight="1" x14ac:dyDescent="0.25">
      <c r="B253" s="20">
        <v>244</v>
      </c>
      <c r="C253" s="43"/>
      <c r="D253" s="43"/>
      <c r="E253" s="50" t="s">
        <v>432</v>
      </c>
      <c r="F253" s="62" t="s">
        <v>483</v>
      </c>
      <c r="G253" s="41" t="s">
        <v>484</v>
      </c>
      <c r="H253" s="43" t="s">
        <v>148</v>
      </c>
      <c r="I253" s="43" t="s">
        <v>390</v>
      </c>
      <c r="J253" s="57">
        <v>44486</v>
      </c>
      <c r="K253" s="57"/>
      <c r="L253" s="57">
        <v>44486</v>
      </c>
      <c r="M253" s="57"/>
      <c r="N253" s="43" t="s">
        <v>176</v>
      </c>
      <c r="O253" s="43">
        <v>50</v>
      </c>
      <c r="P253" s="50" t="s">
        <v>683</v>
      </c>
      <c r="Q253" s="50" t="s">
        <v>684</v>
      </c>
      <c r="R253" s="59" t="s">
        <v>543</v>
      </c>
      <c r="S253" s="59" t="s">
        <v>685</v>
      </c>
      <c r="T253" s="96" t="s">
        <v>507</v>
      </c>
    </row>
    <row r="254" spans="2:20" ht="99.95" customHeight="1" x14ac:dyDescent="0.25">
      <c r="B254" s="20">
        <v>245</v>
      </c>
      <c r="C254" s="43">
        <v>666</v>
      </c>
      <c r="D254" s="43" t="s">
        <v>166</v>
      </c>
      <c r="E254" s="50" t="s">
        <v>485</v>
      </c>
      <c r="F254" s="62" t="s">
        <v>486</v>
      </c>
      <c r="G254" s="41" t="s">
        <v>487</v>
      </c>
      <c r="H254" s="43" t="s">
        <v>183</v>
      </c>
      <c r="I254" s="43" t="s">
        <v>390</v>
      </c>
      <c r="J254" s="57">
        <v>44798</v>
      </c>
      <c r="K254" s="57"/>
      <c r="L254" s="57">
        <v>44798</v>
      </c>
      <c r="M254" s="57"/>
      <c r="N254" s="43">
        <v>66</v>
      </c>
      <c r="O254" s="43" t="s">
        <v>488</v>
      </c>
      <c r="P254" s="50" t="s">
        <v>686</v>
      </c>
      <c r="Q254" s="50" t="s">
        <v>554</v>
      </c>
      <c r="R254" s="59" t="s">
        <v>588</v>
      </c>
      <c r="S254" s="59" t="s">
        <v>687</v>
      </c>
      <c r="T254" s="96" t="s">
        <v>502</v>
      </c>
    </row>
    <row r="255" spans="2:20" ht="99.95" customHeight="1" x14ac:dyDescent="0.25">
      <c r="B255" s="20">
        <v>247</v>
      </c>
      <c r="C255" s="19">
        <v>925</v>
      </c>
      <c r="D255" s="19" t="s">
        <v>29</v>
      </c>
      <c r="E255" s="23" t="s">
        <v>489</v>
      </c>
      <c r="F255" s="62" t="s">
        <v>490</v>
      </c>
      <c r="G255" s="41" t="s">
        <v>491</v>
      </c>
      <c r="H255" s="43" t="s">
        <v>148</v>
      </c>
      <c r="I255" s="43" t="s">
        <v>390</v>
      </c>
      <c r="J255" s="57">
        <v>43646</v>
      </c>
      <c r="K255" s="57"/>
      <c r="L255" s="57">
        <v>43646</v>
      </c>
      <c r="M255" s="57"/>
      <c r="N255" s="44">
        <v>66</v>
      </c>
      <c r="O255" s="44">
        <v>5</v>
      </c>
      <c r="P255" s="64"/>
      <c r="Q255" s="64"/>
      <c r="R255" s="100" t="s">
        <v>688</v>
      </c>
      <c r="S255" s="100" t="s">
        <v>689</v>
      </c>
      <c r="T255" s="100" t="s">
        <v>502</v>
      </c>
    </row>
    <row r="256" spans="2:20" ht="99.95" customHeight="1" x14ac:dyDescent="0.25">
      <c r="B256" s="20">
        <v>248</v>
      </c>
      <c r="C256" s="19">
        <v>959</v>
      </c>
      <c r="D256" s="19" t="s">
        <v>29</v>
      </c>
      <c r="E256" s="23" t="s">
        <v>492</v>
      </c>
      <c r="F256" s="62" t="s">
        <v>493</v>
      </c>
      <c r="G256" s="41" t="s">
        <v>494</v>
      </c>
      <c r="H256" s="43" t="s">
        <v>183</v>
      </c>
      <c r="I256" s="43" t="s">
        <v>390</v>
      </c>
      <c r="J256" s="57">
        <v>43768</v>
      </c>
      <c r="K256" s="57"/>
      <c r="L256" s="57">
        <v>43768</v>
      </c>
      <c r="M256" s="57"/>
      <c r="N256" s="44">
        <v>66</v>
      </c>
      <c r="O256" s="44">
        <v>12</v>
      </c>
      <c r="P256" s="64"/>
      <c r="Q256" s="64"/>
      <c r="R256" s="100" t="s">
        <v>690</v>
      </c>
      <c r="S256" s="100" t="s">
        <v>691</v>
      </c>
      <c r="T256" s="100" t="s">
        <v>502</v>
      </c>
    </row>
    <row r="257" spans="2:20" ht="99.95" customHeight="1" x14ac:dyDescent="0.25">
      <c r="B257" s="20">
        <v>249</v>
      </c>
      <c r="C257" s="43"/>
      <c r="D257" s="43"/>
      <c r="E257" s="52" t="s">
        <v>47</v>
      </c>
      <c r="F257" s="40" t="s">
        <v>495</v>
      </c>
      <c r="G257" s="36"/>
      <c r="H257" s="49"/>
      <c r="I257" s="43"/>
      <c r="J257" s="46"/>
      <c r="K257" s="88"/>
      <c r="L257" s="48"/>
      <c r="M257" s="48"/>
      <c r="N257" s="49"/>
      <c r="O257" s="49"/>
      <c r="P257" s="52"/>
      <c r="Q257" s="50"/>
      <c r="R257" s="52"/>
      <c r="S257" s="52"/>
      <c r="T257" s="52"/>
    </row>
    <row r="258" spans="2:20" ht="99.95" customHeight="1" x14ac:dyDescent="0.25">
      <c r="B258" s="20">
        <v>250</v>
      </c>
      <c r="C258" s="44">
        <v>389</v>
      </c>
      <c r="D258" s="44" t="s">
        <v>69</v>
      </c>
      <c r="E258" s="64" t="s">
        <v>207</v>
      </c>
      <c r="F258" s="64" t="s">
        <v>496</v>
      </c>
      <c r="G258" s="89"/>
      <c r="H258" s="44"/>
      <c r="I258" s="44"/>
      <c r="J258" s="44"/>
      <c r="K258" s="58">
        <v>43529</v>
      </c>
      <c r="L258" s="44"/>
      <c r="M258" s="44"/>
      <c r="N258" s="44">
        <v>110</v>
      </c>
      <c r="O258" s="44"/>
      <c r="P258" s="64"/>
      <c r="Q258" s="64"/>
      <c r="R258" s="64"/>
      <c r="S258" s="64"/>
      <c r="T258" s="64"/>
    </row>
    <row r="259" spans="2:20" ht="99.95" customHeight="1" x14ac:dyDescent="0.25">
      <c r="B259" s="20">
        <v>251</v>
      </c>
      <c r="C259" s="44">
        <v>1229</v>
      </c>
      <c r="D259" s="44"/>
      <c r="E259" s="64" t="s">
        <v>47</v>
      </c>
      <c r="F259" s="64" t="s">
        <v>497</v>
      </c>
      <c r="G259" s="89"/>
      <c r="H259" s="44"/>
      <c r="I259" s="44"/>
      <c r="J259" s="57">
        <v>43951</v>
      </c>
      <c r="K259" s="44"/>
      <c r="L259" s="57">
        <v>43951</v>
      </c>
      <c r="M259" s="44"/>
      <c r="N259" s="44"/>
      <c r="O259" s="44"/>
      <c r="P259" s="64"/>
      <c r="Q259" s="64"/>
      <c r="R259" s="64"/>
      <c r="S259" s="64"/>
      <c r="T259" s="64"/>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2019-05-15T19:21:47Z</dcterms:modified>
</cp:coreProperties>
</file>