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P:\0 Tareas Coyailen\Reporte a la CNE\2019.01.15\"/>
    </mc:Choice>
  </mc:AlternateContent>
  <xr:revisionPtr revIDLastSave="0" documentId="10_ncr:100000_{369C85F0-CFAC-417E-B772-0491A28E949E}" xr6:coauthVersionLast="31" xr6:coauthVersionMax="31" xr10:uidLastSave="{00000000-0000-0000-0000-000000000000}"/>
  <bookViews>
    <workbookView xWindow="0" yWindow="0" windowWidth="16365" windowHeight="2265" tabRatio="842" activeTab="1" xr2:uid="{00000000-000D-0000-FFFF-FFFF00000000}"/>
  </bookViews>
  <sheets>
    <sheet name="Generación" sheetId="1" r:id="rId1"/>
    <sheet name="Transmisión" sheetId="7" r:id="rId2"/>
  </sheets>
  <externalReferences>
    <externalReference r:id="rId3"/>
    <externalReference r:id="rId4"/>
    <externalReference r:id="rId5"/>
  </externalReferences>
  <definedNames>
    <definedName name="_xlnm._FilterDatabase" localSheetId="0" hidden="1">Generación!$A$9:$S$209</definedName>
    <definedName name="_xlnm._FilterDatabase" localSheetId="1" hidden="1">Transmisión!$B$9:$S$270</definedName>
    <definedName name="Consumo2">'[1](2) Consumos &amp; Datos'!$A$7:$P$64</definedName>
    <definedName name="feriados">[2]calendario!$A$2:$A$30</definedName>
    <definedName name="Festivos">[3]calendario!$A$2:$A$14</definedName>
  </definedNames>
  <calcPr calcId="179017" calcOnSave="0"/>
</workbook>
</file>

<file path=xl/calcChain.xml><?xml version="1.0" encoding="utf-8"?>
<calcChain xmlns="http://schemas.openxmlformats.org/spreadsheetml/2006/main">
  <c r="J147" i="1" l="1"/>
  <c r="J145" i="1"/>
  <c r="J149" i="1"/>
  <c r="J144" i="1"/>
  <c r="J131" i="1"/>
  <c r="J148" i="1"/>
  <c r="J146" i="1"/>
  <c r="J123" i="1"/>
  <c r="J132" i="1"/>
  <c r="J134" i="1"/>
  <c r="J136" i="1"/>
  <c r="J142" i="1"/>
  <c r="J121" i="1"/>
  <c r="J138" i="1"/>
  <c r="J139" i="1"/>
  <c r="J143" i="1"/>
  <c r="J137" i="1"/>
  <c r="J141" i="1"/>
  <c r="J133" i="1"/>
  <c r="J124" i="1"/>
  <c r="J1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Coyailen Chacón Zúñiga</author>
    <author>coyailen.chacon</author>
    <author>Hans Gunther Schultz</author>
  </authors>
  <commentList>
    <comment ref="I10" authorId="0" shapeId="0" xr:uid="{521D94A7-B161-498E-B273-1ABECB2C9019}">
      <text>
        <r>
          <rPr>
            <b/>
            <sz val="9"/>
            <color indexed="81"/>
            <rFont val="Tahoma"/>
            <family val="2"/>
          </rPr>
          <t>Coyailen Chacón Zúñiga:</t>
        </r>
        <r>
          <rPr>
            <sz val="9"/>
            <color indexed="81"/>
            <rFont val="Tahoma"/>
            <family val="2"/>
          </rPr>
          <t xml:space="preserve">
Pendiente recibir F9</t>
        </r>
      </text>
    </comment>
    <comment ref="C12" authorId="1" shapeId="0" xr:uid="{1CB59DFC-967A-41A9-85B1-A09719BDC0BA}">
      <text>
        <r>
          <rPr>
            <b/>
            <sz val="9"/>
            <color indexed="81"/>
            <rFont val="Tahoma"/>
            <family val="2"/>
          </rPr>
          <t>coyailen.chacon:</t>
        </r>
        <r>
          <rPr>
            <sz val="9"/>
            <color indexed="81"/>
            <rFont val="Tahoma"/>
            <family val="2"/>
          </rPr>
          <t xml:space="preserve">
Era una SUCT 465
</t>
        </r>
      </text>
    </comment>
    <comment ref="I12" authorId="0" shapeId="0" xr:uid="{820E0F45-AAEE-4B7F-B84A-5530A8F7A4E5}">
      <text>
        <r>
          <rPr>
            <b/>
            <sz val="9"/>
            <color indexed="81"/>
            <rFont val="Tahoma"/>
            <family val="2"/>
          </rPr>
          <t>Coyailen Chacón Zúñiga:</t>
        </r>
        <r>
          <rPr>
            <sz val="9"/>
            <color indexed="81"/>
            <rFont val="Tahoma"/>
            <family val="2"/>
          </rPr>
          <t xml:space="preserve">
Cronograma no actualizado por la empresa</t>
        </r>
      </text>
    </comment>
    <comment ref="I13" authorId="0" shapeId="0" xr:uid="{DD2EFF62-3894-4A03-A90F-5E5C5FD95F12}">
      <text>
        <r>
          <rPr>
            <b/>
            <sz val="9"/>
            <color indexed="81"/>
            <rFont val="Tahoma"/>
            <family val="2"/>
          </rPr>
          <t>Coyailen Chacón Zúñiga:</t>
        </r>
        <r>
          <rPr>
            <sz val="9"/>
            <color indexed="81"/>
            <rFont val="Tahoma"/>
            <family val="2"/>
          </rPr>
          <t xml:space="preserve">
Pendiente recibir F9</t>
        </r>
      </text>
    </comment>
    <comment ref="I14" authorId="0" shapeId="0" xr:uid="{76D0B157-F425-4174-825F-A682692E820F}">
      <text>
        <r>
          <rPr>
            <b/>
            <sz val="9"/>
            <color indexed="81"/>
            <rFont val="Tahoma"/>
            <family val="2"/>
          </rPr>
          <t>Coyailen Chacón Zúñiga:</t>
        </r>
        <r>
          <rPr>
            <sz val="9"/>
            <color indexed="81"/>
            <rFont val="Tahoma"/>
            <family val="2"/>
          </rPr>
          <t xml:space="preserve">
Fecha real de PES
</t>
        </r>
      </text>
    </comment>
    <comment ref="I15" authorId="0" shapeId="0" xr:uid="{6C24AF36-FDF5-4F03-892D-BA8FF3D58E96}">
      <text>
        <r>
          <rPr>
            <b/>
            <sz val="9"/>
            <color indexed="81"/>
            <rFont val="Tahoma"/>
            <family val="2"/>
          </rPr>
          <t>Coyailen Chacón Zúñiga:</t>
        </r>
        <r>
          <rPr>
            <sz val="9"/>
            <color indexed="81"/>
            <rFont val="Tahoma"/>
            <family val="2"/>
          </rPr>
          <t xml:space="preserve">
Pendiente recibir F9</t>
        </r>
      </text>
    </comment>
    <comment ref="I16" authorId="0" shapeId="0" xr:uid="{A2A6EDEC-8108-4D90-929F-E23EB1B2774B}">
      <text>
        <r>
          <rPr>
            <b/>
            <sz val="9"/>
            <color indexed="81"/>
            <rFont val="Tahoma"/>
            <family val="2"/>
          </rPr>
          <t>Coyailen Chacón Zúñiga:</t>
        </r>
        <r>
          <rPr>
            <sz val="9"/>
            <color indexed="81"/>
            <rFont val="Tahoma"/>
            <family val="2"/>
          </rPr>
          <t xml:space="preserve">
Fecha real de PES
</t>
        </r>
      </text>
    </comment>
    <comment ref="I17" authorId="0" shapeId="0" xr:uid="{EF5E7062-09D2-4F04-87A1-139A0CBA049C}">
      <text>
        <r>
          <rPr>
            <b/>
            <sz val="9"/>
            <color indexed="81"/>
            <rFont val="Tahoma"/>
            <family val="2"/>
          </rPr>
          <t>Coyailen Chacón Zúñiga:</t>
        </r>
        <r>
          <rPr>
            <sz val="9"/>
            <color indexed="81"/>
            <rFont val="Tahoma"/>
            <family val="2"/>
          </rPr>
          <t xml:space="preserve">
Pendiente recibir F9</t>
        </r>
      </text>
    </comment>
    <comment ref="I18" authorId="0" shapeId="0" xr:uid="{2B2899C7-F5EE-47C0-9EE5-1D909405A8B9}">
      <text>
        <r>
          <rPr>
            <b/>
            <sz val="9"/>
            <color indexed="81"/>
            <rFont val="Tahoma"/>
            <family val="2"/>
          </rPr>
          <t>Coyailen Chacón Zúñiga:</t>
        </r>
        <r>
          <rPr>
            <sz val="9"/>
            <color indexed="81"/>
            <rFont val="Tahoma"/>
            <family val="2"/>
          </rPr>
          <t xml:space="preserve">
De acuerdo a lo informado por la empresa</t>
        </r>
      </text>
    </comment>
    <comment ref="I27" authorId="1" shapeId="0" xr:uid="{3F2566CA-E066-4D1C-ADE0-C72A7ED669E3}">
      <text>
        <r>
          <rPr>
            <b/>
            <sz val="9"/>
            <color indexed="81"/>
            <rFont val="Tahoma"/>
            <family val="2"/>
          </rPr>
          <t>coyailen.chacon:</t>
        </r>
        <r>
          <rPr>
            <sz val="9"/>
            <color indexed="81"/>
            <rFont val="Tahoma"/>
            <family val="2"/>
          </rPr>
          <t xml:space="preserve">
31/10/2018 Fecha Real de PES, Transmisión
15/12/2018 Fecha Sincronización</t>
        </r>
      </text>
    </comment>
    <comment ref="E38" authorId="1" shapeId="0" xr:uid="{00000000-0006-0000-0100-000004000000}">
      <text>
        <r>
          <rPr>
            <b/>
            <sz val="9"/>
            <color indexed="81"/>
            <rFont val="Tahoma"/>
            <family val="2"/>
          </rPr>
          <t>coyailen.chacon:</t>
        </r>
        <r>
          <rPr>
            <sz val="9"/>
            <color indexed="81"/>
            <rFont val="Tahoma"/>
            <family val="2"/>
          </rPr>
          <t xml:space="preserve">
DC dice Aela Energía</t>
        </r>
      </text>
    </comment>
    <comment ref="C52" authorId="1" shapeId="0" xr:uid="{C77997AE-14C4-4298-A83B-F862451AF29D}">
      <text>
        <r>
          <rPr>
            <b/>
            <sz val="9"/>
            <color indexed="81"/>
            <rFont val="Tahoma"/>
            <family val="2"/>
          </rPr>
          <t xml:space="preserve">coyailen.chacon:
</t>
        </r>
        <r>
          <rPr>
            <sz val="10"/>
            <color indexed="81"/>
            <rFont val="Tahoma"/>
            <family val="2"/>
          </rPr>
          <t>482 evaluando nuevo pto de conexión</t>
        </r>
      </text>
    </comment>
    <comment ref="E52" authorId="1" shapeId="0" xr:uid="{00000000-0006-0000-0100-000003000000}">
      <text>
        <r>
          <rPr>
            <b/>
            <sz val="9"/>
            <color indexed="81"/>
            <rFont val="Tahoma"/>
            <family val="2"/>
          </rPr>
          <t>coyailen.chacon:</t>
        </r>
        <r>
          <rPr>
            <sz val="9"/>
            <color indexed="81"/>
            <rFont val="Tahoma"/>
            <family val="2"/>
          </rPr>
          <t xml:space="preserve">
El Pinar Spa.
</t>
        </r>
      </text>
    </comment>
    <comment ref="E54" authorId="1" shapeId="0" xr:uid="{00000000-0006-0000-0100-000006000000}">
      <text>
        <r>
          <rPr>
            <b/>
            <sz val="9"/>
            <color indexed="81"/>
            <rFont val="Tahoma"/>
            <family val="2"/>
          </rPr>
          <t>coyailen.chacon:</t>
        </r>
        <r>
          <rPr>
            <sz val="9"/>
            <color indexed="81"/>
            <rFont val="Tahoma"/>
            <family val="2"/>
          </rPr>
          <t xml:space="preserve">
Abengoa ya no es el titular del Proyecto
</t>
        </r>
      </text>
    </comment>
    <comment ref="I70" authorId="1" shapeId="0" xr:uid="{FF7DBD59-15FE-4FA9-9097-E39C10B5D41C}">
      <text>
        <r>
          <rPr>
            <b/>
            <sz val="9"/>
            <color indexed="81"/>
            <rFont val="Tahoma"/>
            <family val="2"/>
          </rPr>
          <t>coyailen.chacon:</t>
        </r>
        <r>
          <rPr>
            <sz val="9"/>
            <color indexed="81"/>
            <rFont val="Tahoma"/>
            <family val="2"/>
          </rPr>
          <t xml:space="preserve">
Fecha Real PES</t>
        </r>
      </text>
    </comment>
    <comment ref="O70" authorId="0" shapeId="0" xr:uid="{9D026B3D-0444-4819-82FC-676D14215790}">
      <text>
        <r>
          <rPr>
            <b/>
            <sz val="9"/>
            <color indexed="81"/>
            <rFont val="Tahoma"/>
            <family val="2"/>
          </rPr>
          <t>Coyailen Chacón Zúñiga:</t>
        </r>
        <r>
          <rPr>
            <sz val="9"/>
            <color indexed="81"/>
            <rFont val="Tahoma"/>
            <family val="2"/>
          </rPr>
          <t xml:space="preserve">
Limitada a 3</t>
        </r>
      </text>
    </comment>
    <comment ref="I71" authorId="1" shapeId="0" xr:uid="{F19B1728-8E2A-480B-B6B1-6C0DAD4EBDF0}">
      <text>
        <r>
          <rPr>
            <b/>
            <sz val="9"/>
            <color indexed="81"/>
            <rFont val="Tahoma"/>
            <family val="2"/>
          </rPr>
          <t>coyailen.chacon:</t>
        </r>
        <r>
          <rPr>
            <sz val="9"/>
            <color indexed="81"/>
            <rFont val="Tahoma"/>
            <family val="2"/>
          </rPr>
          <t xml:space="preserve">
Fecha real PES</t>
        </r>
      </text>
    </comment>
    <comment ref="I72" authorId="1" shapeId="0" xr:uid="{85B7151F-1656-4AC9-848B-3DABC320D37A}">
      <text>
        <r>
          <rPr>
            <b/>
            <sz val="9"/>
            <color indexed="81"/>
            <rFont val="Tahoma"/>
            <family val="2"/>
          </rPr>
          <t>coyailen.chacon:</t>
        </r>
        <r>
          <rPr>
            <sz val="9"/>
            <color indexed="81"/>
            <rFont val="Tahoma"/>
            <family val="2"/>
          </rPr>
          <t xml:space="preserve">
Fecha Real PES</t>
        </r>
      </text>
    </comment>
    <comment ref="I73" authorId="1" shapeId="0" xr:uid="{A1ABE9E8-5DEC-4D54-AD72-B2C4138610E0}">
      <text>
        <r>
          <rPr>
            <b/>
            <sz val="9"/>
            <color indexed="81"/>
            <rFont val="Tahoma"/>
            <family val="2"/>
          </rPr>
          <t>coyailen.chacon:</t>
        </r>
        <r>
          <rPr>
            <sz val="9"/>
            <color indexed="81"/>
            <rFont val="Tahoma"/>
            <family val="2"/>
          </rPr>
          <t xml:space="preserve">
Fecha real de PES
</t>
        </r>
      </text>
    </comment>
    <comment ref="J73" authorId="1" shapeId="0" xr:uid="{E59AD661-1659-498C-A721-1B4FE8A48CB0}">
      <text>
        <r>
          <rPr>
            <b/>
            <sz val="9"/>
            <color indexed="81"/>
            <rFont val="Tahoma"/>
            <family val="2"/>
          </rPr>
          <t>coyailen.chacon:</t>
        </r>
        <r>
          <rPr>
            <sz val="9"/>
            <color indexed="81"/>
            <rFont val="Tahoma"/>
            <family val="2"/>
          </rPr>
          <t xml:space="preserve">
Fecha real de EO
el próximo mes se eliminará</t>
        </r>
      </text>
    </comment>
    <comment ref="I76" authorId="0" shapeId="0" xr:uid="{6182A5BF-4663-4C46-ABF3-017EE8B262C8}">
      <text>
        <r>
          <rPr>
            <b/>
            <sz val="9"/>
            <color indexed="81"/>
            <rFont val="Tahoma"/>
            <family val="2"/>
          </rPr>
          <t>Coyailen Chacón Zúñiga:</t>
        </r>
        <r>
          <rPr>
            <sz val="9"/>
            <color indexed="81"/>
            <rFont val="Tahoma"/>
            <family val="2"/>
          </rPr>
          <t xml:space="preserve">
Fecha estimada por el Coordinador de acuerdo al avance del proyecto (Cronograma no actualizado)</t>
        </r>
      </text>
    </comment>
    <comment ref="I77" authorId="1" shapeId="0" xr:uid="{00000000-0006-0000-0100-000001000000}">
      <text>
        <r>
          <rPr>
            <b/>
            <sz val="9"/>
            <color indexed="81"/>
            <rFont val="Tahoma"/>
            <family val="2"/>
          </rPr>
          <t>coyailen.chacon:</t>
        </r>
        <r>
          <rPr>
            <sz val="9"/>
            <color indexed="81"/>
            <rFont val="Tahoma"/>
            <family val="2"/>
          </rPr>
          <t xml:space="preserve">
</t>
        </r>
        <r>
          <rPr>
            <sz val="11"/>
            <color indexed="81"/>
            <rFont val="Tahoma"/>
            <family val="2"/>
          </rPr>
          <t>PES Real 1era etapa: 19-05-18, conectan la Tx a TEN 
PES Real 2da etapa: 29-10-18,  conectan el Gx</t>
        </r>
      </text>
    </comment>
    <comment ref="I79" authorId="1" shapeId="0" xr:uid="{429263D1-B2F2-45FC-8A4C-070385BA7F29}">
      <text>
        <r>
          <rPr>
            <b/>
            <sz val="9"/>
            <color indexed="81"/>
            <rFont val="Tahoma"/>
            <family val="2"/>
          </rPr>
          <t>coyailen.chacon:</t>
        </r>
        <r>
          <rPr>
            <sz val="9"/>
            <color indexed="81"/>
            <rFont val="Tahoma"/>
            <family val="2"/>
          </rPr>
          <t xml:space="preserve">
Fecha Real PES</t>
        </r>
      </text>
    </comment>
    <comment ref="I80" authorId="1" shapeId="0" xr:uid="{092E6933-B49C-41AF-AA4D-6D3C907088D3}">
      <text>
        <r>
          <rPr>
            <b/>
            <sz val="9"/>
            <color indexed="81"/>
            <rFont val="Tahoma"/>
            <family val="2"/>
          </rPr>
          <t>coyailen.chacon:</t>
        </r>
        <r>
          <rPr>
            <sz val="9"/>
            <color indexed="81"/>
            <rFont val="Tahoma"/>
            <family val="2"/>
          </rPr>
          <t xml:space="preserve">
Fecha real PES</t>
        </r>
      </text>
    </comment>
    <comment ref="I81" authorId="1" shapeId="0" xr:uid="{70A7B84B-36F3-4665-A079-B03E0E43A320}">
      <text>
        <r>
          <rPr>
            <b/>
            <sz val="9"/>
            <color indexed="81"/>
            <rFont val="Tahoma"/>
            <family val="2"/>
          </rPr>
          <t>coyailen.chacon:</t>
        </r>
        <r>
          <rPr>
            <sz val="9"/>
            <color indexed="81"/>
            <rFont val="Tahoma"/>
            <family val="2"/>
          </rPr>
          <t xml:space="preserve">
Fecha real PES</t>
        </r>
      </text>
    </comment>
    <comment ref="I82" authorId="1" shapeId="0" xr:uid="{E8E718D7-3FB0-4132-8745-6629C6AB87F0}">
      <text>
        <r>
          <rPr>
            <b/>
            <sz val="9"/>
            <color indexed="81"/>
            <rFont val="Tahoma"/>
            <family val="2"/>
          </rPr>
          <t>coyailen.chacon:</t>
        </r>
        <r>
          <rPr>
            <sz val="9"/>
            <color indexed="81"/>
            <rFont val="Tahoma"/>
            <family val="2"/>
          </rPr>
          <t xml:space="preserve">
Fecha Real PES</t>
        </r>
      </text>
    </comment>
    <comment ref="I83" authorId="1" shapeId="0" xr:uid="{BE27B39B-171E-4267-8CED-76D4127B100F}">
      <text>
        <r>
          <rPr>
            <b/>
            <sz val="9"/>
            <color indexed="81"/>
            <rFont val="Tahoma"/>
            <family val="2"/>
          </rPr>
          <t>coyailen.chacon:</t>
        </r>
        <r>
          <rPr>
            <sz val="9"/>
            <color indexed="81"/>
            <rFont val="Tahoma"/>
            <family val="2"/>
          </rPr>
          <t xml:space="preserve">
Fecha Real PES</t>
        </r>
      </text>
    </comment>
    <comment ref="F84" authorId="1" shapeId="0" xr:uid="{00000000-0006-0000-0100-000002000000}">
      <text>
        <r>
          <rPr>
            <b/>
            <sz val="9"/>
            <color indexed="81"/>
            <rFont val="Tahoma"/>
            <family val="2"/>
          </rPr>
          <t>coyailen.chacon:</t>
        </r>
        <r>
          <rPr>
            <sz val="9"/>
            <color indexed="81"/>
            <rFont val="Tahoma"/>
            <family val="2"/>
          </rPr>
          <t xml:space="preserve">
En proceso de interconexion  con pendientes para PES</t>
        </r>
      </text>
    </comment>
    <comment ref="I84" authorId="1" shapeId="0" xr:uid="{717ADE5A-3FB8-483B-ACFE-CC2BE6485E63}">
      <text>
        <r>
          <rPr>
            <b/>
            <sz val="9"/>
            <color indexed="81"/>
            <rFont val="Tahoma"/>
            <family val="2"/>
          </rPr>
          <t>coyailen.chacon:</t>
        </r>
        <r>
          <rPr>
            <sz val="9"/>
            <color indexed="81"/>
            <rFont val="Tahoma"/>
            <family val="2"/>
          </rPr>
          <t xml:space="preserve">
Fecha Real PES</t>
        </r>
      </text>
    </comment>
    <comment ref="I85" authorId="1" shapeId="0" xr:uid="{30032BA0-4670-48F4-8069-952D7E56BC42}">
      <text>
        <r>
          <rPr>
            <b/>
            <sz val="9"/>
            <color indexed="81"/>
            <rFont val="Tahoma"/>
            <family val="2"/>
          </rPr>
          <t>coyailen.chacon:</t>
        </r>
        <r>
          <rPr>
            <sz val="9"/>
            <color indexed="81"/>
            <rFont val="Tahoma"/>
            <family val="2"/>
          </rPr>
          <t xml:space="preserve">
Fecha Real PES</t>
        </r>
      </text>
    </comment>
    <comment ref="C89" authorId="1" shapeId="0" xr:uid="{818BA9A9-0A81-435A-8AB4-8B528E9BCECE}">
      <text>
        <r>
          <rPr>
            <b/>
            <sz val="9"/>
            <color indexed="81"/>
            <rFont val="Tahoma"/>
            <family val="2"/>
          </rPr>
          <t>coyailen.chacon:</t>
        </r>
        <r>
          <rPr>
            <sz val="9"/>
            <color indexed="81"/>
            <rFont val="Tahoma"/>
            <family val="2"/>
          </rPr>
          <t xml:space="preserve">
164 Atacama Solar (2014)</t>
        </r>
      </text>
    </comment>
    <comment ref="I90" authorId="1" shapeId="0" xr:uid="{B3378240-508A-46E4-9BBB-B2B060B02693}">
      <text>
        <r>
          <rPr>
            <b/>
            <sz val="9"/>
            <color indexed="81"/>
            <rFont val="Tahoma"/>
            <family val="2"/>
          </rPr>
          <t>coyailen.chacon:</t>
        </r>
        <r>
          <rPr>
            <sz val="9"/>
            <color indexed="81"/>
            <rFont val="Tahoma"/>
            <family val="2"/>
          </rPr>
          <t xml:space="preserve">
Fecha Real PES</t>
        </r>
      </text>
    </comment>
    <comment ref="P106" authorId="1" shapeId="0" xr:uid="{00000000-0006-0000-0100-000071000000}">
      <text>
        <r>
          <rPr>
            <b/>
            <sz val="9"/>
            <color indexed="81"/>
            <rFont val="Tahoma"/>
            <family val="2"/>
          </rPr>
          <t>coyailen.chacon:</t>
        </r>
        <r>
          <rPr>
            <sz val="9"/>
            <color indexed="81"/>
            <rFont val="Tahoma"/>
            <family val="2"/>
          </rPr>
          <t xml:space="preserve">
 pto de conexión en proceso de evaluacion 
 (SASC por Re. Ex. 154)</t>
        </r>
      </text>
    </comment>
    <comment ref="P107" authorId="1" shapeId="0" xr:uid="{00000000-0006-0000-0100-000060000000}">
      <text>
        <r>
          <rPr>
            <b/>
            <sz val="9"/>
            <color indexed="81"/>
            <rFont val="Tahoma"/>
            <family val="2"/>
          </rPr>
          <t>coyailen.chacon:</t>
        </r>
        <r>
          <rPr>
            <sz val="9"/>
            <color indexed="81"/>
            <rFont val="Tahoma"/>
            <family val="2"/>
          </rPr>
          <t xml:space="preserve">
 pto de conexión en proceso de evaluacion 
 (SASC por Re. Ex. 154)</t>
        </r>
      </text>
    </comment>
    <comment ref="I108" authorId="1" shapeId="0" xr:uid="{00000000-0006-0000-0100-00000D000000}">
      <text>
        <r>
          <rPr>
            <b/>
            <sz val="9"/>
            <color indexed="81"/>
            <rFont val="Tahoma"/>
            <family val="2"/>
          </rPr>
          <t>coyailen.chacon:</t>
        </r>
        <r>
          <rPr>
            <sz val="9"/>
            <color indexed="81"/>
            <rFont val="Tahoma"/>
            <family val="2"/>
          </rPr>
          <t xml:space="preserve">
Fecha real PES</t>
        </r>
      </text>
    </comment>
    <comment ref="I110" authorId="1" shapeId="0" xr:uid="{00000000-0006-0000-0100-000014000000}">
      <text>
        <r>
          <rPr>
            <b/>
            <sz val="9"/>
            <color indexed="81"/>
            <rFont val="Tahoma"/>
            <family val="2"/>
          </rPr>
          <t>coyailen.chacon:</t>
        </r>
        <r>
          <rPr>
            <sz val="9"/>
            <color indexed="81"/>
            <rFont val="Tahoma"/>
            <family val="2"/>
          </rPr>
          <t xml:space="preserve">
Fecha real de PES</t>
        </r>
      </text>
    </comment>
    <comment ref="I111" authorId="1" shapeId="0" xr:uid="{00000000-0006-0000-0100-00001C000000}">
      <text>
        <r>
          <rPr>
            <b/>
            <sz val="9"/>
            <color indexed="81"/>
            <rFont val="Tahoma"/>
            <family val="2"/>
          </rPr>
          <t>coyailen.chacon:</t>
        </r>
        <r>
          <rPr>
            <sz val="9"/>
            <color indexed="81"/>
            <rFont val="Tahoma"/>
            <family val="2"/>
          </rPr>
          <t xml:space="preserve">
Fecha real de PES
</t>
        </r>
      </text>
    </comment>
    <comment ref="L111" authorId="1" shapeId="0" xr:uid="{00000000-0006-0000-0100-00001D000000}">
      <text>
        <r>
          <rPr>
            <b/>
            <sz val="9"/>
            <color indexed="81"/>
            <rFont val="Tahoma"/>
            <family val="2"/>
          </rPr>
          <t>coyailen.chacon:</t>
        </r>
        <r>
          <rPr>
            <sz val="9"/>
            <color indexed="81"/>
            <rFont val="Tahoma"/>
            <family val="2"/>
          </rPr>
          <t xml:space="preserve">
77 según DC</t>
        </r>
      </text>
    </comment>
    <comment ref="I112" authorId="1" shapeId="0" xr:uid="{00000000-0006-0000-0100-000020000000}">
      <text>
        <r>
          <rPr>
            <b/>
            <sz val="9"/>
            <color indexed="81"/>
            <rFont val="Tahoma"/>
            <family val="2"/>
          </rPr>
          <t>coyailen.chacon:</t>
        </r>
        <r>
          <rPr>
            <sz val="9"/>
            <color indexed="81"/>
            <rFont val="Tahoma"/>
            <family val="2"/>
          </rPr>
          <t xml:space="preserve">
según F9 recibido
EO sin DC</t>
        </r>
      </text>
    </comment>
    <comment ref="I113" authorId="1" shapeId="0" xr:uid="{02240009-FE4D-49E4-AC02-D5B1AA4A7BCA}">
      <text>
        <r>
          <rPr>
            <b/>
            <sz val="9"/>
            <color indexed="81"/>
            <rFont val="Tahoma"/>
            <family val="2"/>
          </rPr>
          <t>coyailen.chacon:</t>
        </r>
        <r>
          <rPr>
            <sz val="9"/>
            <color indexed="81"/>
            <rFont val="Tahoma"/>
            <family val="2"/>
          </rPr>
          <t xml:space="preserve">
Fecha Real PES</t>
        </r>
      </text>
    </comment>
    <comment ref="I115" authorId="1" shapeId="0" xr:uid="{780AECE2-E079-40C9-95C8-615E0A6DEE4C}">
      <text>
        <r>
          <rPr>
            <b/>
            <sz val="9"/>
            <color indexed="81"/>
            <rFont val="Tahoma"/>
            <family val="2"/>
          </rPr>
          <t>coyailen.chacon:</t>
        </r>
        <r>
          <rPr>
            <sz val="9"/>
            <color indexed="81"/>
            <rFont val="Tahoma"/>
            <family val="2"/>
          </rPr>
          <t xml:space="preserve">
Fecha Real PES</t>
        </r>
      </text>
    </comment>
    <comment ref="I116" authorId="1" shapeId="0" xr:uid="{00000000-0006-0000-0100-00000C000000}">
      <text>
        <r>
          <rPr>
            <b/>
            <sz val="9"/>
            <color indexed="81"/>
            <rFont val="Tahoma"/>
            <family val="2"/>
          </rPr>
          <t>coyailen.chacon:</t>
        </r>
        <r>
          <rPr>
            <sz val="9"/>
            <color indexed="81"/>
            <rFont val="Tahoma"/>
            <family val="2"/>
          </rPr>
          <t xml:space="preserve">
según F9 recibido
EO sin DC</t>
        </r>
      </text>
    </comment>
    <comment ref="I117" authorId="1" shapeId="0" xr:uid="{0FB1566B-1D02-49D8-9AF5-5235CA6E70F0}">
      <text>
        <r>
          <rPr>
            <b/>
            <sz val="9"/>
            <color indexed="81"/>
            <rFont val="Tahoma"/>
            <family val="2"/>
          </rPr>
          <t>coyailen.chacon:</t>
        </r>
        <r>
          <rPr>
            <sz val="9"/>
            <color indexed="81"/>
            <rFont val="Tahoma"/>
            <family val="2"/>
          </rPr>
          <t xml:space="preserve">
Fecha Real PES</t>
        </r>
      </text>
    </comment>
    <comment ref="I120" authorId="1" shapeId="0" xr:uid="{ACA75BAD-2070-4815-9493-0B576B8856AC}">
      <text>
        <r>
          <rPr>
            <b/>
            <sz val="9"/>
            <color indexed="81"/>
            <rFont val="Tahoma"/>
            <family val="2"/>
          </rPr>
          <t>coyailen.chacon:</t>
        </r>
        <r>
          <rPr>
            <sz val="9"/>
            <color indexed="81"/>
            <rFont val="Tahoma"/>
            <family val="2"/>
          </rPr>
          <t xml:space="preserve">
Fecha Real PES</t>
        </r>
      </text>
    </comment>
    <comment ref="I125" authorId="1" shapeId="0" xr:uid="{B7DDE705-85B2-4932-9AC2-3D9FE2053106}">
      <text>
        <r>
          <rPr>
            <b/>
            <sz val="9"/>
            <color indexed="81"/>
            <rFont val="Tahoma"/>
            <family val="2"/>
          </rPr>
          <t>coyailen.chacon:</t>
        </r>
        <r>
          <rPr>
            <sz val="9"/>
            <color indexed="81"/>
            <rFont val="Tahoma"/>
            <family val="2"/>
          </rPr>
          <t xml:space="preserve">
Fecha Real PES</t>
        </r>
      </text>
    </comment>
    <comment ref="J125" authorId="1" shapeId="0" xr:uid="{5DE33A63-EF6A-430F-91C3-32B1B4D5FAB9}">
      <text>
        <r>
          <rPr>
            <b/>
            <sz val="9"/>
            <color indexed="81"/>
            <rFont val="Tahoma"/>
            <family val="2"/>
          </rPr>
          <t>coyailen.chacon:</t>
        </r>
        <r>
          <rPr>
            <sz val="9"/>
            <color indexed="81"/>
            <rFont val="Tahoma"/>
            <family val="2"/>
          </rPr>
          <t xml:space="preserve">
Fecha real de EO
el próximo mes se eliminará</t>
        </r>
      </text>
    </comment>
    <comment ref="I126" authorId="1" shapeId="0" xr:uid="{06468A80-DFDD-4583-BBB5-D95BCFCEBB68}">
      <text>
        <r>
          <rPr>
            <b/>
            <sz val="9"/>
            <color indexed="81"/>
            <rFont val="Tahoma"/>
            <family val="2"/>
          </rPr>
          <t>coyailen.chacon:</t>
        </r>
        <r>
          <rPr>
            <sz val="9"/>
            <color indexed="81"/>
            <rFont val="Tahoma"/>
            <family val="2"/>
          </rPr>
          <t xml:space="preserve">
Fecha Real PES</t>
        </r>
      </text>
    </comment>
    <comment ref="J126" authorId="1" shapeId="0" xr:uid="{1132427C-48BF-4EE3-B7EB-567D852E15A6}">
      <text>
        <r>
          <rPr>
            <b/>
            <sz val="9"/>
            <color indexed="81"/>
            <rFont val="Tahoma"/>
            <family val="2"/>
          </rPr>
          <t>coyailen.chacon:</t>
        </r>
        <r>
          <rPr>
            <sz val="9"/>
            <color indexed="81"/>
            <rFont val="Tahoma"/>
            <family val="2"/>
          </rPr>
          <t xml:space="preserve">
Fecha real de EO
el próximo mes se eliminará</t>
        </r>
      </text>
    </comment>
    <comment ref="I127" authorId="1" shapeId="0" xr:uid="{836AC8C7-7373-4BFF-AC7D-7322947C24F6}">
      <text>
        <r>
          <rPr>
            <b/>
            <sz val="9"/>
            <color indexed="81"/>
            <rFont val="Tahoma"/>
            <family val="2"/>
          </rPr>
          <t>coyailen.chacon:</t>
        </r>
        <r>
          <rPr>
            <sz val="9"/>
            <color indexed="81"/>
            <rFont val="Tahoma"/>
            <family val="2"/>
          </rPr>
          <t xml:space="preserve">
Fecha Real PES</t>
        </r>
      </text>
    </comment>
    <comment ref="I128" authorId="2" shapeId="0" xr:uid="{7A4EBCF1-1238-4F5A-94DC-966F15019F8F}">
      <text>
        <r>
          <rPr>
            <sz val="9"/>
            <color indexed="81"/>
            <rFont val="Tahoma"/>
            <family val="2"/>
          </rPr>
          <t>PES Real 
Limitado a 3 MW</t>
        </r>
      </text>
    </comment>
    <comment ref="J128" authorId="1" shapeId="0" xr:uid="{04865DED-08E4-4D57-832C-CD6BED8DA5BF}">
      <text>
        <r>
          <rPr>
            <b/>
            <sz val="9"/>
            <color indexed="81"/>
            <rFont val="Tahoma"/>
            <family val="2"/>
          </rPr>
          <t>coyailen.chacon:</t>
        </r>
        <r>
          <rPr>
            <sz val="9"/>
            <color indexed="81"/>
            <rFont val="Tahoma"/>
            <family val="2"/>
          </rPr>
          <t xml:space="preserve">
Fecha real de EO
el próximo mes se eliminará</t>
        </r>
      </text>
    </comment>
    <comment ref="I129" authorId="1" shapeId="0" xr:uid="{1DAA6DF8-063A-431E-9DA7-C9629FC19FF6}">
      <text>
        <r>
          <rPr>
            <b/>
            <sz val="9"/>
            <color indexed="81"/>
            <rFont val="Tahoma"/>
            <family val="2"/>
          </rPr>
          <t>coyailen.chacon:</t>
        </r>
        <r>
          <rPr>
            <sz val="9"/>
            <color indexed="81"/>
            <rFont val="Tahoma"/>
            <family val="2"/>
          </rPr>
          <t xml:space="preserve">
Fecha Real PES</t>
        </r>
      </text>
    </comment>
    <comment ref="I130" authorId="1" shapeId="0" xr:uid="{467EE2DD-5575-4425-9D3C-8D68A4EAA210}">
      <text>
        <r>
          <rPr>
            <b/>
            <sz val="9"/>
            <color indexed="81"/>
            <rFont val="Tahoma"/>
            <family val="2"/>
          </rPr>
          <t>coyailen.chacon:</t>
        </r>
        <r>
          <rPr>
            <sz val="9"/>
            <color indexed="81"/>
            <rFont val="Tahoma"/>
            <family val="2"/>
          </rPr>
          <t xml:space="preserve">
Fecha Real PES</t>
        </r>
      </text>
    </comment>
    <comment ref="F159" authorId="1" shapeId="0" xr:uid="{FDC6A8DB-1036-4E06-B64C-DBD88CC19349}">
      <text>
        <r>
          <rPr>
            <b/>
            <sz val="9"/>
            <color indexed="81"/>
            <rFont val="Tahoma"/>
            <family val="2"/>
          </rPr>
          <t>coyailen.chacon:</t>
        </r>
        <r>
          <rPr>
            <sz val="9"/>
            <color indexed="81"/>
            <rFont val="Tahoma"/>
            <family val="2"/>
          </rPr>
          <t xml:space="preserve">
Diego de Almagro</t>
        </r>
      </text>
    </comment>
    <comment ref="I159" authorId="2" shapeId="0" xr:uid="{D60D8332-174F-4003-B7FE-D08AD8ACE8EA}">
      <text>
        <r>
          <rPr>
            <b/>
            <sz val="9"/>
            <color indexed="81"/>
            <rFont val="Tahoma"/>
            <family val="2"/>
          </rPr>
          <t>Limitado a 3 MW
Fecha real de PES</t>
        </r>
      </text>
    </comment>
    <comment ref="I162" authorId="1" shapeId="0" xr:uid="{C8ABEED4-2B92-4BE6-9A33-84E4962123FA}">
      <text>
        <r>
          <rPr>
            <b/>
            <sz val="9"/>
            <color indexed="81"/>
            <rFont val="Tahoma"/>
            <family val="2"/>
          </rPr>
          <t>coyailen.chacon:</t>
        </r>
        <r>
          <rPr>
            <sz val="9"/>
            <color indexed="81"/>
            <rFont val="Tahoma"/>
            <family val="2"/>
          </rPr>
          <t xml:space="preserve">
Fecha Real 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coyailen.chacon</author>
    <author>Coyailen Chacón Zúñiga</author>
    <author>lilian.garcia</author>
    <author>Lilian.Garcia</author>
  </authors>
  <commentList>
    <comment ref="K10" authorId="0" shapeId="0" xr:uid="{6A22A064-B626-4D3E-B730-5A9E139180CD}">
      <text>
        <r>
          <rPr>
            <b/>
            <sz val="9"/>
            <color indexed="81"/>
            <rFont val="Tahoma"/>
            <family val="2"/>
          </rPr>
          <t>coyailen.chacon:</t>
        </r>
        <r>
          <rPr>
            <sz val="9"/>
            <color indexed="81"/>
            <rFont val="Tahoma"/>
            <family val="2"/>
          </rPr>
          <t xml:space="preserve">
Fecha real PES
</t>
        </r>
      </text>
    </comment>
    <comment ref="K13" authorId="0" shapeId="0" xr:uid="{CB3A0B77-13A6-4ACF-867D-55D0ED00C9C7}">
      <text>
        <r>
          <rPr>
            <b/>
            <sz val="9"/>
            <color indexed="81"/>
            <rFont val="Tahoma"/>
            <family val="2"/>
          </rPr>
          <t>coyailen.chacon:</t>
        </r>
        <r>
          <rPr>
            <sz val="9"/>
            <color indexed="81"/>
            <rFont val="Tahoma"/>
            <family val="2"/>
          </rPr>
          <t xml:space="preserve">
Fecha real de PES</t>
        </r>
      </text>
    </comment>
    <comment ref="L13" authorId="0" shapeId="0" xr:uid="{A6CB5429-6C3B-417F-BB3E-CA50E3A2BCA0}">
      <text>
        <r>
          <rPr>
            <b/>
            <sz val="9"/>
            <color indexed="81"/>
            <rFont val="Tahoma"/>
            <family val="2"/>
          </rPr>
          <t>coyailen.chacon:</t>
        </r>
        <r>
          <rPr>
            <sz val="9"/>
            <color indexed="81"/>
            <rFont val="Tahoma"/>
            <family val="2"/>
          </rPr>
          <t xml:space="preserve">
Fecha real de EO el proximo mes se eliminara de la lista</t>
        </r>
      </text>
    </comment>
    <comment ref="O13" authorId="0" shapeId="0" xr:uid="{00000000-0006-0000-0200-000004000000}">
      <text>
        <r>
          <rPr>
            <b/>
            <sz val="9"/>
            <color indexed="81"/>
            <rFont val="Tahoma"/>
            <family val="2"/>
          </rPr>
          <t>coyailen.chacon:</t>
        </r>
        <r>
          <rPr>
            <sz val="9"/>
            <color indexed="81"/>
            <rFont val="Tahoma"/>
            <family val="2"/>
          </rPr>
          <t xml:space="preserve">
S/E Lo Aguirre
Conexión de ambos circuitos en interruptor y medio.</t>
        </r>
      </text>
    </comment>
    <comment ref="K14" authorId="1" shapeId="0" xr:uid="{EE82F643-9511-48BE-9911-2BF117E5C41D}">
      <text>
        <r>
          <rPr>
            <b/>
            <sz val="9"/>
            <color indexed="81"/>
            <rFont val="Tahoma"/>
            <family val="2"/>
          </rPr>
          <t>Coyailen Chacón Zúñiga:</t>
        </r>
        <r>
          <rPr>
            <sz val="9"/>
            <color indexed="81"/>
            <rFont val="Tahoma"/>
            <family val="2"/>
          </rPr>
          <t xml:space="preserve">
Fecha real de PES</t>
        </r>
      </text>
    </comment>
    <comment ref="N19" authorId="0" shapeId="0" xr:uid="{00000000-0006-0000-0200-000005000000}">
      <text>
        <r>
          <rPr>
            <b/>
            <sz val="9"/>
            <color indexed="81"/>
            <rFont val="Tahoma"/>
            <family val="2"/>
          </rPr>
          <t>coyailen.chacon:</t>
        </r>
        <r>
          <rPr>
            <sz val="9"/>
            <color indexed="81"/>
            <rFont val="Tahoma"/>
            <family val="2"/>
          </rPr>
          <t xml:space="preserve">
Potencia 2x750 MVA  segun Decreto Plan de Expansión</t>
        </r>
      </text>
    </comment>
    <comment ref="K24" authorId="1" shapeId="0" xr:uid="{0383443F-F1FC-4A30-A1F1-5B7F905416E2}">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G26" authorId="0" shapeId="0" xr:uid="{00000000-0006-0000-0200-00000A000000}">
      <text>
        <r>
          <rPr>
            <b/>
            <sz val="9"/>
            <color indexed="81"/>
            <rFont val="Tahoma"/>
            <family val="2"/>
          </rPr>
          <t>coyailen.chacon:</t>
        </r>
        <r>
          <rPr>
            <sz val="9"/>
            <color indexed="81"/>
            <rFont val="Tahoma"/>
            <family val="2"/>
          </rPr>
          <t xml:space="preserve">
Descripcion distinta al decreto</t>
        </r>
      </text>
    </comment>
    <comment ref="K26" authorId="1" shapeId="0" xr:uid="{813175C0-4A42-4630-B0FF-F5A0C00817C7}">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K27" authorId="0" shapeId="0" xr:uid="{DFC2A03E-60F7-43AF-809C-D2BABA504582}">
      <text>
        <r>
          <rPr>
            <b/>
            <sz val="9"/>
            <color indexed="81"/>
            <rFont val="Tahoma"/>
            <family val="2"/>
          </rPr>
          <t>coyailen.chacon:</t>
        </r>
        <r>
          <rPr>
            <sz val="9"/>
            <color indexed="81"/>
            <rFont val="Tahoma"/>
            <family val="2"/>
          </rPr>
          <t xml:space="preserve">
Fecha real de PES</t>
        </r>
      </text>
    </comment>
    <comment ref="K28" authorId="0" shapeId="0" xr:uid="{2A308229-4C9F-4E7F-BCE4-816336E34905}">
      <text>
        <r>
          <rPr>
            <b/>
            <sz val="9"/>
            <color indexed="81"/>
            <rFont val="Tahoma"/>
            <family val="2"/>
          </rPr>
          <t>coyailen.chacon:</t>
        </r>
        <r>
          <rPr>
            <sz val="9"/>
            <color indexed="81"/>
            <rFont val="Tahoma"/>
            <family val="2"/>
          </rPr>
          <t xml:space="preserve">
Fecha estimada informada por Transelec el 30/09/2018</t>
        </r>
      </text>
    </comment>
    <comment ref="K29" authorId="0" shapeId="0" xr:uid="{8D9D52CA-8853-42DA-B26B-733DCEC94961}">
      <text>
        <r>
          <rPr>
            <b/>
            <sz val="9"/>
            <color indexed="81"/>
            <rFont val="Tahoma"/>
            <family val="2"/>
          </rPr>
          <t>coyailen.chacon:</t>
        </r>
        <r>
          <rPr>
            <sz val="9"/>
            <color indexed="81"/>
            <rFont val="Tahoma"/>
            <family val="2"/>
          </rPr>
          <t xml:space="preserve">
Fecha estimada informada por Transelec el 30/09/2018</t>
        </r>
      </text>
    </comment>
    <comment ref="K30" authorId="0" shapeId="0" xr:uid="{734ACAAD-0726-418C-9C54-E1490169F45B}">
      <text>
        <r>
          <rPr>
            <b/>
            <sz val="9"/>
            <color indexed="81"/>
            <rFont val="Tahoma"/>
            <family val="2"/>
          </rPr>
          <t>coyailen.chacon:</t>
        </r>
        <r>
          <rPr>
            <sz val="9"/>
            <color indexed="81"/>
            <rFont val="Tahoma"/>
            <family val="2"/>
          </rPr>
          <t xml:space="preserve">
Fecha estimada informada por Transelec el 30/09/2018</t>
        </r>
      </text>
    </comment>
    <comment ref="K31" authorId="0" shapeId="0" xr:uid="{8257A02B-C976-4389-8058-86E0B9E0105A}">
      <text>
        <r>
          <rPr>
            <b/>
            <sz val="9"/>
            <color indexed="81"/>
            <rFont val="Tahoma"/>
            <family val="2"/>
          </rPr>
          <t>coyailen.chacon:</t>
        </r>
        <r>
          <rPr>
            <sz val="9"/>
            <color indexed="81"/>
            <rFont val="Tahoma"/>
            <family val="2"/>
          </rPr>
          <t xml:space="preserve">
Fecha estimada informada por Transelec el 30/09/2018</t>
        </r>
      </text>
    </comment>
    <comment ref="F32" authorId="0" shapeId="0" xr:uid="{00000000-0006-0000-0200-00000B000000}">
      <text>
        <r>
          <rPr>
            <b/>
            <sz val="9"/>
            <color indexed="81"/>
            <rFont val="Tahoma"/>
            <family val="2"/>
          </rPr>
          <t>coyailen.chacon:</t>
        </r>
        <r>
          <rPr>
            <sz val="9"/>
            <color indexed="81"/>
            <rFont val="Tahoma"/>
            <family val="2"/>
          </rPr>
          <t xml:space="preserve">
Nueva SE Seccionadora Quillagua 220 kV</t>
        </r>
      </text>
    </comment>
    <comment ref="K32" authorId="0" shapeId="0" xr:uid="{7C0F663B-8C21-4D79-94E5-236076A68E49}">
      <text>
        <r>
          <rPr>
            <b/>
            <sz val="9"/>
            <color indexed="81"/>
            <rFont val="Tahoma"/>
            <family val="2"/>
          </rPr>
          <t>coyailen.chacon:</t>
        </r>
        <r>
          <rPr>
            <sz val="9"/>
            <color indexed="81"/>
            <rFont val="Tahoma"/>
            <family val="2"/>
          </rPr>
          <t xml:space="preserve">
Fecha estimada informada por Transelec el 30/09/2018</t>
        </r>
      </text>
    </comment>
    <comment ref="K33" authorId="0" shapeId="0" xr:uid="{C02D3433-5FAF-49FD-9024-53C039E9D009}">
      <text>
        <r>
          <rPr>
            <b/>
            <sz val="9"/>
            <color indexed="81"/>
            <rFont val="Tahoma"/>
            <family val="2"/>
          </rPr>
          <t>coyailen.chacon:</t>
        </r>
        <r>
          <rPr>
            <sz val="9"/>
            <color indexed="81"/>
            <rFont val="Tahoma"/>
            <family val="2"/>
          </rPr>
          <t xml:space="preserve">
Transelec indica que el proyecto depende de la obra de Enel
"NORMALIZACIÓN EN S/E CHENA 220 KV"
</t>
        </r>
      </text>
    </comment>
    <comment ref="K34" authorId="0" shapeId="0" xr:uid="{4F8B29BE-20C5-41A2-9FD3-CDFD42C12293}">
      <text>
        <r>
          <rPr>
            <b/>
            <sz val="9"/>
            <color indexed="81"/>
            <rFont val="Tahoma"/>
            <family val="2"/>
          </rPr>
          <t>coyailen.chacon:</t>
        </r>
        <r>
          <rPr>
            <sz val="9"/>
            <color indexed="81"/>
            <rFont val="Tahoma"/>
            <family val="2"/>
          </rPr>
          <t xml:space="preserve">
Fecha real de PES</t>
        </r>
      </text>
    </comment>
    <comment ref="K35" authorId="0" shapeId="0" xr:uid="{955BF70D-BBFC-4711-AA6D-1D6CE66B0A2C}">
      <text>
        <r>
          <rPr>
            <b/>
            <sz val="9"/>
            <color indexed="81"/>
            <rFont val="Tahoma"/>
            <family val="2"/>
          </rPr>
          <t>coyailen.chacon:</t>
        </r>
        <r>
          <rPr>
            <sz val="9"/>
            <color indexed="81"/>
            <rFont val="Tahoma"/>
            <family val="2"/>
          </rPr>
          <t xml:space="preserve">
según cronograma actualizado</t>
        </r>
      </text>
    </comment>
    <comment ref="K36" authorId="0" shapeId="0" xr:uid="{7F9B152C-61FB-408E-8BA7-B24B556298D8}">
      <text>
        <r>
          <rPr>
            <b/>
            <sz val="9"/>
            <color indexed="81"/>
            <rFont val="Tahoma"/>
            <family val="2"/>
          </rPr>
          <t>coyailen.chacon:</t>
        </r>
        <r>
          <rPr>
            <sz val="9"/>
            <color indexed="81"/>
            <rFont val="Tahoma"/>
            <family val="2"/>
          </rPr>
          <t xml:space="preserve">
Fecha PES Real</t>
        </r>
      </text>
    </comment>
    <comment ref="G37" authorId="0" shapeId="0" xr:uid="{00000000-0006-0000-0200-00000C000000}">
      <text>
        <r>
          <rPr>
            <b/>
            <sz val="9"/>
            <color indexed="81"/>
            <rFont val="Tahoma"/>
            <family val="2"/>
          </rPr>
          <t>coyailen.chacon:</t>
        </r>
        <r>
          <rPr>
            <sz val="9"/>
            <color indexed="81"/>
            <rFont val="Tahoma"/>
            <family val="2"/>
          </rPr>
          <t xml:space="preserve">
La descripcion del proyecto iniciado no concuerda con lo indicado en el decreto 373</t>
        </r>
      </text>
    </comment>
    <comment ref="K37" authorId="1" shapeId="0" xr:uid="{C317D997-0613-4207-98E7-52E0998928AC}">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K38" authorId="1" shapeId="0" xr:uid="{3FFB24A6-4803-4DDF-AF74-9073FABD9F62}">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K39" authorId="1" shapeId="0" xr:uid="{D5CA4540-9C99-46BF-AE23-6B94D9BE7BE8}">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K40" authorId="1" shapeId="0" xr:uid="{821F798A-2C8A-4BAD-83A0-313A611B6298}">
      <text>
        <r>
          <rPr>
            <b/>
            <sz val="9"/>
            <color indexed="81"/>
            <rFont val="Tahoma"/>
            <family val="2"/>
          </rPr>
          <t>Coyailen Chacón Zúñiga:</t>
        </r>
        <r>
          <rPr>
            <sz val="9"/>
            <color indexed="81"/>
            <rFont val="Tahoma"/>
            <family val="2"/>
          </rPr>
          <t xml:space="preserve">
actualizado 08-01-2019</t>
        </r>
      </text>
    </comment>
    <comment ref="K41" authorId="1" shapeId="0" xr:uid="{C86BFB13-F325-432D-ACDA-6FC86070C633}">
      <text>
        <r>
          <rPr>
            <b/>
            <sz val="9"/>
            <color indexed="81"/>
            <rFont val="Tahoma"/>
            <family val="2"/>
          </rPr>
          <t>Coyailen Chacón Zúñiga:</t>
        </r>
        <r>
          <rPr>
            <sz val="9"/>
            <color indexed="81"/>
            <rFont val="Tahoma"/>
            <family val="2"/>
          </rPr>
          <t xml:space="preserve">
no es posible estimar una fecha. (Cronograma no actualizado)</t>
        </r>
      </text>
    </comment>
    <comment ref="K42" authorId="1" shapeId="0" xr:uid="{DD90EA57-B7B0-4C78-9EE1-96F6095895DB}">
      <text>
        <r>
          <rPr>
            <b/>
            <sz val="9"/>
            <color indexed="81"/>
            <rFont val="Tahoma"/>
            <family val="2"/>
          </rPr>
          <t>Coyailen Chacón Zúñiga:</t>
        </r>
        <r>
          <rPr>
            <sz val="9"/>
            <color indexed="81"/>
            <rFont val="Tahoma"/>
            <family val="2"/>
          </rPr>
          <t xml:space="preserve">
no es posible estimar una fecha. (Cronograma no actualizado)</t>
        </r>
      </text>
    </comment>
    <comment ref="K43" authorId="1" shapeId="0" xr:uid="{44AE35AB-3CDA-461D-8E42-C4ED70B2CAC4}">
      <text>
        <r>
          <rPr>
            <b/>
            <sz val="9"/>
            <color indexed="81"/>
            <rFont val="Tahoma"/>
            <family val="2"/>
          </rPr>
          <t>Coyailen Chacón Zúñiga:</t>
        </r>
        <r>
          <rPr>
            <sz val="9"/>
            <color indexed="81"/>
            <rFont val="Tahoma"/>
            <family val="2"/>
          </rPr>
          <t xml:space="preserve">
Actualizado por Colbún</t>
        </r>
      </text>
    </comment>
    <comment ref="K44" authorId="1" shapeId="0" xr:uid="{6536A46D-5D25-4EAE-9B93-46267515D227}">
      <text>
        <r>
          <rPr>
            <b/>
            <sz val="9"/>
            <color indexed="81"/>
            <rFont val="Tahoma"/>
            <family val="2"/>
          </rPr>
          <t>Coyailen Chacón Zúñiga:</t>
        </r>
        <r>
          <rPr>
            <sz val="9"/>
            <color indexed="81"/>
            <rFont val="Tahoma"/>
            <family val="2"/>
          </rPr>
          <t xml:space="preserve">
Actualizado por Colbún</t>
        </r>
      </text>
    </comment>
    <comment ref="K45" authorId="0" shapeId="0" xr:uid="{C5FDDB2F-3301-48EF-9A55-F36696831393}">
      <text>
        <r>
          <rPr>
            <b/>
            <sz val="9"/>
            <color indexed="81"/>
            <rFont val="Tahoma"/>
            <family val="2"/>
          </rPr>
          <t>coyailen.chacon:</t>
        </r>
        <r>
          <rPr>
            <sz val="9"/>
            <color indexed="81"/>
            <rFont val="Tahoma"/>
            <family val="2"/>
          </rPr>
          <t xml:space="preserve">
Fecha de PES real
</t>
        </r>
      </text>
    </comment>
    <comment ref="K46" authorId="0" shapeId="0" xr:uid="{8F184982-0E6F-4671-8F6C-A30C182413B1}">
      <text>
        <r>
          <rPr>
            <b/>
            <sz val="9"/>
            <color indexed="81"/>
            <rFont val="Tahoma"/>
            <family val="2"/>
          </rPr>
          <t>coyailen.chacon:</t>
        </r>
        <r>
          <rPr>
            <sz val="9"/>
            <color indexed="81"/>
            <rFont val="Tahoma"/>
            <family val="2"/>
          </rPr>
          <t xml:space="preserve">
no es posible estimar una fecha. (Cronograma no actualizado)</t>
        </r>
      </text>
    </comment>
    <comment ref="K47" authorId="1" shapeId="0" xr:uid="{3CD43172-3199-4838-84A9-7DCE40013C12}">
      <text>
        <r>
          <rPr>
            <b/>
            <sz val="9"/>
            <color indexed="81"/>
            <rFont val="Tahoma"/>
            <family val="2"/>
          </rPr>
          <t>Coyailen Chacón Zúñiga:</t>
        </r>
        <r>
          <rPr>
            <sz val="9"/>
            <color indexed="81"/>
            <rFont val="Tahoma"/>
            <family val="2"/>
          </rPr>
          <t xml:space="preserve">
PES realizada en noviembre 2018 Actualmente, se está subsanando pendientes de la EO.</t>
        </r>
      </text>
    </comment>
    <comment ref="L47" authorId="0" shapeId="0" xr:uid="{C91EF0AA-02ED-494B-8FF4-1917F7604BAA}">
      <text>
        <r>
          <rPr>
            <b/>
            <sz val="9"/>
            <color indexed="81"/>
            <rFont val="Tahoma"/>
            <family val="2"/>
          </rPr>
          <t>coyailen.chacon:</t>
        </r>
        <r>
          <rPr>
            <sz val="9"/>
            <color indexed="81"/>
            <rFont val="Tahoma"/>
            <family val="2"/>
          </rPr>
          <t xml:space="preserve">
Fecha real de EO el proximo mes se eliminara de la lista</t>
        </r>
      </text>
    </comment>
    <comment ref="K50" authorId="1" shapeId="0" xr:uid="{B92E4F91-BB65-4C07-B91E-C9E8CE4AF8E3}">
      <text>
        <r>
          <rPr>
            <b/>
            <sz val="9"/>
            <color indexed="81"/>
            <rFont val="Tahoma"/>
            <family val="2"/>
          </rPr>
          <t>Coyailen Chacón Zúñiga:</t>
        </r>
        <r>
          <rPr>
            <sz val="9"/>
            <color indexed="81"/>
            <rFont val="Tahoma"/>
            <family val="2"/>
          </rPr>
          <t xml:space="preserve">
PES realizada en noviembre 2018 Actualmente, se está subsanando pendientes de la EO.</t>
        </r>
      </text>
    </comment>
    <comment ref="L50" authorId="0" shapeId="0" xr:uid="{7F2633D2-DB88-4295-B37E-D58C6BE18619}">
      <text>
        <r>
          <rPr>
            <b/>
            <sz val="9"/>
            <color indexed="81"/>
            <rFont val="Tahoma"/>
            <family val="2"/>
          </rPr>
          <t>coyailen.chacon:</t>
        </r>
        <r>
          <rPr>
            <sz val="9"/>
            <color indexed="81"/>
            <rFont val="Tahoma"/>
            <family val="2"/>
          </rPr>
          <t xml:space="preserve">
Fecha real de EO el proximo mes se eliminara de la lista</t>
        </r>
      </text>
    </comment>
    <comment ref="K53" authorId="0" shapeId="0" xr:uid="{10FA6770-1981-469E-A288-E597B6943B9F}">
      <text>
        <r>
          <rPr>
            <b/>
            <sz val="9"/>
            <color indexed="81"/>
            <rFont val="Tahoma"/>
            <family val="2"/>
          </rPr>
          <t>coyailen.chacon:</t>
        </r>
        <r>
          <rPr>
            <sz val="9"/>
            <color indexed="81"/>
            <rFont val="Tahoma"/>
            <family val="2"/>
          </rPr>
          <t xml:space="preserve">
Fecha estimada informada por Transelec el 30/09/2018</t>
        </r>
      </text>
    </comment>
    <comment ref="K72" authorId="1" shapeId="0" xr:uid="{B3823069-483C-423B-94C9-94E5993775B2}">
      <text>
        <r>
          <rPr>
            <b/>
            <sz val="9"/>
            <color indexed="81"/>
            <rFont val="Tahoma"/>
            <family val="2"/>
          </rPr>
          <t>Coyailen Chacón Zúñiga:</t>
        </r>
        <r>
          <rPr>
            <sz val="9"/>
            <color indexed="81"/>
            <rFont val="Tahoma"/>
            <family val="2"/>
          </rPr>
          <t xml:space="preserve">
Fecha real de PES</t>
        </r>
      </text>
    </comment>
    <comment ref="K77" authorId="0" shapeId="0" xr:uid="{00000000-0006-0000-0200-00000D000000}">
      <text>
        <r>
          <rPr>
            <b/>
            <sz val="9"/>
            <color indexed="81"/>
            <rFont val="Tahoma"/>
            <family val="2"/>
          </rPr>
          <t>coyailen.chacon:</t>
        </r>
        <r>
          <rPr>
            <sz val="9"/>
            <color indexed="81"/>
            <rFont val="Tahoma"/>
            <family val="2"/>
          </rPr>
          <t xml:space="preserve">
Fecha real PES
</t>
        </r>
      </text>
    </comment>
    <comment ref="C80" authorId="0" shapeId="0" xr:uid="{13DDBF5E-C262-4A61-B99B-68FA0F04DDBD}">
      <text>
        <r>
          <rPr>
            <b/>
            <sz val="9"/>
            <color indexed="81"/>
            <rFont val="Tahoma"/>
            <family val="2"/>
          </rPr>
          <t>coyailen.chacon:</t>
        </r>
        <r>
          <rPr>
            <sz val="9"/>
            <color indexed="81"/>
            <rFont val="Tahoma"/>
            <family val="2"/>
          </rPr>
          <t xml:space="preserve">
547 SUCT
</t>
        </r>
      </text>
    </comment>
    <comment ref="E81" authorId="0" shapeId="0" xr:uid="{00000000-0006-0000-0200-00000E000000}">
      <text>
        <r>
          <rPr>
            <b/>
            <sz val="9"/>
            <color indexed="81"/>
            <rFont val="Tahoma"/>
            <family val="2"/>
          </rPr>
          <t>coyailen.chacon:</t>
        </r>
        <r>
          <rPr>
            <sz val="9"/>
            <color indexed="81"/>
            <rFont val="Tahoma"/>
            <family val="2"/>
          </rPr>
          <t xml:space="preserve">
Parque Eólico Reinaco SpA</t>
        </r>
      </text>
    </comment>
    <comment ref="K83" authorId="0" shapeId="0" xr:uid="{1B3E9DA7-EAA4-4C20-8A51-087405FFCC8F}">
      <text>
        <r>
          <rPr>
            <b/>
            <sz val="9"/>
            <color indexed="81"/>
            <rFont val="Tahoma"/>
            <family val="2"/>
          </rPr>
          <t>coyailen.chacon:</t>
        </r>
        <r>
          <rPr>
            <sz val="9"/>
            <color indexed="81"/>
            <rFont val="Tahoma"/>
            <family val="2"/>
          </rPr>
          <t xml:space="preserve">
Fecha real de PES</t>
        </r>
      </text>
    </comment>
    <comment ref="O84" authorId="0" shapeId="0" xr:uid="{00000000-0006-0000-0200-00000F000000}">
      <text>
        <r>
          <rPr>
            <b/>
            <sz val="9"/>
            <color indexed="81"/>
            <rFont val="Tahoma"/>
            <family val="2"/>
          </rPr>
          <t>coyailen.chacon:</t>
        </r>
        <r>
          <rPr>
            <sz val="9"/>
            <color indexed="81"/>
            <rFont val="Tahoma"/>
            <family val="2"/>
          </rPr>
          <t xml:space="preserve">
Servicios de telecomunicaciones.</t>
        </r>
      </text>
    </comment>
    <comment ref="K86" authorId="0" shapeId="0" xr:uid="{5CD252BE-DA5A-4E84-9E15-1C4FC3064167}">
      <text>
        <r>
          <rPr>
            <b/>
            <sz val="9"/>
            <color indexed="81"/>
            <rFont val="Tahoma"/>
            <family val="2"/>
          </rPr>
          <t>coyailen.chacon:</t>
        </r>
        <r>
          <rPr>
            <sz val="9"/>
            <color indexed="81"/>
            <rFont val="Tahoma"/>
            <family val="2"/>
          </rPr>
          <t xml:space="preserve">
Fecha real de PES
</t>
        </r>
      </text>
    </comment>
    <comment ref="K87" authorId="0" shapeId="0" xr:uid="{00000000-0006-0000-0200-000013000000}">
      <text>
        <r>
          <rPr>
            <b/>
            <sz val="9"/>
            <color indexed="81"/>
            <rFont val="Tahoma"/>
            <family val="2"/>
          </rPr>
          <t>coyailen.chacon:</t>
        </r>
        <r>
          <rPr>
            <sz val="9"/>
            <color indexed="81"/>
            <rFont val="Tahoma"/>
            <family val="2"/>
          </rPr>
          <t xml:space="preserve">
10-12-17 Fecha Real de PES 1era etapa
15-11-18 Fecha Real de PES 2da etapa 
</t>
        </r>
        <r>
          <rPr>
            <b/>
            <sz val="9"/>
            <color indexed="81"/>
            <rFont val="Tahoma"/>
            <family val="2"/>
          </rPr>
          <t>CON PENDIENTES</t>
        </r>
      </text>
    </comment>
    <comment ref="L87" authorId="0" shapeId="0" xr:uid="{80E9CC06-88A4-4ADC-BEAB-6DD5405F0542}">
      <text>
        <r>
          <rPr>
            <b/>
            <sz val="9"/>
            <color indexed="81"/>
            <rFont val="Tahoma"/>
            <family val="2"/>
          </rPr>
          <t>coyailen.chacon:</t>
        </r>
        <r>
          <rPr>
            <sz val="9"/>
            <color indexed="81"/>
            <rFont val="Tahoma"/>
            <family val="2"/>
          </rPr>
          <t xml:space="preserve">
Fecha real de EO el proximo mes se eliminara de la lista</t>
        </r>
      </text>
    </comment>
    <comment ref="K88" authorId="1" shapeId="0" xr:uid="{0558ACA4-6516-4600-AE4D-FA677E29044A}">
      <text>
        <r>
          <rPr>
            <b/>
            <sz val="9"/>
            <color indexed="81"/>
            <rFont val="Tahoma"/>
            <family val="2"/>
          </rPr>
          <t>Coyailen Chacón Zúñiga:</t>
        </r>
        <r>
          <rPr>
            <sz val="9"/>
            <color indexed="81"/>
            <rFont val="Tahoma"/>
            <family val="2"/>
          </rPr>
          <t xml:space="preserve">
Fecha real de PES</t>
        </r>
      </text>
    </comment>
    <comment ref="K89" authorId="1" shapeId="0" xr:uid="{EDF0C653-7971-4AC4-ABF6-6D94D84F4E50}">
      <text>
        <r>
          <rPr>
            <b/>
            <sz val="9"/>
            <color indexed="81"/>
            <rFont val="Tahoma"/>
            <family val="2"/>
          </rPr>
          <t>Coyailen Chacón Zúñiga:</t>
        </r>
        <r>
          <rPr>
            <sz val="9"/>
            <color indexed="81"/>
            <rFont val="Tahoma"/>
            <family val="2"/>
          </rPr>
          <t xml:space="preserve">
Fecha real de PES
</t>
        </r>
      </text>
    </comment>
    <comment ref="K90" authorId="1" shapeId="0" xr:uid="{6FCED05C-09A2-46F3-8133-AAFFCECCBBB1}">
      <text>
        <r>
          <rPr>
            <b/>
            <sz val="9"/>
            <color indexed="81"/>
            <rFont val="Tahoma"/>
            <family val="2"/>
          </rPr>
          <t>Coyailen Chacón Zúñiga:</t>
        </r>
        <r>
          <rPr>
            <sz val="9"/>
            <color indexed="81"/>
            <rFont val="Tahoma"/>
            <family val="2"/>
          </rPr>
          <t xml:space="preserve">
actualizado por CGE el 23/11/2018</t>
        </r>
      </text>
    </comment>
    <comment ref="K91" authorId="1" shapeId="0" xr:uid="{4106BA1B-694A-4144-9C5D-80E2919F43A6}">
      <text>
        <r>
          <rPr>
            <b/>
            <sz val="9"/>
            <color indexed="81"/>
            <rFont val="Tahoma"/>
            <family val="2"/>
          </rPr>
          <t>Coyailen Chacón Zúñiga:</t>
        </r>
        <r>
          <rPr>
            <sz val="9"/>
            <color indexed="81"/>
            <rFont val="Tahoma"/>
            <family val="2"/>
          </rPr>
          <t xml:space="preserve">
Actualizado por Copelec
</t>
        </r>
      </text>
    </comment>
    <comment ref="K92" authorId="0" shapeId="0" xr:uid="{B8A19CC0-D94F-4121-9F86-3D71B2915D58}">
      <text>
        <r>
          <rPr>
            <b/>
            <sz val="9"/>
            <color indexed="81"/>
            <rFont val="Tahoma"/>
            <family val="2"/>
          </rPr>
          <t>coyailen.chacon:</t>
        </r>
        <r>
          <rPr>
            <sz val="9"/>
            <color indexed="81"/>
            <rFont val="Tahoma"/>
            <family val="2"/>
          </rPr>
          <t xml:space="preserve">
Fecha PES Real  
entro por condiciones operativas con todo pendiente</t>
        </r>
      </text>
    </comment>
    <comment ref="K93" authorId="1" shapeId="0" xr:uid="{E90A50E3-2CB2-4804-B089-607429567906}">
      <text>
        <r>
          <rPr>
            <b/>
            <sz val="9"/>
            <color indexed="81"/>
            <rFont val="Tahoma"/>
            <family val="2"/>
          </rPr>
          <t>Coyailen Chacón Zúñiga:</t>
        </r>
        <r>
          <rPr>
            <sz val="9"/>
            <color indexed="81"/>
            <rFont val="Tahoma"/>
            <family val="2"/>
          </rPr>
          <t xml:space="preserve">
no es posible estimar una fecha. (Cronograma no actualizado)</t>
        </r>
      </text>
    </comment>
    <comment ref="F94" authorId="0" shapeId="0" xr:uid="{00000000-0006-0000-0200-000010000000}">
      <text>
        <r>
          <rPr>
            <b/>
            <sz val="9"/>
            <color indexed="81"/>
            <rFont val="Tahoma"/>
            <family val="2"/>
          </rPr>
          <t>coyailen.chacon:</t>
        </r>
        <r>
          <rPr>
            <sz val="9"/>
            <color indexed="81"/>
            <rFont val="Tahoma"/>
            <family val="2"/>
          </rPr>
          <t xml:space="preserve">
Futura Andalicán</t>
        </r>
      </text>
    </comment>
    <comment ref="K94" authorId="1" shapeId="0" xr:uid="{9A361F93-81C5-4717-9481-5C63F6AD3B3F}">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K104" authorId="1" shapeId="0" xr:uid="{CB68A7F5-67CC-4479-B07F-A45F5D60A1C2}">
      <text>
        <r>
          <rPr>
            <b/>
            <sz val="9"/>
            <color indexed="81"/>
            <rFont val="Tahoma"/>
            <family val="2"/>
          </rPr>
          <t>Coyailen Chacón Zúñiga:</t>
        </r>
        <r>
          <rPr>
            <sz val="9"/>
            <color indexed="81"/>
            <rFont val="Tahoma"/>
            <family val="2"/>
          </rPr>
          <t xml:space="preserve">
Fecha de PES real
</t>
        </r>
      </text>
    </comment>
    <comment ref="F127" authorId="0" shapeId="0" xr:uid="{00000000-0006-0000-0200-000017000000}">
      <text>
        <r>
          <rPr>
            <b/>
            <sz val="9"/>
            <color indexed="81"/>
            <rFont val="Tahoma"/>
            <family val="2"/>
          </rPr>
          <t>coyailen.chacon:</t>
        </r>
        <r>
          <rPr>
            <sz val="9"/>
            <color indexed="81"/>
            <rFont val="Tahoma"/>
            <family val="2"/>
          </rPr>
          <t xml:space="preserve">
el proyecto energizo sin iniciar proceso de conexión</t>
        </r>
      </text>
    </comment>
    <comment ref="K214" authorId="0" shapeId="0" xr:uid="{3ED41DA5-950D-4AD3-9BE4-D1D9446B56E7}">
      <text>
        <r>
          <rPr>
            <b/>
            <sz val="9"/>
            <color indexed="81"/>
            <rFont val="Tahoma"/>
            <family val="2"/>
          </rPr>
          <t>coyailen.chacon:</t>
        </r>
        <r>
          <rPr>
            <sz val="9"/>
            <color indexed="81"/>
            <rFont val="Tahoma"/>
            <family val="2"/>
          </rPr>
          <t xml:space="preserve">
29/06/2018 Fecha PES Real 
(por nuevo paño A10 hibrido en S/E Tiguiririca) 
energizacion ampliacion 30/12/2018 estimada informada por Transelec</t>
        </r>
      </text>
    </comment>
    <comment ref="K215" authorId="1" shapeId="0" xr:uid="{4B251F1E-3F7B-468C-9EEE-8E0EC8436B10}">
      <text>
        <r>
          <rPr>
            <b/>
            <sz val="9"/>
            <color indexed="81"/>
            <rFont val="Tahoma"/>
            <family val="2"/>
          </rPr>
          <t>Coyailen Chacón Zúñiga:</t>
        </r>
        <r>
          <rPr>
            <sz val="9"/>
            <color indexed="81"/>
            <rFont val="Tahoma"/>
            <family val="2"/>
          </rPr>
          <t xml:space="preserve">
Fecha estimada por el Coordinador de acuerdo al avance del proyecto (Cronograma no actualizado empresa)</t>
        </r>
      </text>
    </comment>
    <comment ref="K219" authorId="0" shapeId="0" xr:uid="{AE84C028-46D3-4AD1-A3CA-1FE992055CCD}">
      <text>
        <r>
          <rPr>
            <b/>
            <sz val="9"/>
            <color indexed="81"/>
            <rFont val="Tahoma"/>
            <family val="2"/>
          </rPr>
          <t>coyailen.chacon:</t>
        </r>
        <r>
          <rPr>
            <sz val="9"/>
            <color indexed="81"/>
            <rFont val="Tahoma"/>
            <family val="2"/>
          </rPr>
          <t xml:space="preserve">
Fecha real de PES</t>
        </r>
      </text>
    </comment>
    <comment ref="K220" authorId="0" shapeId="0" xr:uid="{29A86B57-E3EE-4F84-9B0E-AF04184B468B}">
      <text>
        <r>
          <rPr>
            <b/>
            <sz val="9"/>
            <color indexed="81"/>
            <rFont val="Tahoma"/>
            <family val="2"/>
          </rPr>
          <t>coyailen.chacon:</t>
        </r>
        <r>
          <rPr>
            <sz val="9"/>
            <color indexed="81"/>
            <rFont val="Tahoma"/>
            <family val="2"/>
          </rPr>
          <t xml:space="preserve">
Fecha real de PES</t>
        </r>
      </text>
    </comment>
    <comment ref="K221" authorId="0" shapeId="0" xr:uid="{31688BA3-E8C8-4B88-969C-0F8B2541293A}">
      <text>
        <r>
          <rPr>
            <b/>
            <sz val="9"/>
            <color indexed="81"/>
            <rFont val="Tahoma"/>
            <family val="2"/>
          </rPr>
          <t>coyailen.chacon:</t>
        </r>
        <r>
          <rPr>
            <sz val="9"/>
            <color indexed="81"/>
            <rFont val="Tahoma"/>
            <family val="2"/>
          </rPr>
          <t xml:space="preserve">
Fecha real PES
</t>
        </r>
      </text>
    </comment>
    <comment ref="K222" authorId="0" shapeId="0" xr:uid="{22D398E9-4BA5-4A62-86E1-FB665C5B8A3E}">
      <text>
        <r>
          <rPr>
            <b/>
            <sz val="9"/>
            <color indexed="81"/>
            <rFont val="Tahoma"/>
            <family val="2"/>
          </rPr>
          <t>coyailen.chacon:</t>
        </r>
        <r>
          <rPr>
            <sz val="9"/>
            <color indexed="81"/>
            <rFont val="Tahoma"/>
            <family val="2"/>
          </rPr>
          <t xml:space="preserve">
Fecha real de PES</t>
        </r>
      </text>
    </comment>
    <comment ref="K223" authorId="0" shapeId="0" xr:uid="{00000000-0006-0000-0200-000018000000}">
      <text>
        <r>
          <rPr>
            <b/>
            <sz val="9"/>
            <color indexed="81"/>
            <rFont val="Tahoma"/>
            <family val="2"/>
          </rPr>
          <t>coyailen.chacon:</t>
        </r>
        <r>
          <rPr>
            <sz val="9"/>
            <color indexed="81"/>
            <rFont val="Tahoma"/>
            <family val="2"/>
          </rPr>
          <t xml:space="preserve">
Fecha real de PES
</t>
        </r>
      </text>
    </comment>
    <comment ref="L223" authorId="2" shapeId="0" xr:uid="{00000000-0006-0000-0200-000019000000}">
      <text>
        <r>
          <rPr>
            <b/>
            <sz val="9"/>
            <color indexed="81"/>
            <rFont val="Tahoma"/>
            <family val="2"/>
          </rPr>
          <t>coyailen.chacon:</t>
        </r>
        <r>
          <rPr>
            <sz val="9"/>
            <color indexed="81"/>
            <rFont val="Tahoma"/>
            <family val="2"/>
          </rPr>
          <t xml:space="preserve">
aun con pendiente, hicieron cambios sin informar a la DO.</t>
        </r>
      </text>
    </comment>
    <comment ref="K224" authorId="0" shapeId="0" xr:uid="{00000000-0006-0000-0200-00001A000000}">
      <text>
        <r>
          <rPr>
            <b/>
            <sz val="9"/>
            <color indexed="81"/>
            <rFont val="Tahoma"/>
            <family val="2"/>
          </rPr>
          <t>coyailen.chacon:</t>
        </r>
        <r>
          <rPr>
            <sz val="9"/>
            <color indexed="81"/>
            <rFont val="Tahoma"/>
            <family val="2"/>
          </rPr>
          <t xml:space="preserve">
Fecha real de PES</t>
        </r>
      </text>
    </comment>
    <comment ref="K225" authorId="0" shapeId="0" xr:uid="{00000000-0006-0000-0200-00001B000000}">
      <text>
        <r>
          <rPr>
            <b/>
            <sz val="9"/>
            <color indexed="81"/>
            <rFont val="Tahoma"/>
            <family val="2"/>
          </rPr>
          <t>coyailen.chacon:</t>
        </r>
        <r>
          <rPr>
            <sz val="9"/>
            <color indexed="81"/>
            <rFont val="Tahoma"/>
            <family val="2"/>
          </rPr>
          <t xml:space="preserve">
Fecha real de PES
</t>
        </r>
      </text>
    </comment>
    <comment ref="K226" authorId="0" shapeId="0" xr:uid="{00000000-0006-0000-0200-00001C000000}">
      <text>
        <r>
          <rPr>
            <b/>
            <sz val="9"/>
            <color indexed="81"/>
            <rFont val="Tahoma"/>
            <family val="2"/>
          </rPr>
          <t>coyailen.chacon:</t>
        </r>
        <r>
          <rPr>
            <sz val="9"/>
            <color indexed="81"/>
            <rFont val="Tahoma"/>
            <family val="2"/>
          </rPr>
          <t xml:space="preserve">
Fecha real de PES
</t>
        </r>
      </text>
    </comment>
    <comment ref="K227" authorId="0" shapeId="0" xr:uid="{00000000-0006-0000-0200-00001D000000}">
      <text>
        <r>
          <rPr>
            <b/>
            <sz val="9"/>
            <color indexed="81"/>
            <rFont val="Tahoma"/>
            <family val="2"/>
          </rPr>
          <t>coyailen.chacon:</t>
        </r>
        <r>
          <rPr>
            <sz val="9"/>
            <color indexed="81"/>
            <rFont val="Tahoma"/>
            <family val="2"/>
          </rPr>
          <t xml:space="preserve">
Fecha real de PES
</t>
        </r>
      </text>
    </comment>
    <comment ref="K228" authorId="0" shapeId="0" xr:uid="{00000000-0006-0000-0200-00001E000000}">
      <text>
        <r>
          <rPr>
            <b/>
            <sz val="9"/>
            <color indexed="81"/>
            <rFont val="Tahoma"/>
            <family val="2"/>
          </rPr>
          <t>coyailen.chacon:</t>
        </r>
        <r>
          <rPr>
            <sz val="9"/>
            <color indexed="81"/>
            <rFont val="Tahoma"/>
            <family val="2"/>
          </rPr>
          <t xml:space="preserve">
Fecha real de PES con pendientes
</t>
        </r>
      </text>
    </comment>
    <comment ref="K229" authorId="0" shapeId="0" xr:uid="{00000000-0006-0000-0200-00001F000000}">
      <text>
        <r>
          <rPr>
            <b/>
            <sz val="9"/>
            <color indexed="81"/>
            <rFont val="Tahoma"/>
            <family val="2"/>
          </rPr>
          <t>coyailen.chacon:</t>
        </r>
        <r>
          <rPr>
            <sz val="9"/>
            <color indexed="81"/>
            <rFont val="Tahoma"/>
            <family val="2"/>
          </rPr>
          <t xml:space="preserve">
Fecha real de PES</t>
        </r>
      </text>
    </comment>
    <comment ref="K230" authorId="0" shapeId="0" xr:uid="{00000000-0006-0000-0200-000020000000}">
      <text>
        <r>
          <rPr>
            <b/>
            <sz val="9"/>
            <color indexed="81"/>
            <rFont val="Tahoma"/>
            <family val="2"/>
          </rPr>
          <t>coyailen.chacon:</t>
        </r>
        <r>
          <rPr>
            <sz val="9"/>
            <color indexed="81"/>
            <rFont val="Tahoma"/>
            <family val="2"/>
          </rPr>
          <t xml:space="preserve">
PES REAL pero con pendientes</t>
        </r>
      </text>
    </comment>
    <comment ref="K231" authorId="0" shapeId="0" xr:uid="{00000000-0006-0000-0200-000021000000}">
      <text>
        <r>
          <rPr>
            <b/>
            <sz val="9"/>
            <color indexed="81"/>
            <rFont val="Tahoma"/>
            <family val="2"/>
          </rPr>
          <t>coyailen.chacon:</t>
        </r>
        <r>
          <rPr>
            <sz val="9"/>
            <color indexed="81"/>
            <rFont val="Tahoma"/>
            <family val="2"/>
          </rPr>
          <t xml:space="preserve">
Fecha real de PES
</t>
        </r>
      </text>
    </comment>
    <comment ref="K232" authorId="0" shapeId="0" xr:uid="{00000000-0006-0000-0200-000022000000}">
      <text>
        <r>
          <rPr>
            <b/>
            <sz val="9"/>
            <color indexed="81"/>
            <rFont val="Tahoma"/>
            <family val="2"/>
          </rPr>
          <t>coyailen.chacon:</t>
        </r>
        <r>
          <rPr>
            <sz val="9"/>
            <color indexed="81"/>
            <rFont val="Tahoma"/>
            <family val="2"/>
          </rPr>
          <t xml:space="preserve">
Fecha Real de PES
Con pendientes</t>
        </r>
      </text>
    </comment>
    <comment ref="K233" authorId="0" shapeId="0" xr:uid="{00000000-0006-0000-0200-000023000000}">
      <text>
        <r>
          <rPr>
            <b/>
            <sz val="9"/>
            <color indexed="81"/>
            <rFont val="Tahoma"/>
            <family val="2"/>
          </rPr>
          <t>coyailen.chacon:</t>
        </r>
        <r>
          <rPr>
            <sz val="9"/>
            <color indexed="81"/>
            <rFont val="Tahoma"/>
            <family val="2"/>
          </rPr>
          <t xml:space="preserve">
Fecha real de PES
 pero con pendientes</t>
        </r>
      </text>
    </comment>
    <comment ref="K234" authorId="0" shapeId="0" xr:uid="{00000000-0006-0000-0200-000026000000}">
      <text>
        <r>
          <rPr>
            <b/>
            <sz val="9"/>
            <color indexed="81"/>
            <rFont val="Tahoma"/>
            <family val="2"/>
          </rPr>
          <t>coyailen.chacon:</t>
        </r>
        <r>
          <rPr>
            <sz val="9"/>
            <color indexed="81"/>
            <rFont val="Tahoma"/>
            <family val="2"/>
          </rPr>
          <t xml:space="preserve">
Fecha real de PES
</t>
        </r>
      </text>
    </comment>
    <comment ref="K235" authorId="0" shapeId="0" xr:uid="{00000000-0006-0000-0200-000027000000}">
      <text>
        <r>
          <rPr>
            <b/>
            <sz val="9"/>
            <color indexed="81"/>
            <rFont val="Tahoma"/>
            <family val="2"/>
          </rPr>
          <t>coyailen.chacon:</t>
        </r>
        <r>
          <rPr>
            <sz val="9"/>
            <color indexed="81"/>
            <rFont val="Tahoma"/>
            <family val="2"/>
          </rPr>
          <t xml:space="preserve">
Fecha real de PES</t>
        </r>
      </text>
    </comment>
    <comment ref="K236" authorId="0" shapeId="0" xr:uid="{00000000-0006-0000-0200-000028000000}">
      <text>
        <r>
          <rPr>
            <b/>
            <sz val="9"/>
            <color indexed="81"/>
            <rFont val="Tahoma"/>
            <family val="2"/>
          </rPr>
          <t>coyailen.chacon:</t>
        </r>
        <r>
          <rPr>
            <sz val="9"/>
            <color indexed="81"/>
            <rFont val="Tahoma"/>
            <family val="2"/>
          </rPr>
          <t xml:space="preserve">
Fecha Real de PES
</t>
        </r>
      </text>
    </comment>
    <comment ref="K238" authorId="0" shapeId="0" xr:uid="{00000000-0006-0000-0200-00002A000000}">
      <text>
        <r>
          <rPr>
            <b/>
            <sz val="9"/>
            <color indexed="81"/>
            <rFont val="Tahoma"/>
            <family val="2"/>
          </rPr>
          <t>coyailen.chacon:</t>
        </r>
        <r>
          <rPr>
            <sz val="9"/>
            <color indexed="81"/>
            <rFont val="Tahoma"/>
            <family val="2"/>
          </rPr>
          <t xml:space="preserve">
Fecha real de PES</t>
        </r>
      </text>
    </comment>
    <comment ref="G239" authorId="3" shapeId="0" xr:uid="{00000000-0006-0000-0200-00002B000000}">
      <text>
        <r>
          <rPr>
            <sz val="11"/>
            <color theme="1"/>
            <rFont val="Calibri"/>
            <family val="2"/>
            <scheme val="minor"/>
          </rPr>
          <t xml:space="preserve">Cambio en el proyecto no informado a CDEC quieren instalar un segundo transformador 25kVA,tienen un acuerdo con Emelari pero van a llamar a CDEC una vez que se definan con Emelari
</t>
        </r>
      </text>
    </comment>
    <comment ref="K240" authorId="0" shapeId="0" xr:uid="{00000000-0006-0000-0200-00002C000000}">
      <text>
        <r>
          <rPr>
            <b/>
            <sz val="9"/>
            <color indexed="81"/>
            <rFont val="Tahoma"/>
            <family val="2"/>
          </rPr>
          <t>coyailen.chacon:</t>
        </r>
        <r>
          <rPr>
            <sz val="9"/>
            <color indexed="81"/>
            <rFont val="Tahoma"/>
            <family val="2"/>
          </rPr>
          <t xml:space="preserve">
no ha actualizado cronograma</t>
        </r>
      </text>
    </comment>
    <comment ref="P242" authorId="0" shapeId="0" xr:uid="{00000000-0006-0000-0200-00002E000000}">
      <text>
        <r>
          <rPr>
            <b/>
            <sz val="9"/>
            <color indexed="81"/>
            <rFont val="Tahoma"/>
            <family val="2"/>
          </rPr>
          <t>coyailen.chacon:</t>
        </r>
        <r>
          <rPr>
            <sz val="9"/>
            <color indexed="81"/>
            <rFont val="Tahoma"/>
            <family val="2"/>
          </rPr>
          <t xml:space="preserve">
SE Tres Pinos (existente)</t>
        </r>
      </text>
    </comment>
    <comment ref="K244" authorId="0" shapeId="0" xr:uid="{00000000-0006-0000-0200-00002F000000}">
      <text>
        <r>
          <rPr>
            <b/>
            <sz val="9"/>
            <color indexed="81"/>
            <rFont val="Tahoma"/>
            <family val="2"/>
          </rPr>
          <t>coyailen.chacon:</t>
        </r>
        <r>
          <rPr>
            <sz val="9"/>
            <color indexed="81"/>
            <rFont val="Tahoma"/>
            <family val="2"/>
          </rPr>
          <t xml:space="preserve">
Fecha Real de PES
</t>
        </r>
      </text>
    </comment>
    <comment ref="K245" authorId="0" shapeId="0" xr:uid="{00000000-0006-0000-0200-000031000000}">
      <text>
        <r>
          <rPr>
            <b/>
            <sz val="9"/>
            <color indexed="81"/>
            <rFont val="Tahoma"/>
            <family val="2"/>
          </rPr>
          <t>coyailen.chacon:</t>
        </r>
        <r>
          <rPr>
            <sz val="9"/>
            <color indexed="81"/>
            <rFont val="Tahoma"/>
            <family val="2"/>
          </rPr>
          <t xml:space="preserve">
Fecha real de PES
</t>
        </r>
      </text>
    </comment>
    <comment ref="K246" authorId="0" shapeId="0" xr:uid="{00000000-0006-0000-0200-000032000000}">
      <text>
        <r>
          <rPr>
            <b/>
            <sz val="9"/>
            <color indexed="81"/>
            <rFont val="Tahoma"/>
            <family val="2"/>
          </rPr>
          <t>coyailen.chacon:</t>
        </r>
        <r>
          <rPr>
            <sz val="9"/>
            <color indexed="81"/>
            <rFont val="Tahoma"/>
            <family val="2"/>
          </rPr>
          <t xml:space="preserve">
Fecha PES Real </t>
        </r>
      </text>
    </comment>
    <comment ref="K252" authorId="0" shapeId="0" xr:uid="{C7B77FC8-8C6D-436B-A93B-9CA6544A8EC2}">
      <text>
        <r>
          <rPr>
            <b/>
            <sz val="9"/>
            <color indexed="81"/>
            <rFont val="Tahoma"/>
            <family val="2"/>
          </rPr>
          <t>coyailen.chacon:</t>
        </r>
        <r>
          <rPr>
            <sz val="9"/>
            <color indexed="81"/>
            <rFont val="Tahoma"/>
            <family val="2"/>
          </rPr>
          <t xml:space="preserve">
Fecha de PES real
</t>
        </r>
      </text>
    </comment>
    <comment ref="K253" authorId="0" shapeId="0" xr:uid="{B32D065B-0807-4EAF-94E1-6905D4F162EF}">
      <text>
        <r>
          <rPr>
            <b/>
            <sz val="9"/>
            <color indexed="81"/>
            <rFont val="Tahoma"/>
            <family val="2"/>
          </rPr>
          <t>coyailen.chacon:</t>
        </r>
        <r>
          <rPr>
            <sz val="9"/>
            <color indexed="81"/>
            <rFont val="Tahoma"/>
            <family val="2"/>
          </rPr>
          <t xml:space="preserve">
Fecha real de PES</t>
        </r>
      </text>
    </comment>
    <comment ref="K256" authorId="1" shapeId="0" xr:uid="{EF7C8556-4867-4218-8981-BDC68FABF3DC}">
      <text>
        <r>
          <rPr>
            <b/>
            <sz val="9"/>
            <color indexed="81"/>
            <rFont val="Tahoma"/>
            <family val="2"/>
          </rPr>
          <t>Coyailen Chacón Zúñiga:</t>
        </r>
        <r>
          <rPr>
            <sz val="9"/>
            <color indexed="81"/>
            <rFont val="Tahoma"/>
            <family val="2"/>
          </rPr>
          <t xml:space="preserve">
PES realizada en septiembre 2018. Actualmente, se está subsanando pendientes de la EO.</t>
        </r>
      </text>
    </comment>
    <comment ref="O259" authorId="0" shapeId="0" xr:uid="{00000000-0006-0000-0200-000038000000}">
      <text>
        <r>
          <rPr>
            <b/>
            <sz val="9"/>
            <color indexed="81"/>
            <rFont val="Tahoma"/>
            <family val="2"/>
          </rPr>
          <t>coyailen.chacon:</t>
        </r>
        <r>
          <rPr>
            <sz val="9"/>
            <color indexed="81"/>
            <rFont val="Tahoma"/>
            <family val="2"/>
          </rPr>
          <t xml:space="preserve">
EXTRACCION DE OTROS MINERALES METALIFEROS N.C.P.</t>
        </r>
      </text>
    </comment>
    <comment ref="L270" authorId="0" shapeId="0" xr:uid="{97A6DF1C-19D7-4559-B4C7-FBDB977DF645}">
      <text>
        <r>
          <rPr>
            <b/>
            <sz val="9"/>
            <color indexed="81"/>
            <rFont val="Tahoma"/>
            <family val="2"/>
          </rPr>
          <t>coyailen.chacon:</t>
        </r>
        <r>
          <rPr>
            <sz val="9"/>
            <color indexed="81"/>
            <rFont val="Tahoma"/>
            <family val="2"/>
          </rPr>
          <t xml:space="preserve">
Fecha real de EO el proximo mes se eliminara de la lista</t>
        </r>
      </text>
    </comment>
  </commentList>
</comments>
</file>

<file path=xl/sharedStrings.xml><?xml version="1.0" encoding="utf-8"?>
<sst xmlns="http://schemas.openxmlformats.org/spreadsheetml/2006/main" count="3778" uniqueCount="1328">
  <si>
    <t>Informe Mensual CNE</t>
  </si>
  <si>
    <t>Generación</t>
  </si>
  <si>
    <t>#</t>
  </si>
  <si>
    <t>Nombre Empresa</t>
  </si>
  <si>
    <t>Nombre Proyecto</t>
  </si>
  <si>
    <t>Declarado en Construcción</t>
  </si>
  <si>
    <t>Fecha Inicio Construcción</t>
  </si>
  <si>
    <t>Fecha Estimada de Interconexión</t>
  </si>
  <si>
    <t>Fecha Estimada Entrada en Operación</t>
  </si>
  <si>
    <t>Tipo de Tecnología</t>
  </si>
  <si>
    <t>N° Unidades</t>
  </si>
  <si>
    <t>Potencia por Unidad [MW]</t>
  </si>
  <si>
    <t>Potencia Neta Total [MW]</t>
  </si>
  <si>
    <t>Punto de Conexión</t>
  </si>
  <si>
    <t>Región</t>
  </si>
  <si>
    <t>Comuna</t>
  </si>
  <si>
    <t>Sistema (SING o SIC)</t>
  </si>
  <si>
    <t>No</t>
  </si>
  <si>
    <t>Fotovoltaico</t>
  </si>
  <si>
    <t>III Atacama</t>
  </si>
  <si>
    <t>VALLENAR</t>
  </si>
  <si>
    <t>SIC</t>
  </si>
  <si>
    <t>Solar&amp;Wind Ltda</t>
  </si>
  <si>
    <t>AHSA Fase 1</t>
  </si>
  <si>
    <t>PMGD</t>
  </si>
  <si>
    <t xml:space="preserve">Poste N|373133 Alimentador German Hube 23kV. Coord. </t>
  </si>
  <si>
    <t>X Los Lagos</t>
  </si>
  <si>
    <t>SAN PABLO</t>
  </si>
  <si>
    <t>Hidroelectrica</t>
  </si>
  <si>
    <t>VIII Biobio</t>
  </si>
  <si>
    <t>Andes Mainstream Spa</t>
  </si>
  <si>
    <t>Eolico</t>
  </si>
  <si>
    <t>LOS ANGELES</t>
  </si>
  <si>
    <t>Si</t>
  </si>
  <si>
    <t>RM Metropolitana de Santiago</t>
  </si>
  <si>
    <t>DIEGO DE ALMAGRO</t>
  </si>
  <si>
    <t>Aurora</t>
  </si>
  <si>
    <t>Conexión provisoria en tapoff a la linea Rahue-Puerto Montt de propiedad de Transelec</t>
  </si>
  <si>
    <t>LLANQUIHUE</t>
  </si>
  <si>
    <t>VI O\‘Higgins</t>
  </si>
  <si>
    <t>MARCHIHUE</t>
  </si>
  <si>
    <t>Cambio Punto Conexion CTM3</t>
  </si>
  <si>
    <t>II Antofagasta</t>
  </si>
  <si>
    <t>MEJILLONES</t>
  </si>
  <si>
    <t>SING</t>
  </si>
  <si>
    <t>COPIAPO</t>
  </si>
  <si>
    <t>VII Maule</t>
  </si>
  <si>
    <t>Térmica</t>
  </si>
  <si>
    <t>V Valparaiso</t>
  </si>
  <si>
    <t>IV Coquimbo</t>
  </si>
  <si>
    <t>Sociedad Concesionaria Embalse Convento Viejo S.A.</t>
  </si>
  <si>
    <t>CHIMBARONGO</t>
  </si>
  <si>
    <t>IX La Araucania</t>
  </si>
  <si>
    <t>Central Los Cóndores</t>
  </si>
  <si>
    <t>Subestación Ancoa, paños J2 y J3</t>
  </si>
  <si>
    <t>SAN CLEMENTE</t>
  </si>
  <si>
    <t>Enap Refinería Aconcagua</t>
  </si>
  <si>
    <t>CONCON</t>
  </si>
  <si>
    <t>Cogeneradora a Gas Natural Aconcagua</t>
  </si>
  <si>
    <t>Ingeniería y Montaje Eléctrico</t>
  </si>
  <si>
    <t>AustrianSolar Chile SpA</t>
  </si>
  <si>
    <t>LA HIGUERA</t>
  </si>
  <si>
    <t>MELIPILLA</t>
  </si>
  <si>
    <t>TILTIL</t>
  </si>
  <si>
    <t>Red distribución Chilquinta</t>
  </si>
  <si>
    <t>COLINA</t>
  </si>
  <si>
    <t>LIRIO DE CAMPO</t>
  </si>
  <si>
    <t>Poste 5-043631</t>
  </si>
  <si>
    <t>FREIRINA</t>
  </si>
  <si>
    <t>OVALLE</t>
  </si>
  <si>
    <t>LAMPA</t>
  </si>
  <si>
    <t>Eléctrica Cipresillos SpA</t>
  </si>
  <si>
    <t>Mini Central Hidroeléctrica de Pasada Cipresillos</t>
  </si>
  <si>
    <t>MACHALI</t>
  </si>
  <si>
    <t>Hidroeléctrica Las Nieves SpA</t>
  </si>
  <si>
    <t>Minicentral Hidroeléctrica Las Nieves</t>
  </si>
  <si>
    <t>Patio de conexión centrales Carilafquén-Malalcahuello</t>
  </si>
  <si>
    <t>MELIPEUCO</t>
  </si>
  <si>
    <t>Pabellon Solar SpA</t>
  </si>
  <si>
    <t>Pabellón</t>
  </si>
  <si>
    <t>Alimentador Pabellón 13,2 kV propiedad de CGED</t>
  </si>
  <si>
    <t>PALMA</t>
  </si>
  <si>
    <t>Poste 677371</t>
  </si>
  <si>
    <t>HIJUELAS</t>
  </si>
  <si>
    <t>La interconexión de la linea de transmision Cabo Leones con la SE Maitencillo propiedad de Transelec, se va realizar a través de dos bahiÂ­as GIS (Gas Insulated Switchgear) que protegeran los dos circuitos de forma independiente.</t>
  </si>
  <si>
    <t>Parque Eólico El Maiten SpA</t>
  </si>
  <si>
    <t>Parque Eólico El Maitén</t>
  </si>
  <si>
    <t>Configuración Tap-Off</t>
  </si>
  <si>
    <t>LAJA</t>
  </si>
  <si>
    <t>Enel Green Power Chile Ltda.</t>
  </si>
  <si>
    <t>COLLIPULLI</t>
  </si>
  <si>
    <t>Parque Eólico Negrete</t>
  </si>
  <si>
    <t>En torno a estructura 243 del Sistema Troncal</t>
  </si>
  <si>
    <t>Soventix Chile SpA</t>
  </si>
  <si>
    <t>Parque Solar Cachiyuyo</t>
  </si>
  <si>
    <t>La Subestación Elevadora será tipo patio abierto, ésta recibe las líneas de media tensión en 23kV</t>
  </si>
  <si>
    <t>Peralillo Solar SpA</t>
  </si>
  <si>
    <t>PP-442679 del alimentador Diaguitas 23 kV a una distancia de 4,7 km.</t>
  </si>
  <si>
    <t>VICUÑA</t>
  </si>
  <si>
    <t>ANGOL</t>
  </si>
  <si>
    <t>Conexión a Subestación Los Vilos, extender barra 220 kV en un paño conformado por una nueva posición de barra, dos desconcertadores, un interruptor, transformadores de corriente y potencial y los tramos de conductores que ellos requieran</t>
  </si>
  <si>
    <t>LOS VILOS</t>
  </si>
  <si>
    <t>PV CANELO</t>
  </si>
  <si>
    <t>SAN FERNANDO</t>
  </si>
  <si>
    <t>PV ESPINO 1</t>
  </si>
  <si>
    <t>PV ESPINO 2</t>
  </si>
  <si>
    <t>PUNITAQUI</t>
  </si>
  <si>
    <t>PV ESPINO 3</t>
  </si>
  <si>
    <t>PV LUMA 1</t>
  </si>
  <si>
    <t>PV LUMA 2A</t>
  </si>
  <si>
    <t>PV LUMA 3</t>
  </si>
  <si>
    <t>PV LUMA 4</t>
  </si>
  <si>
    <t>PV PEUMO</t>
  </si>
  <si>
    <t>PV TAMARUGO</t>
  </si>
  <si>
    <t>QUILLAY</t>
  </si>
  <si>
    <t>Poste 5-014325</t>
  </si>
  <si>
    <t>San Gabriel</t>
  </si>
  <si>
    <t>San Pedro</t>
  </si>
  <si>
    <t>LOS LAGOS</t>
  </si>
  <si>
    <t>Santa Marta</t>
  </si>
  <si>
    <t>Sarco</t>
  </si>
  <si>
    <t>Conexión en subestación Maintencillo de propiedad de Transelec</t>
  </si>
  <si>
    <t>ARICA</t>
  </si>
  <si>
    <t>Línea María Elena - Lagunas 1x220kV</t>
  </si>
  <si>
    <t>POZO ALMONTE</t>
  </si>
  <si>
    <t>MARIA ELENA</t>
  </si>
  <si>
    <t>Transmisión</t>
  </si>
  <si>
    <t>Descripción (N° de circuitos, patios, unidades, etc.)</t>
  </si>
  <si>
    <t>Segmento</t>
  </si>
  <si>
    <t>Nivel de Tensión (kV)</t>
  </si>
  <si>
    <t>Potencia [MVA]</t>
  </si>
  <si>
    <t>Punto de Conexión 2</t>
  </si>
  <si>
    <t>CGE</t>
  </si>
  <si>
    <t>STZ</t>
  </si>
  <si>
    <t>66</t>
  </si>
  <si>
    <t>TENO</t>
  </si>
  <si>
    <t>110</t>
  </si>
  <si>
    <t>PAINE</t>
  </si>
  <si>
    <t>RANCAGUA</t>
  </si>
  <si>
    <t>154</t>
  </si>
  <si>
    <t>SE San Fernando (existente)</t>
  </si>
  <si>
    <t>SE Placilla (existente)</t>
  </si>
  <si>
    <t>SE Nancagua (existente)</t>
  </si>
  <si>
    <t>PLACILLA</t>
  </si>
  <si>
    <t>SE Pan de Azucar</t>
  </si>
  <si>
    <t>SE Guayacán</t>
  </si>
  <si>
    <t>COQUIMBO</t>
  </si>
  <si>
    <t>SE Chivilcán (existente)</t>
  </si>
  <si>
    <t>SE Las Encinas (existente)</t>
  </si>
  <si>
    <t>TEMUCO</t>
  </si>
  <si>
    <t>LT 1x66kV Alonso de Ribera–Perales</t>
  </si>
  <si>
    <t>HUALPEN</t>
  </si>
  <si>
    <t>SE Santa Marta (Existente)</t>
  </si>
  <si>
    <t>SE Padre Hurtado</t>
  </si>
  <si>
    <t>PADRE HURTADO</t>
  </si>
  <si>
    <t>SE Curanilahue</t>
  </si>
  <si>
    <t>SE Fátima (existente)</t>
  </si>
  <si>
    <t>SE Isla de Maipo.</t>
  </si>
  <si>
    <t>SE Portezuelo</t>
  </si>
  <si>
    <t>SE Los Maquis</t>
  </si>
  <si>
    <t>SAN RAFAEL</t>
  </si>
  <si>
    <t>220</t>
  </si>
  <si>
    <t>SE Mariscal</t>
  </si>
  <si>
    <t>LA PINTANA</t>
  </si>
  <si>
    <t>SE Punta De Cortés</t>
  </si>
  <si>
    <t>SE Horcones (existente)</t>
  </si>
  <si>
    <t>SE Curanilahue (existente)</t>
  </si>
  <si>
    <t>ARAUCO</t>
  </si>
  <si>
    <t>STN</t>
  </si>
  <si>
    <t>La ampliación de la subestación Maitencillo corresponde a la construcción de dos paños de línea, con equipos y barras encapsuladas en gas hexafluoruro de azufre (SF6), comúnmente llamado GIS (Gas Insulated Switchgear). La configuración corresponde a doble barra más una barra de transferencia.</t>
  </si>
  <si>
    <t>La subestación Nueva Pan de Azúcar está compuesta por equipos y barras encapsuladas en gas hexafluoruro de azufre (SF6), comúnmente llamado GIS (Gas Insulated Switchgear). Configuración Interruptor y medio.</t>
  </si>
  <si>
    <t>BUIN</t>
  </si>
  <si>
    <t>LT 2x110 kV San Pedro - Las Vegas, propiedad de AesGener</t>
  </si>
  <si>
    <t>Potencia nominal instalada inicial: 30 MVA (60 MVA final, 2 transformadores)</t>
  </si>
  <si>
    <t>QUILLOTA</t>
  </si>
  <si>
    <t>STS</t>
  </si>
  <si>
    <t>Línea Llanquihue - Puerto Varas 2x66 kV</t>
  </si>
  <si>
    <t>SE Llanquihue 66 kV</t>
  </si>
  <si>
    <t>SE Puerto Varas 66 kV</t>
  </si>
  <si>
    <t>PUERTO VARAS</t>
  </si>
  <si>
    <t>Minera Centinela</t>
  </si>
  <si>
    <t>Molibdeno AMS</t>
  </si>
  <si>
    <t>STD</t>
  </si>
  <si>
    <t>23</t>
  </si>
  <si>
    <t>Intemperie, cable aislado tipo XAT</t>
  </si>
  <si>
    <t>SIERRA GORDA</t>
  </si>
  <si>
    <t>CERRO NAVIA</t>
  </si>
  <si>
    <t>Simple barra</t>
  </si>
  <si>
    <t>Simple Barra</t>
  </si>
  <si>
    <t>PROVIDENCIA</t>
  </si>
  <si>
    <t>Andes Iron SpA</t>
  </si>
  <si>
    <t>Barra simple (existente)</t>
  </si>
  <si>
    <t>Barra principal + auxiliar</t>
  </si>
  <si>
    <t>LAS CONDES</t>
  </si>
  <si>
    <t>MAIPU</t>
  </si>
  <si>
    <t>SAN BERNARDO</t>
  </si>
  <si>
    <t>Conectado a la sección 1 con conexión a la barra de transferencia.</t>
  </si>
  <si>
    <t>LO PRADO</t>
  </si>
  <si>
    <t>PUENTE ALTO</t>
  </si>
  <si>
    <t>Sociedad Austral de Transmisión Troncal S.A.</t>
  </si>
  <si>
    <t>Interrupto y medio</t>
  </si>
  <si>
    <t>Transmisora Eléctrica del Norte S.A.</t>
  </si>
  <si>
    <t>Interruptor y medio, dos diagonales completas, una para cada circuito de linea de entrada y salida. Compensacion Serie y shunt con barra auxialiar con arregelo de desconectadores para reactor de reserva monofasico</t>
  </si>
  <si>
    <t>Interruptor y medio tres diagonales completas, 6 TTCC por diagonal y TP en salida de circuito. 4 Circuitos para Ingreso de Generación y 2 para circuitos de linea.</t>
  </si>
  <si>
    <t>QUILICURA</t>
  </si>
  <si>
    <t>WPD Malleco Transmisión S.p.A.</t>
  </si>
  <si>
    <t>Seccionamiento Línea 2x220 kV Mulchén-Cautín</t>
  </si>
  <si>
    <t>Doble barra</t>
  </si>
  <si>
    <t>No Aplica, por estar conectado a torre tap.</t>
  </si>
  <si>
    <t>MACUL</t>
  </si>
  <si>
    <t>Planta Fotovoltaica Huatacondo</t>
  </si>
  <si>
    <t>Andes Energy &amp; Capital SA</t>
  </si>
  <si>
    <t>Viña Tarapacá</t>
  </si>
  <si>
    <t>En Pruebas</t>
  </si>
  <si>
    <t>Región Metropolitana de Santiago</t>
  </si>
  <si>
    <t>Isla de Maipo</t>
  </si>
  <si>
    <t>Bio Energía Molina</t>
  </si>
  <si>
    <t>PMGD Molina</t>
  </si>
  <si>
    <t>Alimentador La fortuna</t>
  </si>
  <si>
    <t>Molina</t>
  </si>
  <si>
    <t>VI Región</t>
  </si>
  <si>
    <t>Panguipulli</t>
  </si>
  <si>
    <t>Mainco S.A.</t>
  </si>
  <si>
    <t>Alto Renaico</t>
  </si>
  <si>
    <t>Angol</t>
  </si>
  <si>
    <t>RTS-Energy</t>
  </si>
  <si>
    <t>El Pilar - Los Amarillos</t>
  </si>
  <si>
    <t>Diego de Almagro</t>
  </si>
  <si>
    <t>Lebu</t>
  </si>
  <si>
    <t>Sun Enel Green</t>
  </si>
  <si>
    <t>Altos del Paico</t>
  </si>
  <si>
    <t>El Paico 13.2 kV</t>
  </si>
  <si>
    <t>El Monte</t>
  </si>
  <si>
    <t>Cintac</t>
  </si>
  <si>
    <t>Illapel</t>
  </si>
  <si>
    <t>Generadora del Pacífico</t>
  </si>
  <si>
    <t>SE Cardones</t>
  </si>
  <si>
    <t>Solar FV</t>
  </si>
  <si>
    <t>Región de Antofagasta</t>
  </si>
  <si>
    <t>María Elena</t>
  </si>
  <si>
    <t>Cerro Dominador PV S.A.</t>
  </si>
  <si>
    <t>Línea Encuentro-Sierra Gorda</t>
  </si>
  <si>
    <t>Región de Arica y Parinacota</t>
  </si>
  <si>
    <t>Calama</t>
  </si>
  <si>
    <t>Geotérmica del Norte S.A.</t>
  </si>
  <si>
    <t>Cerro Pabellón</t>
  </si>
  <si>
    <t>Geotérmica</t>
  </si>
  <si>
    <t>Línea Crucero - El Abra</t>
  </si>
  <si>
    <t>Ollagüe</t>
  </si>
  <si>
    <t>Pica</t>
  </si>
  <si>
    <t>Región de Atacama</t>
  </si>
  <si>
    <t>Enel Green Power del Sur SpA</t>
  </si>
  <si>
    <t>Engie Energía Chile S.A.</t>
  </si>
  <si>
    <t>Ancoa 220kV</t>
  </si>
  <si>
    <t>Transelec S.A.</t>
  </si>
  <si>
    <t>Eletrans S.A.</t>
  </si>
  <si>
    <t>Colbún S.A.</t>
  </si>
  <si>
    <t>Minera El Tesoro - Minera Esperanza</t>
  </si>
  <si>
    <t>Parque Eólico Los Cururos</t>
  </si>
  <si>
    <t>Parque Eólico El Arrayán</t>
  </si>
  <si>
    <t>Transemel</t>
  </si>
  <si>
    <t>Angamos</t>
  </si>
  <si>
    <t>Aes Gener</t>
  </si>
  <si>
    <t>-</t>
  </si>
  <si>
    <t>SE Mantilhue</t>
  </si>
  <si>
    <t>Frontel</t>
  </si>
  <si>
    <t>Austrian Solar</t>
  </si>
  <si>
    <t>SE El Manzano</t>
  </si>
  <si>
    <t>Dos Valles</t>
  </si>
  <si>
    <t>SE El Paso</t>
  </si>
  <si>
    <t>Región de Los Lagos</t>
  </si>
  <si>
    <t>Linea 33 KV Guanaco Compañia Minera</t>
  </si>
  <si>
    <t>Tap Tal Tal</t>
  </si>
  <si>
    <t>TALTAL</t>
  </si>
  <si>
    <t>Mejillones</t>
  </si>
  <si>
    <t>FV Pampa Camarones Etapa 2</t>
  </si>
  <si>
    <t>Seccionamiento de la línea 1x110 kV Arica - Pozo Almonte</t>
  </si>
  <si>
    <t>Tap Off Vitor</t>
  </si>
  <si>
    <t>Ca03ones</t>
  </si>
  <si>
    <t>Minera Pampa Camarones</t>
  </si>
  <si>
    <t>Codelco</t>
  </si>
  <si>
    <t>Región de Tarapacá</t>
  </si>
  <si>
    <t xml:space="preserve"> Incorporación de dos paños adicionales en la barra de 220kV para_x000D_ interconectar la nueva Línea Salar-Calama en 220 kV.</t>
  </si>
  <si>
    <t xml:space="preserve">Nueva subestación Santa Bárbara con nuevo equipo de transformación </t>
  </si>
  <si>
    <t>Saesa</t>
  </si>
  <si>
    <t>Línea Ancoa - San Fabián (*)</t>
  </si>
  <si>
    <t>Región Gral. Libertador Bernardo O'Higgins</t>
  </si>
  <si>
    <t>Pcific Hydro</t>
  </si>
  <si>
    <t>Región de la Araucanía</t>
  </si>
  <si>
    <t>Transformador actual de Transelec: Vinculación a ambas barras._x000D_
Transformador Nuevo de Transelec: Conexión a sección 1.</t>
  </si>
  <si>
    <t>Conectado a sección 2._x000D_
Con las obras de la resolución exenta 47 quedará con conexión en interruptor y medio.</t>
  </si>
  <si>
    <t>Región de Coquimbo</t>
  </si>
  <si>
    <t>MARÍA ELENA</t>
  </si>
  <si>
    <t>Normalización en SE Charrúa 220 kV (*)</t>
  </si>
  <si>
    <t>Cambios de TTCC Líneas 1x220 kV Encuentro - El Tesoro y El Tesoro - Esperanza (*)</t>
  </si>
  <si>
    <t>MARÍA ELENA y SIERRA GORDA</t>
  </si>
  <si>
    <t>Celeo Redes Chile</t>
  </si>
  <si>
    <t>Nueva Línea 2x220 Ciruelos - Pichirropulli: Tendido del primer circuito (*)</t>
  </si>
  <si>
    <t>Incorporación de paño de Línea 1x220 kV Cóndores - Parinacota en SE Parinacota (*)</t>
  </si>
  <si>
    <t>Normalización en SE Pan de Azúcar 220 kV (*)</t>
  </si>
  <si>
    <t>Incorporación de paño de Línea 1 x220 kV Tarapacá - Cóndores en SE Cóndores (*)</t>
  </si>
  <si>
    <t>ALTO HOSPICIO</t>
  </si>
  <si>
    <t xml:space="preserve"> Reemplazo trafo 20MVA por 50 MVA + celdas 12 kV</t>
  </si>
  <si>
    <t>Seccionamiento del segundo circuito Lagunas - Crucero 2x220 kV en SE María Elena (*)</t>
  </si>
  <si>
    <t>Nueva SE Seccionadora Quillagua 220 kV (*)</t>
  </si>
  <si>
    <t>Seccionamiento del segundo circuito de la línea Polpaico - Alto Jahuel 2x500 kV en SE Lo Aguirre 500 kV (*)</t>
  </si>
  <si>
    <t>SE Seccionadora Nueva Valdivia 220 kV (*)</t>
  </si>
  <si>
    <t>Normalización de paños J3 y J4 en SE Chena 220 kV (*)</t>
  </si>
  <si>
    <t>Nueva Línea 1x220 kV Melipilla - Rapel (*)</t>
  </si>
  <si>
    <t>Nueva Línea 2x220 kV Lo Aguirre - A. Melipilla (*)</t>
  </si>
  <si>
    <t>SE San Simón (*)</t>
  </si>
  <si>
    <t>Subestación seccionadora en línea Crucero-Lagunas</t>
  </si>
  <si>
    <t>Línea Crucero-Lagunas</t>
  </si>
  <si>
    <t>"Simple barra_x000D_
(existente)"</t>
  </si>
  <si>
    <t>Normalización conexión de paño de línea 2x220 Crucero - Laberinto: circuito 2 en SE Laberinto 220 kV (*)</t>
  </si>
  <si>
    <t>Normalización conexión de paño de línea 2x220 Crucero - Laberinto: circuito 1 en SE Laberinto 220 kV (*)</t>
  </si>
  <si>
    <t>Ampliación y cambio de configuración en SE Pozo Almonte 220 kV (*)</t>
  </si>
  <si>
    <t xml:space="preserve">Región de Tarapacá </t>
  </si>
  <si>
    <t>Normalización conexión de paño de línea 1x220 Laberinto - El Cobre en SE Laberinto 220 kV (*)</t>
  </si>
  <si>
    <t>Normalización en SE El Cobre 220 kV (*)</t>
  </si>
  <si>
    <t>Ampliación y cambio de configuración en SE Parinacota 220 kV (*)</t>
  </si>
  <si>
    <t>Ampliación y cambio de configuración en SE Cóndores 220 kV (*)</t>
  </si>
  <si>
    <t>Normalización en SE Chena 220 kV (*)</t>
  </si>
  <si>
    <t>Ampliación y Cambio de configuración en SE Maipo 220 kV (*)</t>
  </si>
  <si>
    <t>Normalización en SE Ancoa 220 kV (*)</t>
  </si>
  <si>
    <t>Normalización en SE Diego de Almagro 220 kV (*)</t>
  </si>
  <si>
    <t>Seccionamiento del segundo circuito de la línea Pan de Azúcar - Las Palmas 2x220 kV en SE Don Goyo (*)</t>
  </si>
  <si>
    <t>Seccionamiento del primer circuito de la línea Pan de Azúcar - Las Palmas 2x220 kV en SE La Cebada (*)</t>
  </si>
  <si>
    <t>Ampliación y Cambio de configuración en SE Melipulli 220 kV (*)</t>
  </si>
  <si>
    <t>Seccionamiento de la línea 2x220 kV Cardones–Carrera Pinto– Diego de Almagro y Cambio de configuración en SE San Andrés 220 kV (*)</t>
  </si>
  <si>
    <t>Línea en 500kV de longitud aproximada de 140 km en estructuras para doble circuito, con una capacidad de 1.500 MW</t>
  </si>
  <si>
    <t>SSEE Los Changos y Kimal</t>
  </si>
  <si>
    <t>Mejillones - María Elena</t>
  </si>
  <si>
    <t>Pichirropulli transmisora de energía</t>
  </si>
  <si>
    <t>Línea 2x500 kV Pichirropulli -  nueva Puerto Montt</t>
  </si>
  <si>
    <t>Interruptor y Medio: Dos Diagonales, una completa para circuito de linea y banco Reactor de barra y una incompleta para circuito de linea. Ambos Circuitos con compensacion  shunt con barra auxiliar con arregelo de desconectadores para reactor de reserva m</t>
  </si>
  <si>
    <t>La subestación Nueva Maitencillo está compuesta por equipos y barras encapsuladas en gas hexafluoruro de azufre (SF6), comúnmente llamado GIS (Gas Insulated Switchgear). Configuración Interruptor y medio._x000D_
500 kV-Gis exterior_x000D_
-2 Paños de línea _x000D_
-2 Paños</t>
  </si>
  <si>
    <t>La subestación Nueva Pan de Azúcar está compuesta por equipos y barras encapsuladas en gas hexafluoruro de azufre (SF6), comúnmente llamado GIS (Gas Insulated Switchgear). Configuración Interruptor y medio._x000D_
500 kV-Gis exterior_x000D_
-2 Paños de línea con reac</t>
  </si>
  <si>
    <t>Línea 2x 110KV Cerro Navia - Las Vegas, entre torres 323 y 324</t>
  </si>
  <si>
    <t xml:space="preserve"> PAN DE AZUCAR - PUNTA COLORADA 220KV C1</t>
  </si>
  <si>
    <t>Anpac SpA.</t>
  </si>
  <si>
    <t>San Fernando</t>
  </si>
  <si>
    <t>Melipilla</t>
  </si>
  <si>
    <t>Departamento de Proyectos (Eléctrica Puntilla)</t>
  </si>
  <si>
    <t>SE EL Trébol</t>
  </si>
  <si>
    <t>SE Punta Cortés</t>
  </si>
  <si>
    <t>Fortalecimiento Sistema Arauco</t>
  </si>
  <si>
    <t>Sistema de Transmisión 500 kV Mejillones - Cardones Tramo 3</t>
  </si>
  <si>
    <t>Sistema de Transmisión 500 kV Mejillones - Cardones Tramo 1</t>
  </si>
  <si>
    <t>Sistema de Transmisión 500 kV Mejillones - Cardones Tramo 2</t>
  </si>
  <si>
    <t>Ampliación SE Salar 220kV</t>
  </si>
  <si>
    <t>SE Pan de Azúcar</t>
  </si>
  <si>
    <t>SE Pajaritos</t>
  </si>
  <si>
    <t>SE Libertadores</t>
  </si>
  <si>
    <t>Nuevo Tap SE Providencia</t>
  </si>
  <si>
    <t>SE A Córdova</t>
  </si>
  <si>
    <t>Dominga</t>
  </si>
  <si>
    <t>Santa Bárbara  (*)</t>
  </si>
  <si>
    <t>SE Teno (existente)</t>
  </si>
  <si>
    <t>SE Rauquén (existente)</t>
  </si>
  <si>
    <t>SE Choapa (existente)</t>
  </si>
  <si>
    <t>SE Illapel (existente)</t>
  </si>
  <si>
    <t>ILLAPEL</t>
  </si>
  <si>
    <t>SE Rancagua (existente)</t>
  </si>
  <si>
    <t>Tap Graneros (existente)</t>
  </si>
  <si>
    <t>SE Graneros (existente)</t>
  </si>
  <si>
    <t>GRANEROS</t>
  </si>
  <si>
    <t>SE Alameda (existente)</t>
  </si>
  <si>
    <t>CURANILAHUE</t>
  </si>
  <si>
    <t>SE Angol</t>
  </si>
  <si>
    <t>SE Loncoche</t>
  </si>
  <si>
    <t>LONCOCHE</t>
  </si>
  <si>
    <t>SE Maule (existente)</t>
  </si>
  <si>
    <t>SE Santa Isabel (LT 2x220kV Ancoa - Itahue (2° circuito)</t>
  </si>
  <si>
    <t>Construcción Nueva LT 1x66kV Horcones-Tres Pinos y SE Curanilahue Norte 66kV (Tramo1)
Construcción Nueva LT 1x66kV Horcones-Tres Pinos y SE Curanilahue Norte 66kV (Tramo2)</t>
  </si>
  <si>
    <t>Chilquinta</t>
  </si>
  <si>
    <t>SANTIAGO</t>
  </si>
  <si>
    <t>Interchile S.A.</t>
  </si>
  <si>
    <t>Inversiones y Servicios Dataluna Ltda.</t>
  </si>
  <si>
    <t>Calle Larga</t>
  </si>
  <si>
    <t>Parque Eolico Punta Sierra</t>
  </si>
  <si>
    <t>Central Hidraulica Convento Viejo</t>
  </si>
  <si>
    <t>Wpd Negrete S.p.A</t>
  </si>
  <si>
    <t>Subestación Existente Negrete. El Parque Eólico se conectará mediante un nuevo paño de transformación, con transformador de capacidad 40 MVA, ampliando la barra de 66 KV.</t>
  </si>
  <si>
    <t>Negrete</t>
  </si>
  <si>
    <t>Grenergy</t>
  </si>
  <si>
    <t>Diego de Almagro Solar</t>
  </si>
  <si>
    <t>SE Punta Sierra</t>
  </si>
  <si>
    <t>Cardones</t>
  </si>
  <si>
    <t>Colbún</t>
  </si>
  <si>
    <t>Ñuble</t>
  </si>
  <si>
    <t>Interconexión Eléctrica S.A.</t>
  </si>
  <si>
    <t>Nueva Línea Pan de Azúcar – Polpaico 2x500 kV</t>
  </si>
  <si>
    <t>Nueva Línea 1X220 kV A. Melipilla – Rapel</t>
  </si>
  <si>
    <t>Nueva Línea 2X220 kV Lo Aguirre – A. Melipilla, con un circuito tendido</t>
  </si>
  <si>
    <t>Nueva Línea 2x220 kV Lo Aguirre – Cerro Navia</t>
  </si>
  <si>
    <t>Línea 2x500 kV Pichirropulli – Nueva Puerto Montt, energizada en 220 kV</t>
  </si>
  <si>
    <t>Cambio de Interruptores 52J3 y 52J10 en SE Alto Jahuel 220 kV</t>
  </si>
  <si>
    <t>Normalización de paños J3 y J10 en SE Alto Jahuel 220 kV</t>
  </si>
  <si>
    <t>Normalización en SE Charrúa 220 kV</t>
  </si>
  <si>
    <t>Cambios de TTCC Líneas 1x220 kV Encuentro – El Tesoro y El Tesoro – Esperanza</t>
  </si>
  <si>
    <t>Normalización en SE Pan de Azúcar 220 kV</t>
  </si>
  <si>
    <t>Incorporación de paño de Línea 1x220 kV Cóndores – Parinacota en SE Parinacota</t>
  </si>
  <si>
    <t>Incorporación de paño de Línea 1 x220 kV Tarapacá – Cóndores en SE Cóndores</t>
  </si>
  <si>
    <t>Seccionamiento del segundo circuito de la línea Polpaico – Alto Jahuel 2x500 kV en SE Lo Aguirre 500 kV</t>
  </si>
  <si>
    <t>SE Seccionadora Nueva Valdivia 220 kV</t>
  </si>
  <si>
    <t>Normalización de paños J3 y J4 en SE Chena 220 kV</t>
  </si>
  <si>
    <t>Seccionamiento del segundo circuito Lagunas – Crucero 2x220 kV en SE María Elena</t>
  </si>
  <si>
    <t>Normalización en SE Diego de Almagro 220 kV</t>
  </si>
  <si>
    <t>Seccionamiento del primer circuito de la línea Pan de Azúcar – Las Palmas 2x220 kV en SE La Cebada</t>
  </si>
  <si>
    <t>Ampliación y Cambio de configuración en SE Maipo 220 kV</t>
  </si>
  <si>
    <t>Ampliación y Cambio de configuración en SE Melipulli 220 kV</t>
  </si>
  <si>
    <t>Seccionamiento del segundo circuito de la línea Pan de Azúcar – Las Palmas 2x220 kV en SE Don Goyo</t>
  </si>
  <si>
    <t>Normalización en SE Chena 220 kV</t>
  </si>
  <si>
    <t>Ampliación y cambio de configuración en SE Parinacota 220 kV</t>
  </si>
  <si>
    <t>Ampliación y cambio de configuración en SE Cóndores 220 kV</t>
  </si>
  <si>
    <t>Normalización en SE Ancoa 220 kV</t>
  </si>
  <si>
    <t>Ampliación y cambio de configuración en SE Pozo Almonte 220 kV</t>
  </si>
  <si>
    <t>Normalización conexión de paño de línea 1x220 Laberinto – El Cobre en SE Laberinto 220 kV</t>
  </si>
  <si>
    <t>Normalización conexión de paño de línea 2x220 Crucero – Laberinto: circuito 1 en SE Laberinto 220 kV</t>
  </si>
  <si>
    <t>Normalización conexión de paño de línea 2x220 Crucero – Laberinto: circuito 2 en SE Laberinto 220 kV</t>
  </si>
  <si>
    <t>Normalización en SE El Cobre 220 kV</t>
  </si>
  <si>
    <t>Seccionamiento de la línea 2x220 kV Cardones–Carrera Pinto– Diego de Almagro y Cambio de configuración en SE San Andrés 220 kV</t>
  </si>
  <si>
    <t>Extensión líneas 2x220 kV Crucero-Lagunas para reubicación de conexiones desde SE Crucero a SE Nueva Crucero Encuentro</t>
  </si>
  <si>
    <t>Ampliación de conexiones al interior de la SE Crucero para la reubicación a SE Nueva Crucero Encuentro</t>
  </si>
  <si>
    <t>Guanaco Compañía Minera</t>
  </si>
  <si>
    <t>Ampliación SE Chacaya 110kV</t>
  </si>
  <si>
    <t>400 MVA</t>
  </si>
  <si>
    <t>Chuquicamata Subterránea</t>
  </si>
  <si>
    <t>SE San Simón</t>
  </si>
  <si>
    <t>Subestación seccionadora en línea Crucero Lagunas</t>
  </si>
  <si>
    <t>Sistema Almacenamiento de Energía SE Arica</t>
  </si>
  <si>
    <t>2 MW de potencia y de 2 MWh de capacidad de almacenamiento de energía</t>
  </si>
  <si>
    <t>Solventus Chile SpA</t>
  </si>
  <si>
    <t>Electro Austral Genereración Ltda.</t>
  </si>
  <si>
    <t>Solar Energy Partners SpA.</t>
  </si>
  <si>
    <t>Chester Solar IV SpA</t>
  </si>
  <si>
    <t>Ibereolica Cabo Leones II S.A.</t>
  </si>
  <si>
    <t>sin info</t>
  </si>
  <si>
    <t>SE Diego de Almagro - Alimentador Diego de Almagro 23kV</t>
  </si>
  <si>
    <t>Reemplazo de Transformadores 5 y 6 SE 10</t>
  </si>
  <si>
    <t>Proceso</t>
  </si>
  <si>
    <t>NUP</t>
  </si>
  <si>
    <t>MNR</t>
  </si>
  <si>
    <t xml:space="preserve"> </t>
  </si>
  <si>
    <t>SIPC</t>
  </si>
  <si>
    <t>IEM</t>
  </si>
  <si>
    <t>Tap Off Quiani</t>
  </si>
  <si>
    <t>Vientos de Renaico</t>
  </si>
  <si>
    <t>SUCT</t>
  </si>
  <si>
    <t xml:space="preserve"> Hidro Las Flores</t>
  </si>
  <si>
    <t>CH Cabrero</t>
  </si>
  <si>
    <t xml:space="preserve"> Hidro La Estancia</t>
  </si>
  <si>
    <t>Central El Romero</t>
  </si>
  <si>
    <t>CH Cerro Trinchera</t>
  </si>
  <si>
    <t>SASC</t>
  </si>
  <si>
    <t>Ampliación CT Los Guindos</t>
  </si>
  <si>
    <t>Los Guindos Gen. SpA</t>
  </si>
  <si>
    <t>CH Trupán</t>
  </si>
  <si>
    <t>Asoc. de Canal Zañartu</t>
  </si>
  <si>
    <t>SOLAR ENERGY PARTNERS SpA.</t>
  </si>
  <si>
    <t>PACIFIC HYDRO</t>
  </si>
  <si>
    <t>Proyecto Dominga</t>
  </si>
  <si>
    <t>La conexion sera realiza en SE TEN 220kV, la cual es una SE con tecnoligia GIS y topologia de Interruptor y medio, con tres diagonales completas, 6 TTCC por diagonal y TP en salida de circuito. 4 Circuitos para Ingreso de Generación y 2 para circuitos de linea. La linea de ingreso usara un interruptor barra y uno central denominados como J1 y J2 respectivamente</t>
  </si>
  <si>
    <t>VI O'Higgins</t>
  </si>
  <si>
    <t>SE Tres Pinos (existente)</t>
  </si>
  <si>
    <t>EXTRACCION DE OTROS MINERALES METALIFEROS N.C.P.</t>
  </si>
  <si>
    <t>Remplazo paños Transformadores 11 y 12 de la SE 10A Chuquicamata</t>
  </si>
  <si>
    <t>SE Cholguán 13,2 KV</t>
  </si>
  <si>
    <t>Construcción Nueva LT 1x66kV Horcones-Tres Pinos y SE Curanilahue Norte 66kV (Tramo2)</t>
  </si>
  <si>
    <t>Cambio de conductor para aumentar la capacidad</t>
  </si>
  <si>
    <t>en Pruebas</t>
  </si>
  <si>
    <t>Charrua</t>
  </si>
  <si>
    <t>Antofagasta</t>
  </si>
  <si>
    <t xml:space="preserve">Línea 33 KV Compañía Minera Guanaco a Parque Eólico Tal Tal </t>
  </si>
  <si>
    <t>Doñigue</t>
  </si>
  <si>
    <t>Duna del Sur SpA</t>
  </si>
  <si>
    <t>Duna del Sur</t>
  </si>
  <si>
    <t>Domeyko Oeste</t>
  </si>
  <si>
    <t>Línea desde SE Tres Pinos hasta Coihue</t>
  </si>
  <si>
    <t>Enel Distribución S.A.</t>
  </si>
  <si>
    <t>sic</t>
  </si>
  <si>
    <t>Empresa Eléctrica de la Frontera S.A.</t>
  </si>
  <si>
    <t>Minera Escondida</t>
  </si>
  <si>
    <t>Ing Seawind Sudamérica Sp</t>
  </si>
  <si>
    <t>Solar Bandurrias I</t>
  </si>
  <si>
    <t>Poste de red media tensión, ID d Poste 401734041</t>
  </si>
  <si>
    <t>Marchihue</t>
  </si>
  <si>
    <t>Solar Bandurrias II</t>
  </si>
  <si>
    <t>conexión a red de media tensión, ID poste: 401734041</t>
  </si>
  <si>
    <t>Solar Las Toscas I</t>
  </si>
  <si>
    <t>Poste de red media tensión, ID poste: 226626.</t>
  </si>
  <si>
    <t>Palmilla</t>
  </si>
  <si>
    <t>Solar Las Toscas II</t>
  </si>
  <si>
    <t>Poste de red de media tensión, ID poste: 226626.</t>
  </si>
  <si>
    <t>Solar Chequen I</t>
  </si>
  <si>
    <t>Poste de red de media tensión, ID poste: 275409.</t>
  </si>
  <si>
    <t>Solar Chequen II</t>
  </si>
  <si>
    <t>Marchichue</t>
  </si>
  <si>
    <t>Solar Punitaqui I</t>
  </si>
  <si>
    <t>Poste de red de media tensión, ID poste: 2571166</t>
  </si>
  <si>
    <t>Punitaqui</t>
  </si>
  <si>
    <t>Solar Punitaqui II</t>
  </si>
  <si>
    <t>Poste de red media tensión, ID poste: 2571166.</t>
  </si>
  <si>
    <t>Solar Peralillo</t>
  </si>
  <si>
    <t xml:space="preserve">Poste red media tensión, ID poste: 273951. </t>
  </si>
  <si>
    <t>Peralillo</t>
  </si>
  <si>
    <t>Mataquito Solar</t>
  </si>
  <si>
    <t>Poste de red media tensión, ID poste: 405649618.</t>
  </si>
  <si>
    <t>Hualañe</t>
  </si>
  <si>
    <t>Falernia Solar</t>
  </si>
  <si>
    <t>Poste de red de media tensión, ID poste: 2559414.</t>
  </si>
  <si>
    <t>Vicuña</t>
  </si>
  <si>
    <t>Altos de Garcia</t>
  </si>
  <si>
    <t>Curanilahue</t>
  </si>
  <si>
    <t>El Cariño</t>
  </si>
  <si>
    <t>Los Alamos</t>
  </si>
  <si>
    <t>Frente a Puente</t>
  </si>
  <si>
    <t>Puente Roto</t>
  </si>
  <si>
    <t>Eólico Palqui</t>
  </si>
  <si>
    <t xml:space="preserve">Eólico Bollén </t>
  </si>
  <si>
    <t>Eólica Tres Puntas</t>
  </si>
  <si>
    <t>S-A</t>
  </si>
  <si>
    <t>Línea se conecta a la S-E Ciruelos 220kV</t>
  </si>
  <si>
    <t>Tap Off en la línea 1x66 kV 50 Hz Pangal - S-E Tap Off Chacayes</t>
  </si>
  <si>
    <t>subestación Melipeuco 110-23 Kv</t>
  </si>
  <si>
    <t>El nuevo punto de conexión es la S-E TEN GIS 220kV, la cual tiene una topología de interruptor y medio.</t>
  </si>
  <si>
    <t>S-E de barra simple</t>
  </si>
  <si>
    <t>S-E Mauco 110 kV</t>
  </si>
  <si>
    <t>S-E El Mocho</t>
  </si>
  <si>
    <t>S-E El Salvador</t>
  </si>
  <si>
    <t>Linea 15 kV propiedad de CGE Distribucion. Alimentador Quilapan - S-E La Ronda. Potencia planta es de 4,5 MVA</t>
  </si>
  <si>
    <t>Linea 23 kV propiedad de Conafe. Alimentador Hospital - SE Ovalle. Parque tiene una potencia de 2,4 MW</t>
  </si>
  <si>
    <t>Linea 13,2 kV propiedad de Conafe. Alimentador El Hinojo - S-E Punitaqui.</t>
  </si>
  <si>
    <t>Linea 23 kV propiedad de Conafe. Alimentador Socos - S-E Ovalle. Potencia de la planta 2,8 MVA</t>
  </si>
  <si>
    <t>Linea 23kV propiedad de Chilectra. Alimentador Huechún - S-E El Manzano</t>
  </si>
  <si>
    <t>Linea 23 kV propiedad de Chilectra. Alimentador Polpaico - S-E Punta Peuco</t>
  </si>
  <si>
    <t>Linea 23 kV propiedad de Chilectra. alimentador Polpaico - S-E Punta Peuco.</t>
  </si>
  <si>
    <t>Linea 23 kV propiedad de Chilectra. Alimentador Liray - S-E Batuco.</t>
  </si>
  <si>
    <t>Linea 23 kV propiedad de Chilectra. Alimentador Portezuelo - S-E BAtuco. Potencia del proyecto es de 6,5 MVA</t>
  </si>
  <si>
    <t>S-E Isla de Maipo</t>
  </si>
  <si>
    <t>S-E Angol</t>
  </si>
  <si>
    <t>Decreto plan de expansión 373-2016</t>
  </si>
  <si>
    <t xml:space="preserve">Ampliación de Barras de S-E Chacaya 110 kV._x000D_
- Construcción de un nuevo paño transformador 110-23 kV para 8 MVA._x000D_
- Sala para Celda 23 kV._x000D_
- Línea subterránea de 23 KV – 8 MVA, desde Sala de Celdas 23 kV hasta Sala Eléctrica BD, de longitud aproximada de 600 metros, se construirá en trinchera de hormigón, con cable XLPE de cobre 3-0 AWG y terminales de porcelana (Mufas)._x000D_
- En el extremo final de la línea subterránea, se montará un Transformador de 23-4,15 – 8 MVA._x000D_
</t>
  </si>
  <si>
    <t>110-23</t>
  </si>
  <si>
    <t>S-E Chacaya</t>
  </si>
  <si>
    <t>S-E Esperanzaa</t>
  </si>
  <si>
    <t>S-E Kimal</t>
  </si>
  <si>
    <t>Nueva S-E Punta Sierra, entre la S-E Las Palmas y Pan de Azucar</t>
  </si>
  <si>
    <t>Línea Encuentro - Tchitack; Línea Ministro Hales - Tchitack; S-E Tchitack</t>
  </si>
  <si>
    <t>S-E Encuentro</t>
  </si>
  <si>
    <t>S-E Encuentro - S-E Ministro Hales</t>
  </si>
  <si>
    <t>T-F movil contigua a S-E Vitor</t>
  </si>
  <si>
    <t>S-E Vitor</t>
  </si>
  <si>
    <t>110-13,8</t>
  </si>
  <si>
    <t>S-E 10</t>
  </si>
  <si>
    <t>Reemplazo de Transformadores 5 y 6 S-E 10</t>
  </si>
  <si>
    <t>Nueva línea 2x220kV entre SE Nueva Diego de Almagro - Cumbres y Banco de Autotransformadores 1x750 MVA 500-220 kV</t>
  </si>
  <si>
    <t>Interruptor y medio tres diagonales, dos diagonales completas para lineas de entreda y autotrafos 500-220kV, una diagonal incompleta para reactor de barra con barra auxiliar para reactor monofasico de reserva. Compensacion Serie y shunt con barra auxiliar con arregelo de desconectadores para reactor de reserva monofasico.</t>
  </si>
  <si>
    <t>Interruptor y medio dos diagonales completas, compartidas para linea y autotranformadores 500-220kV. Barra Auxiliar 220kV con arreglo de desconectadores para conexión autotrafo monofasico de reserva</t>
  </si>
  <si>
    <t>El proyecto consiste en el reemplazo de los interruptores 52J3 y 52J10 de_x000D_
la S-E Alto Jahuel y sus equipamientos, por interruptores con capacidad de_x000D_
ruptura igual a 63 kA.</t>
  </si>
  <si>
    <t>220-110-13,8</t>
  </si>
  <si>
    <t>S-E Salar</t>
  </si>
  <si>
    <t>66-23</t>
  </si>
  <si>
    <t>S-E Osorno</t>
  </si>
  <si>
    <t>S-E Neptuno seccionamiento</t>
  </si>
  <si>
    <t>Nuevo interruptor 52B1 S-E Colo Colo</t>
  </si>
  <si>
    <t>Reemplazo transformador N°1 110-12 kV, 50 MVA, S-E Malloco</t>
  </si>
  <si>
    <t>66-13.2</t>
  </si>
  <si>
    <t>No Aplica, refuerzo entre torres de Tap de Subestaciones AT-MT</t>
  </si>
  <si>
    <t>Nueva subestación 66-15 kV - 30 MVA</t>
  </si>
  <si>
    <t xml:space="preserve"> Instalación Transformador 110-12 kV 50 MVA, + celdas 12 kV</t>
  </si>
  <si>
    <t>Nuevo Tap S-E Providencia</t>
  </si>
  <si>
    <t>S-E Lo Aguirre</t>
  </si>
  <si>
    <t>S-E Cerro Navia</t>
  </si>
  <si>
    <t>Banco de Autotransformadores 750 MVA 500-220 kV</t>
  </si>
  <si>
    <t>500-220</t>
  </si>
  <si>
    <t>Chilquinta Energía S.A.</t>
  </si>
  <si>
    <t>Nueva S/E Mayaca 110/12 kV 30 MVA</t>
  </si>
  <si>
    <t>Nueva S/E Tap Off Mayaca 110 kV</t>
  </si>
  <si>
    <t>Aumento de capacidad en S/E San Antonio</t>
  </si>
  <si>
    <t>Aumento de capacidad en S/E San Felipe</t>
  </si>
  <si>
    <t>Nueva S/E Los Tilos Bulnes 66/13,8 kV 12 MVA</t>
  </si>
  <si>
    <t>Nueva S/E Quilmo II 66/33 kV 12 MVA</t>
  </si>
  <si>
    <t>Aumento de capacidad tramo de línea 2x110 kV Tap Santa Elena -Tap Macul</t>
  </si>
  <si>
    <t>Aumento de capacidad tramo de línea 2x110 kV Los Almendros - Tap Los Dominicos</t>
  </si>
  <si>
    <t>Aumento de capacidad en S/E Alonso de Córdova</t>
  </si>
  <si>
    <t>Nuevo Transformador en S/E Bicentenario</t>
  </si>
  <si>
    <t>Nuevo Transformador en S/E Brasil</t>
  </si>
  <si>
    <t>Nuevo Transformador en S/E Chacabuco</t>
  </si>
  <si>
    <t>Nuevo Transformador en S/E Chicureo</t>
  </si>
  <si>
    <t>Aumento de capacidad en S/E Club Hípico</t>
  </si>
  <si>
    <t>Nuevo Transformador en S/E La Cisterna</t>
  </si>
  <si>
    <t>Nuevo Transformador en S/E Panamericana</t>
  </si>
  <si>
    <t>Aumento de capacidad en S/E Quilicura</t>
  </si>
  <si>
    <t>Nuevo Transformador en S/E San Bernardo</t>
  </si>
  <si>
    <t>Aumento de capacidad en S/E San Joaquín</t>
  </si>
  <si>
    <t>Aumento de capacidad en S/E San José</t>
  </si>
  <si>
    <t>Nuevo Transformador en S/E San Pablo</t>
  </si>
  <si>
    <t>Nuevo Transformador en S/E Santa Rosa Sur</t>
  </si>
  <si>
    <t>Nueva línea 2x66 kV Pan de Azúcar – Guayacán</t>
  </si>
  <si>
    <t>Nueva S/E Padre Hurtado 110/23 kV y Línea 1x110 kV Santa Marta - Padre Hurtado</t>
  </si>
  <si>
    <t>Nueva línea 1x66 kV Fátima - Isla de Maipo</t>
  </si>
  <si>
    <t>Proyecto Apoyo Maule</t>
  </si>
  <si>
    <t>Aumento de capacidad línea 1x66 kV Chivilcán - Las Encinas - Padre Las Casas</t>
  </si>
  <si>
    <t>Nueva S/E Lota 66 kV</t>
  </si>
  <si>
    <t>Aumento de capacidad en S/E Portezuelo</t>
  </si>
  <si>
    <t>Nuevo Transformador en S/E Los Maquis</t>
  </si>
  <si>
    <t>Aumento de capacidad en S/E Angol</t>
  </si>
  <si>
    <t>Nuevo Transformador en S/E Mariscal</t>
  </si>
  <si>
    <t>Nuevo Transformador en S/E Punta Cortés</t>
  </si>
  <si>
    <t>Aumento de capacidad en S/E Punta Cortés</t>
  </si>
  <si>
    <t>Aumento de capacidad en S/E Villa Alegre</t>
  </si>
  <si>
    <t>Aumento de capacidad en S/E Curanilahue</t>
  </si>
  <si>
    <t>Nuevo Transformador en S/E Talcahuano</t>
  </si>
  <si>
    <t>Nuevo Transformador en S/E Loncoche</t>
  </si>
  <si>
    <t>Aumento de capacidad en S/E Lebu</t>
  </si>
  <si>
    <t>Aumento de capacidad en S/E Chinchorro</t>
  </si>
  <si>
    <t>Nueva S/E Llollelhue 220/66 kV 2x90 MVA</t>
  </si>
  <si>
    <t>Nueva línea 2x66 kV Llollelhue - La Unión</t>
  </si>
  <si>
    <t>Nueva S/E Llanquihue 220 kV</t>
  </si>
  <si>
    <t>Nueva S/E Río Negro 66/23 kV 10 MVA</t>
  </si>
  <si>
    <t>Nuevo Transformador en S/E Osorno 66/23 kV 30 MVA</t>
  </si>
  <si>
    <t>Aumento de capacidad en S/E Frutillar</t>
  </si>
  <si>
    <t>Nueva S/E Pargua 110/23 kV 30 MVA</t>
  </si>
  <si>
    <t>Nueva S/E Pargua 220/110 kV 60 MVA</t>
  </si>
  <si>
    <t>Proyecto La Misión</t>
  </si>
  <si>
    <t>Nueva S/E Sangra 66/23 kV 30 MVA</t>
  </si>
  <si>
    <t>Nueva S/E Chirre 110/23 kV 16 MVA</t>
  </si>
  <si>
    <t>Nueva S/E Cunco 110/23 kV 16 MVA</t>
  </si>
  <si>
    <t>Nueva S/E Deuco 66/13,2 kV 16 MVA</t>
  </si>
  <si>
    <t>Nuevo Transformador en S/E Cerro Navia</t>
  </si>
  <si>
    <t xml:space="preserve">Línea de Transmisión 220kV y 71,32 km de longitud que conecta el parque eólico Sarco a la S/E Maitencillo </t>
  </si>
  <si>
    <t>Aela Energia</t>
  </si>
  <si>
    <t>Conexión definitiva del parque eólico Renaico, conectándose a la S/E Mulchen 220kV a través de la Línea 220kV Bureo Mulchén</t>
  </si>
  <si>
    <t>Parque Eólico Calama</t>
  </si>
  <si>
    <t>Proyecto de EMELARI que consiste en el reemplazo del interruptor actual del Tap-Off.</t>
  </si>
  <si>
    <t>S/E Tap Off Quiani</t>
  </si>
  <si>
    <t>EL proyecto contempla:Desarme actual S/E Tap Off Vitor, retirando transformador monofásico Rhona 110/13,8 kV; 25 kVA, marco de línea, fusiles y equipamiento asociado. Los consumos asociados a este Tap Off serán alimentados mediante la S/E Vitor, a ser construida como parte del proyecto Pampa Camarones Etapa 2. Traslado de los equipos retirados e inutilizados en S/E Tap Off Vitor e instalación de los mismos en Tap Off Cuya, para complementar la alimentación de los circuitos de distribución del poblado de Cuya y sus alrededores.</t>
  </si>
  <si>
    <t>Traslado Transformador Tap Off Cuya</t>
  </si>
  <si>
    <t>SE Lota</t>
  </si>
  <si>
    <t>Alto Maipo - Las Lajas</t>
  </si>
  <si>
    <t>Alto Maipo - Alfalfal II</t>
  </si>
  <si>
    <t>Emel</t>
  </si>
  <si>
    <t>Proyectos Energeticos Puente SPA Hanwha Q Cells</t>
  </si>
  <si>
    <t>Luna Energia SPA Hanwa Q Cells</t>
  </si>
  <si>
    <t>Alimentador Estero SE El Manzano</t>
  </si>
  <si>
    <t>Alimentador Los Cisnes SE El Manzano</t>
  </si>
  <si>
    <t>Anpac</t>
  </si>
  <si>
    <t>Central El Pinar</t>
  </si>
  <si>
    <t>Transmisora Continental Bí­o Bí­o SpA.</t>
  </si>
  <si>
    <t>Hidro Paredones</t>
  </si>
  <si>
    <t>Hidro Paredones S.A.</t>
  </si>
  <si>
    <t>Hidro Blanco</t>
  </si>
  <si>
    <t>Hidro Blanco S.A.</t>
  </si>
  <si>
    <t>Rs. Ex. 418 - Instalar Primer Transformador 10 MVA-66-MT</t>
  </si>
  <si>
    <t>Rs. Ex. 418 - Instalar Tercer Transformador 110-12kV-30 MVA</t>
  </si>
  <si>
    <t>Rs. Ex. 418</t>
  </si>
  <si>
    <t>Prime Energía</t>
  </si>
  <si>
    <t>Genpac Solar I</t>
  </si>
  <si>
    <t>San Eugenio</t>
  </si>
  <si>
    <t>Banco Autotransformadores SE Nueva Maitencillo 500/220 kV, 750 MVA</t>
  </si>
  <si>
    <t>Nueva Línea 2x500 kV 1500 MW entre SE Los Changos y SE Nueva Crucero Encuentro, Bancos de Autotransformadores 2x750 MVA 500/220 kV en SE Nueva Crucero Encuentro, Banco de Autotransformadores 750 MVA 500/220 kV en SE Los Changos</t>
  </si>
  <si>
    <t>SE TEN GIS</t>
  </si>
  <si>
    <t xml:space="preserve">Subestación en la que se conectará la central IEM </t>
  </si>
  <si>
    <t>Línea Ancoa - San Fabián</t>
  </si>
  <si>
    <t>Línea 220kV Sarco Maitencillo</t>
  </si>
  <si>
    <t>Conexión Definitiva Renaico, Línea Bureo Mulchén</t>
  </si>
  <si>
    <t>Nuevo Transformador 220/154 kV y adecuaciones S/E Tinguiririca</t>
  </si>
  <si>
    <t>Reemplazo transformador 220/110kV de 75 MVA por otro de 150 MVA</t>
  </si>
  <si>
    <t>500/220</t>
  </si>
  <si>
    <t>interconexión Línea de Transmisión 220kV de   12.3 km</t>
  </si>
  <si>
    <t>Conexión Central de Respaldo Maitencillo</t>
  </si>
  <si>
    <t>Empresa Eléctrica Vallenar S .A.</t>
  </si>
  <si>
    <t>Sistema de Transmisión del Sur S.A.</t>
  </si>
  <si>
    <t>Enel Distribución Chile S.A.</t>
  </si>
  <si>
    <t>Proyecto Cardones Solar</t>
  </si>
  <si>
    <t>Renovalia Chile Dos SpA</t>
  </si>
  <si>
    <t>Parque Eolico la estrella</t>
  </si>
  <si>
    <t>Comuna de la Estrella</t>
  </si>
  <si>
    <t>SE Seccionadora La Estrella</t>
  </si>
  <si>
    <t>Eolica la Estrella</t>
  </si>
  <si>
    <t>El punto de conexión al ST sera través de una conexión en derivación a la linea 1x220kV Calama - Solar Jama. Esta conexión se realizara por medio de paño de 220kV ubicado contigo a la franja de servidumbre de la linea indicada. Ademas se contara con los sistemas de protecciones para dar cumplimiento a la exigencia normativa. El punto de conexión sera aproximadamente en km 15,7 de la línea desde S/E Calama.</t>
  </si>
  <si>
    <t>BOLDO XV</t>
  </si>
  <si>
    <t>Poste 715097</t>
  </si>
  <si>
    <t>Quillota</t>
  </si>
  <si>
    <t>Atacama Solar SA</t>
  </si>
  <si>
    <t>Atacama Solar Fase II</t>
  </si>
  <si>
    <t>Subestación Lagunas 220, propiedad de Transelec</t>
  </si>
  <si>
    <t>ÁRBOL SpA</t>
  </si>
  <si>
    <t>Poste 618963</t>
  </si>
  <si>
    <t>Casablanca</t>
  </si>
  <si>
    <t>Cerro Tigre</t>
  </si>
  <si>
    <t>Subestación Farellón</t>
  </si>
  <si>
    <t>Pampa</t>
  </si>
  <si>
    <t>Se conectará a S/E Farellones</t>
  </si>
  <si>
    <t>LA ACACIA SpA</t>
  </si>
  <si>
    <t>San Vicente de Tagua Tagua</t>
  </si>
  <si>
    <t>Planta Solar Fotovoltaica Blanca Solar</t>
  </si>
  <si>
    <t>Diésel</t>
  </si>
  <si>
    <t>DAS</t>
  </si>
  <si>
    <t>Eólico</t>
  </si>
  <si>
    <t>El Manzano</t>
  </si>
  <si>
    <t>Luna</t>
  </si>
  <si>
    <t>Termosolar</t>
  </si>
  <si>
    <t>Alimentador Guadalao; SE Portezuelo</t>
  </si>
  <si>
    <t>Minera Spence</t>
  </si>
  <si>
    <t xml:space="preserve">Hidropalmar </t>
  </si>
  <si>
    <t>Empresa Eléctrica de la Frontera S.A</t>
  </si>
  <si>
    <t>SE Maitencillo 110 Kv</t>
  </si>
  <si>
    <t>Freirina</t>
  </si>
  <si>
    <t>CERNC con Biogas Lepanto</t>
  </si>
  <si>
    <t>El Nogal</t>
  </si>
  <si>
    <t>SE Seccionadora en Linea 220 KV Encuentro-Spence, a 4,5 km de actual SE Spence, de Capacidad instalada de 300 MVA (dos transformadores de 150 MVA)</t>
  </si>
  <si>
    <t>I Tarapacá</t>
  </si>
  <si>
    <t>XIV de los Ríos</t>
  </si>
  <si>
    <t>XIII RM</t>
  </si>
  <si>
    <t>Patio Alta Tensión Central la Mina</t>
  </si>
  <si>
    <t>S/A</t>
  </si>
  <si>
    <t>SATT</t>
  </si>
  <si>
    <t xml:space="preserve">S/E TEN; LT 2x220kV TEN – Los Changos </t>
  </si>
  <si>
    <t>Las Cabras</t>
  </si>
  <si>
    <t>LA ARAUCARIA</t>
  </si>
  <si>
    <t>Poste 783005</t>
  </si>
  <si>
    <t>Hidro Munilque SpA</t>
  </si>
  <si>
    <t>Enerkey SpA</t>
  </si>
  <si>
    <t>CINTAC S.A.I.C.</t>
  </si>
  <si>
    <t>Metropolitana</t>
  </si>
  <si>
    <t>Del Libertador Gral. Bernardo O'Higgins</t>
  </si>
  <si>
    <t>Mulchén</t>
  </si>
  <si>
    <t>San Bernardo</t>
  </si>
  <si>
    <t>Maipu</t>
  </si>
  <si>
    <t>alimentador Eyzaguirre  kV SE San Bernardo</t>
  </si>
  <si>
    <t>alimentador La Blanca 12 kV SE Maipú</t>
  </si>
  <si>
    <t/>
  </si>
  <si>
    <t>Las Tórtolas</t>
  </si>
  <si>
    <t>GR Belloto SpA</t>
  </si>
  <si>
    <t>CSP Cerro Dominador</t>
  </si>
  <si>
    <t>Tipo de Generación</t>
  </si>
  <si>
    <t>convencional y no convencional</t>
  </si>
  <si>
    <t>Laurel SpA</t>
  </si>
  <si>
    <t>POSTE 5-071508</t>
  </si>
  <si>
    <t>MAITÉN</t>
  </si>
  <si>
    <t>PR 2216 (se adjunta F7 con el punto de conexión indicado, puesto que la SCR se tramitó con otro punto de conexión)</t>
  </si>
  <si>
    <t>Ñiquén</t>
  </si>
  <si>
    <t>El Laurel</t>
  </si>
  <si>
    <t>S/E Puri</t>
  </si>
  <si>
    <t>Orion Power S.A.</t>
  </si>
  <si>
    <t>Curicó</t>
  </si>
  <si>
    <t>El Roble</t>
  </si>
  <si>
    <t>Interconexión Eléctrica S.A. E.S.P</t>
  </si>
  <si>
    <t>Línea Nueva Puerto Montt – Nueva Ancud 2x500 kV 2x1500 MVA, Nuevo cruce aéreo 2x500 kV 2x1500 MVA, ambos energizados en 220 kV y S/E Nueva Ancud 220 kV</t>
  </si>
  <si>
    <t xml:space="preserve">El Proyecto consiste en la construcción de la subestación seccionadora Nueva Chuquicamata 220 kV, el seccionamiento de las futuras líneas 1x220 kV Kimal - Chuquicamata y 1x220 kV Kimal- Salar en la nueva subestación, y la construcción de una nueva línea 2x220 kV entre las subestaciones Nueva Chuquicamata y Calama, tendido del primer circuito.   </t>
  </si>
  <si>
    <t>El proyecto consiste en la construcción de una nueva subestación seccionadora  de las líneas 2x220 kV Maitencillo - Cardones y 1x220 kV Maitencillo - Cardones. La configuración de la subestación  Algarrobal corresponderá a interruptor y medio y tecnología AIS o Air lnsulated Switchgear con capacidad de barras de al menos 1.000 MVA con 75°C en el conductor y 35°C temperatura  ambiente.</t>
  </si>
  <si>
    <t>El proyecto consiste en la construcción de una subestación seccionadora en configuración interruptor y medio con la finalidad de normalizar la conexión en derivación existente en la línea Charrúa- Duqueco 1x220 kV. El proyecto considera la construcción de dos barras en tecnología AIS o Air lnsulated Switchgear con capacidad de al menos 500 MVA con 75°C en el conductor y 35°C temperatura y 2 medias diagonales para el seccionamiento de la línea, dejando espacio además para dos (2) diagonales con terreno nivelado para futuros proyectos.</t>
  </si>
  <si>
    <t>El proyecto consiste en la construcción de una nueva subestación seccionadora de la Línea 2x220 kV Mulchén - Cautín. La configuración de la subestación Río Malleco corresponderá a interruptor y medio y tecnología AIS o Air lnsulated Switchgear con capacidad de barras de al menos 1.000 MVA con 75°C en el conductor y 35° temperatura ambiente. En la nueva subestación se deberán construir las dos diagonales necesarias para el seccionamiento de la línea 2x220 kV Mulchén - Cautín</t>
  </si>
  <si>
    <t>El proyecto consiste en la construcción de una subestación seccionadora con la finalidad de normalizar la conexión en derivación existente en la línea Ciruelos - Cautín 2x220 kV. La configuración de la nueva subestación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Ciruelos - Cautín y la extensión de las barras para una diagonal adicional</t>
  </si>
  <si>
    <t>El proyecto consiste en la construcción de una nueva subestación seccionadora de la línea 2x220 kV Rahue - Puerto Montt. La configuración de la subestación Frutillar Norte corresponderá a interruptor y medio y tecnología AIS o Air lnsulated Switchgear con capacidad de barras de al menos 1000 MVA con 75°C en el conductor y 35°C temperatura ambiente. En la nueva subestación se deberán construir las dos diagonales necesarias para el seccionamiento de la línea 2x220 kV Rahue- Puerto Montt</t>
  </si>
  <si>
    <t>El proyecto consiste en la construcción de una nueva línea 2x220 kV entre las subestaciones Nueva Pan de Azúcar, Punta Sierra y Nueva Los Pelambres, con una capacidad mínima de 580 MVA por circuito y sus respectivos paños de conexión en los patios de 220 kV en las subestaciones mencionadas.</t>
  </si>
  <si>
    <t xml:space="preserve">El proyecto consiste en la construcción de una nueva línea 2x500 kV entre las subestaciones Nueva Puerto Montt y S/E Nueva Ancud, con una capacidad de 1.500 MVA por circuito y sus respectivos paños de conexión en los patios de 220 kV en las subestaciones antes mencionadas. </t>
  </si>
  <si>
    <t>El proyecto consiste en la ampliación de la subestación, para permitir la
conexión de líneas que llegan a esta subestación con la nueva subestación
“Nueva Crucero Encuentro”. La obra incluye la conexión en la subestación
Crucero de la acometida de las líneas Tocopilla 1 y Tocopilla 2 con la acometida
de las líneas Chuquicamata y Salar</t>
  </si>
  <si>
    <t>CGE S.A.</t>
  </si>
  <si>
    <t>Engie Energía S.A.</t>
  </si>
  <si>
    <t>AES Gener S.A.</t>
  </si>
  <si>
    <t>(DEx 158-15) El proyecto consiste en el reemplazo de los interruptores 52J3 y 52J10 de la S/E Alto Jahuel y sus equipamientos, por interruptores con capacidad de ruptura igual a 63 kA.</t>
  </si>
  <si>
    <t>(DEx 373-16) El proyecto consiste en la conexión a la barra de transferencia de los paños J3 y J10 perteneciente a uno de los circuitos de la línea 2x220 kV Maipo - Alto Jahuel y a uno de los circuitos de la línea 2x220 kV Candelaria - Alto Jahuel.</t>
  </si>
  <si>
    <t>Luders</t>
  </si>
  <si>
    <t>Marín</t>
  </si>
  <si>
    <t>GR Laurel</t>
  </si>
  <si>
    <t>PMGD Marín</t>
  </si>
  <si>
    <t>Parque Eólico San Gabriel</t>
  </si>
  <si>
    <t>Alimentador Codegua  SE Graneros</t>
  </si>
  <si>
    <t>Alimentador Bucalemu SE San Felipe</t>
  </si>
  <si>
    <t xml:space="preserve">SE Mulchén 220 kV </t>
  </si>
  <si>
    <t xml:space="preserve">SE Florida 110 kV </t>
  </si>
  <si>
    <t xml:space="preserve">SE Los Almendros 220 kV </t>
  </si>
  <si>
    <t>S/E Nueva Ancud 220 kV</t>
  </si>
  <si>
    <t>Línea 220 kV San Gabriel Mulchén</t>
  </si>
  <si>
    <t>Línea de Trnsmisión 220 kV Y 28 Km de longuitud que conecta el parque eolico San Gabiel a l SE Mulchén</t>
  </si>
  <si>
    <t>Tochén Transmisión</t>
  </si>
  <si>
    <t>Copelec</t>
  </si>
  <si>
    <t>Nuevo Transformador en SE Pan de Azúcar</t>
  </si>
  <si>
    <t>Enel</t>
  </si>
  <si>
    <t>Nueva S/E Curanilahue Norte 66 kV y Nueva línea 1x66 kV Horcones - Tres Pinos</t>
  </si>
  <si>
    <t>Nuevo Transformador en S/E Puerto Montt 220/23 kV 60 MVA</t>
  </si>
  <si>
    <t>Proyecto La Misión - SE La Misión</t>
  </si>
  <si>
    <t>Proyecto La Misión - SE Remehue</t>
  </si>
  <si>
    <t>LLTT 2x66kV Remehue-La Misión</t>
  </si>
  <si>
    <t>Aumento de capacidad línea 2x66 kV Rancagua - Alameda</t>
  </si>
  <si>
    <t>Aumento de capacidad línea 1x154 kV Empalme Teno - Teno</t>
  </si>
  <si>
    <t>Aumento de capacidad tramo de línea 1x110 kV Choapa - Illapel</t>
  </si>
  <si>
    <t>Aumento de capacidad línea 1x66 kV Tap Graneros - Graneros</t>
  </si>
  <si>
    <t>Aumento de capacidad tramo de línea 1x66 kV Teno - Rauquén</t>
  </si>
  <si>
    <t>Aumento de capacidad línea 1x66 kV San Fernando - Placilla</t>
  </si>
  <si>
    <t>Aumento de capacidad línea 1x66 kV Placilla - Nancagua</t>
  </si>
  <si>
    <t>Proyecto Chiloé - Gamboa</t>
  </si>
  <si>
    <t>Nueva línea 2x110 kV Tap Off Mayaca - Mayaca</t>
  </si>
  <si>
    <t>Rs. Ex. 418, Ampliación SE Villa Alegre</t>
  </si>
  <si>
    <t>Rs. Ex. 418, SE Talcahuano: Habilitación T2 de 56 MVA y 52AT2</t>
  </si>
  <si>
    <t>Rs. Ex. 418, Ampliación S/E Lebu</t>
  </si>
  <si>
    <t>Rs. Ex. 418; Construcción nueva acometida en S-E Pan de Azúcar</t>
  </si>
  <si>
    <t>Rs. Ex. 418, Ampliación S/E Curanilahue, El proyecto consiste en el aumento de la capacidad de la Subestación Curanilahue, mediante el reemplazo de la unidad de transformación 66/113.2 kV de 5 MVA por una nueva de capacidad máxima de 10 MVA</t>
  </si>
  <si>
    <t>Bio  bio</t>
  </si>
  <si>
    <t>Talcahuano</t>
  </si>
  <si>
    <t>Rs. Ex. 418 Banco de autotransformadores 220-110-13,2 KV 150 MVA; El proyecto consiste en la instalación de un nuevo equipo de transformación 220/110 kV de 150 MVA en la S/E Pan de Azúcar, y el aumento de capacidad mediante el reemplazo de la unidad
de transformación actual 220/110 kV de 75 MVA por una nueva de 150 MVA. El nuevo equipo de transformación quedará conectado mediante doble vinculación a las barras de 220 kV, en tanto que el equipo que aumentará la capacidad de existente utilizará las actuales conexiones.</t>
  </si>
  <si>
    <t>interconexión: 109/2012 Decreto Fija Derechos de Explotación y Ejecución – Decreto Plan de Expansión</t>
  </si>
  <si>
    <t>Rs. Ex. 418, LT 1x110 kV Choapa-Illapel: Aumento Capacidad LT, cruce rio Choapa</t>
  </si>
  <si>
    <t xml:space="preserve">Rs. Ex. 418, </t>
  </si>
  <si>
    <t>Rs. Ex. 418, . SE Loncoche: Instalar Quinto transformador 66-MT - 5 MVA</t>
  </si>
  <si>
    <t>Rs. Ex. 418,  LT 2x66 kV Rancagua-Alameda: Aumento Capacidad LT</t>
  </si>
  <si>
    <t>Rs. Ex. 418, Nva SE Seccionadora Lota en remplazo  del actual Tap off Lotta, con capacidad de seccionar ambos circuitos de la Línea Coronel-Horcones, con interruptores de 66 KV y desde la barra disponer de un paño protegido para atender la SE Lota. Lo anterior se traduce en: 4 Paños de Lineas en 66 KV, 1 Paño conexión para SE Lota y 1 Paño Seccionador en 66 KV</t>
  </si>
  <si>
    <t>Rs. Ex. 418,  Banco de autotransformadores 220-110-13,2 kV 400 MVA</t>
  </si>
  <si>
    <t>Rs. Ex. 418, S-E Club Hípico: Instalación Transformador 110-12kV 50 MVA y Celdas 12 kV</t>
  </si>
  <si>
    <t>Rs. Ex. 418, LT 1x66 kV Tap Graneros-Graneros: Aumento Capacidad LT</t>
  </si>
  <si>
    <t>Rs. Ex. 418, Instalación Transformador 110-23 50 MVA + Patio 23 kV</t>
  </si>
  <si>
    <t>Rs. Ex. 418, LT 1x66 kV Teno-Rauquén: Aumento Capacidad LT, Tramo E205-E213</t>
  </si>
  <si>
    <t>Rs. Ex. 418, Instalar Tercer Transformador 154(220)-66 kV-75 MVA</t>
  </si>
  <si>
    <t>Rs. Ex. 418, Instalar Cuarto Transformador 66-15kV-30 MVA.</t>
  </si>
  <si>
    <t>Rs. Ex. 418, Aumento Capacidad LT</t>
  </si>
  <si>
    <t>Rs. Ex. 418, El proyecto consiste en la construcción de una nueva línea 1x66kV, de aproximadamente 56 km de longitud, entre las subestaciones Horcones y Tres Pinos. Además, el proyecto incluye el seccionamiento de la actual línea 1x66kV Horcones — Tres Pinos y la futura propuesta en una nueva subestación denominada Curanilahue Norte 66 kV, con sus respectivas barras y paños de conexión. También incluye la conexión en derivación de la actual subestación Carampangue a la nueva línea 1x66 kV Horcones — Tres Pinos</t>
  </si>
  <si>
    <t>Rs. Ex. 418, Instalación Transformador 220-23 kV 25 MVA + celdas 23 kV</t>
  </si>
  <si>
    <t>Rs. Ex. 418, Construcción Nueva LT</t>
  </si>
  <si>
    <t>Rs. Ex. 418, . Apoyo Maule 220kV: Construcción Nueva LT 1x220 kV, Nueva SE 220kV Santa Isabel, Bco. Transformadores 220-154 kV-300MVA SE Maule y Seccionamiento LT 154 kV Itahue-Parral (Inf Expansion Zonal)</t>
  </si>
  <si>
    <t>Rs. Ex. 418,  reemplazo transformador 25 MVA por 50 MVA</t>
  </si>
  <si>
    <t>Rs. Ex. 418, Subestación Llanquihue_220 kV</t>
  </si>
  <si>
    <t>Rs. Ex. 418, Tramo Tap Sta Elena - Tap Macul:  Refuerzo Línea 110 kV</t>
  </si>
  <si>
    <t>Rs. Ex. 418, Nuevo transformador de 30 MVA en Subestación Osorno
Rs. Ex. 418, Subestación Osorno, aumento de potencia 3x30 MVA 66-23 kV</t>
  </si>
  <si>
    <t>Rs. Ex. 418 Instalación Transformador 110-12 50 MVA + patio 12 Kv</t>
  </si>
  <si>
    <t>Rs. Ex 418 Reemplazo Transformador N°1 por equipo de 75 MVA 110-66kV</t>
  </si>
  <si>
    <t>DEx 158-15 (21-04-2015) El proyecto consiste en la ampliación de la subestación “Nueva Crucero Encuentro” para que ésta se conecte a las líneas Crucero - Chuquicamata y Crucero - Salar, además de la línea 2x220 kV Crucero - Laberinto, mediante la construcción de nuevas líneas junto con sus respectivos paños.</t>
  </si>
  <si>
    <t>Mini Central Correntoso</t>
  </si>
  <si>
    <t>Mini Central Palmar</t>
  </si>
  <si>
    <t>CHP Cumbres</t>
  </si>
  <si>
    <t>Cumbres S.A.</t>
  </si>
  <si>
    <t>en pruebas</t>
  </si>
  <si>
    <t>Región Metropolitana</t>
  </si>
  <si>
    <t>Región del Maule</t>
  </si>
  <si>
    <t>Región del Libertador General Bernardo O'Higgins</t>
  </si>
  <si>
    <t>Región de Valparaíso</t>
  </si>
  <si>
    <t>Región de Ñuble</t>
  </si>
  <si>
    <t>SE Maitencillo</t>
  </si>
  <si>
    <t>Región de los Lagos</t>
  </si>
  <si>
    <t>SE Copihues</t>
  </si>
  <si>
    <t>Sinergia Solar</t>
  </si>
  <si>
    <t>Solar Brothers</t>
  </si>
  <si>
    <t>Alimentador Piedra Colgada, SE Hernán Fuentes</t>
  </si>
  <si>
    <t>Región de Los Ríos</t>
  </si>
  <si>
    <t>La Flor</t>
  </si>
  <si>
    <t>Región del Biobío -Región de la Araucanía</t>
  </si>
  <si>
    <t>SE Nahuelbuta</t>
  </si>
  <si>
    <t xml:space="preserve">Prime Energía </t>
  </si>
  <si>
    <t>Línea 66kV San Javier - Constitución</t>
  </si>
  <si>
    <t>Línea 110kV  Ovalle - Illapel</t>
  </si>
  <si>
    <t>Región del Biobío</t>
  </si>
  <si>
    <t>SE Don Hector</t>
  </si>
  <si>
    <t>Región de los Ríos</t>
  </si>
  <si>
    <t>Alimentador Hornitos, SE Los Loros</t>
  </si>
  <si>
    <t>Alimentador Pabellón, , SE Los Loros</t>
  </si>
  <si>
    <t>Alimentador Bodega , SE Hernán Fuentes</t>
  </si>
  <si>
    <t>EWSE</t>
  </si>
  <si>
    <t>Instalación de transformadores 220/6,99 kV de 27/36 MVA en SSEE Farellón, Puri y Chimborazo, junto con el aumento de capacidad de 16,5MW; 16,5 MW y 16,5 MW respectivamente.
Reemplazo de dos Transformadores existentes en S/E Coloso T1 y T2 de 220/13,8kV y potencia 20/26,7/33,3 MVA por uno de tres bobinados de tensión 220/13,8/6,9 y potencia 80/44/36 MVA.</t>
  </si>
  <si>
    <t>Decreto plan de expansión 373-2016
El proyecto, considera la modificación de la S/E Maipo 220 kV desde su configuración actual a una de doble barra más barra de transferencia en tecnología GIS. De esta forma, se permitirá la conexión a la nueva configuración de barras de los actuales paños pertenecientes al Sistema de Transmisión Nacional, ambos circuitos de las líneas 220kV Alto Jahuel — Maipo y 220kV Maipo — Candelaria, de los cuatro bancos de condensadores shunt y del paño de transformación que alimenta la línea 110kV Maipo — CMPC.</t>
  </si>
  <si>
    <t>Decreto plan de expansión 373-2016
El proyecto contempla la ampliacion del patio de 220 kV de la SE Maria elena para la extensión de la actual Barra Principal N°1, la incorporacion de una nueva Barra Principal N°2 y el seccionamiento en la SE Maria Elena de la Linea 1x220 kV Crucero -Laguna 1, y disponible con plataforma suficiente para la incorporacion de al menos tres nuevas diagonales  para futuras conexiones que no forman parte de este proyecto.</t>
  </si>
  <si>
    <t xml:space="preserve"> Spence Growth Options (SGO) - Subestación Spence II 220kV.</t>
  </si>
  <si>
    <t>Espinos S.A.</t>
  </si>
  <si>
    <t xml:space="preserve">Crucero SpA </t>
  </si>
  <si>
    <t>Vituco SpA</t>
  </si>
  <si>
    <t>Población Solar SpA</t>
  </si>
  <si>
    <t>GR Avellano Spa</t>
  </si>
  <si>
    <t>Diego de Almagro SpA</t>
  </si>
  <si>
    <t>Asingea Ingenieros SpA</t>
  </si>
  <si>
    <t>Scotta Chile S.A</t>
  </si>
  <si>
    <t>Tritec Intervento SpA</t>
  </si>
  <si>
    <t>AGRO SOLAR V SPA</t>
  </si>
  <si>
    <t>CANELILLO</t>
  </si>
  <si>
    <t>Placa Poste 549434</t>
  </si>
  <si>
    <t>Central Almendrado</t>
  </si>
  <si>
    <t>Alimentador Chonchi Notuco. Cabecera en SE Chonchi</t>
  </si>
  <si>
    <t>Chonchi</t>
  </si>
  <si>
    <t>EL CASTAÑO SPA</t>
  </si>
  <si>
    <t>EL CASTAÑO</t>
  </si>
  <si>
    <t>Poste 771235</t>
  </si>
  <si>
    <t>COCINILLAS</t>
  </si>
  <si>
    <t>Poste 897843</t>
  </si>
  <si>
    <t>Alimentador Parronal, SE Nahuelbuta 13,2 kV</t>
  </si>
  <si>
    <t>Bio Bio</t>
  </si>
  <si>
    <t>Renaico</t>
  </si>
  <si>
    <t>Vencejo B</t>
  </si>
  <si>
    <t>Alimentador Roblería, SE Nahuelbuta 23 kV</t>
  </si>
  <si>
    <t>Deuco</t>
  </si>
  <si>
    <t>Alimentador Angol-Los Sauces, SE Angol 23 kV</t>
  </si>
  <si>
    <t>De la Araucanía</t>
  </si>
  <si>
    <t>El Cerro</t>
  </si>
  <si>
    <t>Alimentador Angol-Tijeral, SE Angol 13,2 kV</t>
  </si>
  <si>
    <t>Alimentador Diego de Almagro, SE Diego de Almagro 23 kV</t>
  </si>
  <si>
    <t>Atacama</t>
  </si>
  <si>
    <t>Til Til</t>
  </si>
  <si>
    <t>Cabildo</t>
  </si>
  <si>
    <t>Chacón</t>
  </si>
  <si>
    <t>Población</t>
  </si>
  <si>
    <t>Vituco 2B</t>
  </si>
  <si>
    <t>Crucero</t>
  </si>
  <si>
    <t>Alimentador Cordillera, SE Lo Boza</t>
  </si>
  <si>
    <t>MCH El Brinco</t>
  </si>
  <si>
    <t>Hidro – Pasada</t>
  </si>
  <si>
    <t>Queule</t>
  </si>
  <si>
    <t>El Queule SpA</t>
  </si>
  <si>
    <t>Alimentador El Estero, SE El Manzano</t>
  </si>
  <si>
    <t xml:space="preserve">Nueva Subestación para aumento de consumos por ampliación de Datacenter. Conexión en derivación de la línea 2x110 kV Cerro Navia Las Vegas. </t>
  </si>
  <si>
    <t>Subestación Seccionadora Nueva Pozo Almonte 220 kV</t>
  </si>
  <si>
    <t>7T/2017</t>
  </si>
  <si>
    <t>Consorcio Red Eléctrica Chile Spa y Cobra Instalaciones y Servicios S.A.</t>
  </si>
  <si>
    <t>S/E Seccionadora Nueva Lampa 220 kV</t>
  </si>
  <si>
    <t>8T/2017</t>
  </si>
  <si>
    <t>9T/2017</t>
  </si>
  <si>
    <t>Nueva línea 2x220 kV entre S/E Nueva Pozo Almonte - Pozo Almonte, tendido del primer circuito; Nueva Línea 2x220 kV entre S/E Nueva Pozo Almonte - Cóndores, tendido del primer circuito; y Nueva Línea 2x220 kV entre S/E Nueva Pozo Almonte - Parinacota, tendido del primer circuito.</t>
  </si>
  <si>
    <t>Nueva Línea Nueva Maitencillo - Punta Colorada - Nueva Pan de Azúcar 2x220 kV, 2x500 MVA</t>
  </si>
  <si>
    <t>3T/2018</t>
  </si>
  <si>
    <t>Consorcio Saesa - Chilquinta</t>
  </si>
  <si>
    <t>Central de Respaldo Pajonales</t>
  </si>
  <si>
    <t>Central de Respaldo Cóndores</t>
  </si>
  <si>
    <t>Central de Respaldo Combarbalá</t>
  </si>
  <si>
    <t>Rs. Ex. 418, Remplazo Transformador 22,4 MVA por 50 MVA+ celdas 12 Kv</t>
  </si>
  <si>
    <t>Alicahue</t>
  </si>
  <si>
    <t>Cabo Negro</t>
  </si>
  <si>
    <t>Almendrado</t>
  </si>
  <si>
    <t>Parque Fotovoltaico Alicahue Solar SpA</t>
  </si>
  <si>
    <t>El Olivillo</t>
  </si>
  <si>
    <t>Región de Biobío</t>
  </si>
  <si>
    <t>Agni</t>
  </si>
  <si>
    <t>Nuevo Banco de Autotransformadores 1x750 MVA 500/220 kV en S/E Nueva Maitencillo y S/E Nueva Pan de Azúcar</t>
  </si>
  <si>
    <t>Normalización del paño de línea Encuentro - El Tesoro en S/E Encuentro 220 kV</t>
  </si>
  <si>
    <t>422/2017</t>
  </si>
  <si>
    <t>Centinela Transmisión S.A.</t>
  </si>
  <si>
    <t>Ampliación S/E Mulchén 220 kV</t>
  </si>
  <si>
    <t>Ampliación S/E Ciruelos 220 kV</t>
  </si>
  <si>
    <t>Proyecto de compensación reactiva en línea 2x500 kV Nueva Pan de Azúcar - Polpaico</t>
  </si>
  <si>
    <t>Ampliación S/E Duqueco 220 kV</t>
  </si>
  <si>
    <t>S/E Seccionadora Centinela 220 kV y extensión línea 1x220 kV y extensión línea 1x220 kV Encuentro - El Tesoro para reubicar la conexión desde S/E El Tesoro a S/E Centinela 220 kV</t>
  </si>
  <si>
    <t>Enap</t>
  </si>
  <si>
    <t>Región de Magallanes y la Antártica Chilena</t>
  </si>
  <si>
    <t>SE Las Vegas, Alimentador Pachacama</t>
  </si>
  <si>
    <t>SE Cabildo, Alimentador Alicahue</t>
  </si>
  <si>
    <t>S/E Tres Puentes , Proyectos de generación en construcción en Sistemas Medianos Punta Arenas</t>
  </si>
  <si>
    <t>Sistemas Medianos Punta Arenas</t>
  </si>
  <si>
    <t>13T/2014 TercerBanco Autotransformadores SE Nueva Maitencillo 500-220 kV, 750 MVA</t>
  </si>
  <si>
    <t>Imelsa Energia S.A. (Latinoamericana S.A.)</t>
  </si>
  <si>
    <t>Hidroeléctrico</t>
  </si>
  <si>
    <t>Alimentador Panguipulli - Pullinque, S/E Panguipulli, 23 kV</t>
  </si>
  <si>
    <t>Los Ríos</t>
  </si>
  <si>
    <t>Nuovosol SpA</t>
  </si>
  <si>
    <t>Cachiyuyo Solar 2</t>
  </si>
  <si>
    <t>Apolo del Norte SpA</t>
  </si>
  <si>
    <t>Malaquita Solar 2</t>
  </si>
  <si>
    <t>Tierra Amarilla</t>
  </si>
  <si>
    <t>GR Laurel SpA</t>
  </si>
  <si>
    <t>Biobio</t>
  </si>
  <si>
    <t>El Mañio Spa</t>
  </si>
  <si>
    <t>Ciruelillo</t>
  </si>
  <si>
    <t>hidro trilaileo Spa</t>
  </si>
  <si>
    <t>Trilaleo 5</t>
  </si>
  <si>
    <t>Tikuna SpA</t>
  </si>
  <si>
    <t>Puerto Octay</t>
  </si>
  <si>
    <t>Verano Capital Holding SpA</t>
  </si>
  <si>
    <t>Alimentador Picoltué Mulchén, S/E Picoltué, 13,2 kV</t>
  </si>
  <si>
    <t>Empresa Eléctrica El Arrebol SpA</t>
  </si>
  <si>
    <t>El Arrebol</t>
  </si>
  <si>
    <t>Alimentador A125 La Fortuna, S/E Lebu, 23 kV</t>
  </si>
  <si>
    <t>lebu</t>
  </si>
  <si>
    <t>Alejandro Ponce SpA</t>
  </si>
  <si>
    <t>Pescadero</t>
  </si>
  <si>
    <t>Altos de la Manga Energy SpA</t>
  </si>
  <si>
    <t>Alto Solar</t>
  </si>
  <si>
    <t>Militar del verano Solar</t>
  </si>
  <si>
    <t>Enerquén SpA</t>
  </si>
  <si>
    <t>Patagonia</t>
  </si>
  <si>
    <t>Alimentador Panitao, S/E Puerto Montt, 23 kV</t>
  </si>
  <si>
    <t>Los Lagos</t>
  </si>
  <si>
    <t>Puerto Montt</t>
  </si>
  <si>
    <t>corcovado SpA</t>
  </si>
  <si>
    <t>Corcovado</t>
  </si>
  <si>
    <t>MCH Licura</t>
  </si>
  <si>
    <t>Chalinga Solar</t>
  </si>
  <si>
    <t>Darlin Solar I</t>
  </si>
  <si>
    <t>Quilicura</t>
  </si>
  <si>
    <t>Verano Capital/Victoria Solar SpA</t>
  </si>
  <si>
    <t>San Juan Solar V</t>
  </si>
  <si>
    <t>SETEM Ltda</t>
  </si>
  <si>
    <t>Generadora Lagunitas</t>
  </si>
  <si>
    <t>2.5</t>
  </si>
  <si>
    <t>Zapallar</t>
  </si>
  <si>
    <t>Alimentador Zapallar, S/E Curico, 13,2 kV</t>
  </si>
  <si>
    <t>Gasaly Hidro S.A.</t>
  </si>
  <si>
    <t>La Esperanza III</t>
  </si>
  <si>
    <t>El Litre Solar II</t>
  </si>
  <si>
    <t>Alimentador Ovejería, S/E , 23 kV</t>
  </si>
  <si>
    <t>Schwager Hidro S.A.</t>
  </si>
  <si>
    <t>Cóndor</t>
  </si>
  <si>
    <t>Generadora Mimbre SpA</t>
  </si>
  <si>
    <t>Mimbre</t>
  </si>
  <si>
    <t>Ganadera y Forestal Carran Ltda</t>
  </si>
  <si>
    <t>Chilco</t>
  </si>
  <si>
    <t>El Trigal SpA</t>
  </si>
  <si>
    <t>El Trigal</t>
  </si>
  <si>
    <t>Los Avellanos</t>
  </si>
  <si>
    <t>Alimentador Picoltué Mulchén, S/E , 23 kV</t>
  </si>
  <si>
    <t>La Vereda</t>
  </si>
  <si>
    <t>Alimentador Loyca, S/E Peumo</t>
  </si>
  <si>
    <t>Alimentador Pitrufquen - Freire, S/E Pitrufquen</t>
  </si>
  <si>
    <t>Alimentador Pillanlelbún - Vilcún</t>
  </si>
  <si>
    <t>Alimentador Tinguiririca</t>
  </si>
  <si>
    <t>Alimentador Pichirropulli Futrono, S/E Pichirropulli</t>
  </si>
  <si>
    <t>Alimentador Victoria - Ciudad, S/E Victoria</t>
  </si>
  <si>
    <t>Nueva Línea 2x500 kV 1500 MW entre SE Los Changos y SE Kimal (Nueva Crucero Encuentro)</t>
  </si>
  <si>
    <t>Bancos de Autotransformadores 2x750 MVA 500/220 kV en SE Kimal (Nueva Crucero Encuentro)</t>
  </si>
  <si>
    <t>Banco de Autotransformadores 750 MVA 500/220 kV en SE Los Changos</t>
  </si>
  <si>
    <t>SE Changos</t>
  </si>
  <si>
    <t>Seccionamiento SE Sta Luisa</t>
  </si>
  <si>
    <t>habilitación y puesta en servicio de la nueva S/E Santa Luisa 154kV, conformada por una barra principal 154kV y 3 paños de Línea Al, A2 y A3.</t>
  </si>
  <si>
    <t>El Piquero</t>
  </si>
  <si>
    <t>Chorrillos</t>
  </si>
  <si>
    <t>Ampliación Central Quellón</t>
  </si>
  <si>
    <t>TenoGas50</t>
  </si>
  <si>
    <t>San Javier etapa I</t>
  </si>
  <si>
    <t>San Javier etapa II</t>
  </si>
  <si>
    <t>Piquero SpA</t>
  </si>
  <si>
    <t>Generadora Chorrillos SpA</t>
  </si>
  <si>
    <t>Energía Siete SpA</t>
  </si>
  <si>
    <t>Innovación energía S.A</t>
  </si>
  <si>
    <t>SE Quellón 23kV</t>
  </si>
  <si>
    <t>GNL/GLP</t>
  </si>
  <si>
    <t>50,0 GNL 43,0 GLP</t>
  </si>
  <si>
    <t>Línea 66 kV Aguas Negras-Teno</t>
  </si>
  <si>
    <t>Línea 110kV Correntoso - Copihues</t>
  </si>
  <si>
    <t>Línea de transmisión de 110kV y de 7,12 km de longitud que conecta el proyecto Hidropalmar a la S/E Copihues</t>
  </si>
  <si>
    <t>Línea 110kV El Mocho-Mantilhue</t>
  </si>
  <si>
    <t>Caitan SpA</t>
  </si>
  <si>
    <t>DESALINATED WATER SUPPLY FOR SPENCE GROWTH OPTIONS PROJECT</t>
  </si>
  <si>
    <t xml:space="preserve">Le informamos a usted que Caitán SpA está desarrollando el proyecto de la referencia, el cual consiste en la extracción de agua de mar para su desalinización en una planta que estará ubicada aproximadamente a 12 km al noreste de la ciudad de Mejillones, II Región de Antofagasta, y podrá abastecer los requerimientos de proyectos futuros de Minera Spence S.A.
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	Caseta de Control, con todo el equipamiento de control, protecciones y comunicaciones del nuevo patio de 220/66 kV
•	Generador de emergencia
•	Potencia demandada de 35.5 MW
</t>
  </si>
  <si>
    <t xml:space="preserve">El punto de conexión del proyecto corresponde a la S/E Kapatur 220 kV, y considera la construcción de líneas y subestaciones con la finalidad de suministrar de energía eléctrica al sistema desalinización e impulsión de agua, en particular comprende lo siguiente:
•	Ampliación en un (1) paño de la GIS en doble barra 220 kV tipo ELK-14 de ABB
•	Extensión del edificio GIS
•	Instalación de ductos GIL para la conexión del transformador 220/66 kV 60 MVA
•	Instalación de Caseta de Control en patio exterior, para armarios de control, protecciones y comunicaciones del nuevo paño de 220 kV
•	Instalación de un nuevo sistema de 66 kV – AIS, a la salida del transformador de potencia.
•	Dos (2) posiciones de línea de 66 kV
•	Una (1) posición de transformador en 66 kV
Adicionalmente, considera la construcción de las siguientes líneas de transmisión:
•	1x66 kV Kapatur - Desaladora: 14.6 km
•	1x66 kV Kapatur - Est. bombeo N°2 : 19.23 km
•	1x66 kV Est. bombeo N°2 - Est. bombeo N°3 : 26.37 km
</t>
  </si>
  <si>
    <t>Salar SQM SA</t>
  </si>
  <si>
    <t>Planta de Litio Salar del Carmen</t>
  </si>
  <si>
    <t>Nueva Subestación Elevadora Salar del Carmen 110/23kV y conexión en derivación a linea Uribe- Uribe Solar</t>
  </si>
  <si>
    <t>Solución en derivación a linea existente Uribe- Uribe Solar 110kV</t>
  </si>
  <si>
    <t>MINERA NITTETSU CHILE LTD</t>
  </si>
  <si>
    <t>Protecto Arqueros</t>
  </si>
  <si>
    <t xml:space="preserve">Compañía Minera Arqueros S.A. ha encargado a Reich Ingeniería SpA. el desarrollo de la ingeniería básica para el suministro de energía al "Proyecto Arqueros", cuya demanda máxima estimada es de 14,3 MW y puesta en servicio para el segundo semestre del año 2022 según programa adjunto.
El proyecto se ubicada a 40 km aproximadamente al nor-oriente de la ciudad de la Serena en la Región de Coquimbo.
El proyecto incluye las siguientes instalaciones principales:
•	Subestación de Conexión Marquesa 66 kV
•	Línea de transmisión 1x66 kV de aproximadamente de 29 km de longitud entre la subestación de conexión (SE Marquesa) y el proyecto minero (Subestación Arqueros), con una capacidad de 16,5 MVA.
•	Subestación principal del proyecto minero Arqueros 66/23 kV.
•	Subestaciones para las estaciones de bombeo N°1, 23/4,16 kV y N°2, 66/4,16 kV, cada una con una demanda de 220 kW x 2 unidades (+1 unidad de repuesto).
•	Línea de transmisión 1x23kV de aproximadamente 0,1 km (para bombeo No1 desde la línea existente).
</t>
  </si>
  <si>
    <t>SE Marquesa 66/23kV, Barra 66kV</t>
  </si>
  <si>
    <t>La Serena</t>
  </si>
  <si>
    <t>Subestación El Bato</t>
  </si>
  <si>
    <t xml:space="preserve">Las instalaciones de ERA en el Terminal Quintero actualmente tienen una capacidad instalada de potencia de 4 MW, a través de 2 empalmes para Cliente Regulado, de        2 MW cada uno, sin embargo, esta limitación no permite que todas las instalaciones del terminal se alimenten al mismo tiempo, obligando a realizar ajustes operacionales para mantener dicho límite. 
Por otra parte, se proyecta que la potencia demandada podría aumentar puntualmente a 10 MW con el cambio de la canasta de crudos que se espera a futuro y la realización de operaciones simultáneas. Esta canasta de crudos, que será más pesada, requerirá de calefacción eléctrica para los estanques, consumirá mayor potencia en los equipos de bombeo de los oleoductos e incorporará nuevas cargas de la planta de tratamiento de agua, debiendo asegurar además la disponibilidad de potencia a consumir por equipos de emergencia, en caso de la ocurrencia de un evento. 
Dado lo anterior, se hace necesario ampliar la infraestructura para suministro de energía eléctrica externa a las instalaciones de ERA en el Terminal Quintero.
Debido a lo indicado anteriormente se proyectó la construcción de una subestación, la cual será de 110/12 KV, con una potencia proyectada de 12 MVA, la cual contará con dos transformadores de 110/12 KV de potencia 12 MVA, quienes alimentaran dos barras con cargas redundantes.
Por situaciones estratégicas de inversión, así como la estabilidad del suministro desde el SIC, se considera que la nueva subestación será alimentada desde la subestación GIS de la empresa GNL-Qintero. Esta alimentación eléctrica se hará desde una de las barras (bahía A3) energizada desde la subestación Ventana de GENER.
Además, dado a un acuerdo estratégico de negocios, se estableció que la subestación El Bato quedaría funcionando solo con un transformador de 110/12 KV y una sola barra, Manteniendo el alimentador de cliente regulado como respaldo de la subestación El Bato.
</t>
  </si>
  <si>
    <t xml:space="preserve">110 </t>
  </si>
  <si>
    <t>Subestación GNL Quinteros</t>
  </si>
  <si>
    <t>Quintero</t>
  </si>
  <si>
    <t>Desarrollo Minera Centinela - LTE 2x220 kV - Conexión a S/E Centinela</t>
  </si>
  <si>
    <t>Linea de transmisión 220 kV, de doble circuito, 12,5 km. aproximadamente, que une las futuras S/E Seccionadora Centinela y S/E DMC. El conductor considerado es de aleación de aluminio de 37 hilos AAAC FLINT 740.8 MCM, con una capacidad de diseño de 150 MVA a 50°C. En S/E Seccionadora Centinela, ubicada a 65 km de Calama, II Región y en la proximidades de Minera Centinela, con configuración interruptor y medio, y que incluyen 3 medias diagonales, se proyecta instalar los equipos  correspondientes al paño de la linea 2x220 kV DMC-Centinela completando las medias diagonales correspondientes al primer circuito de la línea 2x220 Kv Encuentro - Centinela y El Tesoro - Centinela. Los equipos principales en S/E Centinela son (6) Desconectador 245 kV, 2000 A, 40 kA, (6) aislador de pedestal 245 kV, BIL = 1050 kV, (12) transformador de corriente 245 kV, 600-1200/5-5-5-5-5 A, (2) Interruptor trifásico 245 kV, Acc. Monopolar, 2000 A, 40 kA, (6) Transformador de potencial inductivo 245 kV, (6) pararrayos 245 kV, BIL = 1050 kV, (4) Trampas de onda 245 kV y (4) Condensador de acoplamiento 245 kV, equipos a ser confirmados con el proyecto S/E Centinela terminado.</t>
  </si>
  <si>
    <t>Para la conexión de LTE 2x220 kV, se instalará los equipos correspondientes al paño de la línea 2x220 kV DMC-Centinela completando en la S/E Centinela las medias diagonales correspondientes los circuitos de las líneas 1x220 Encuentro - Centinela y 1x220 kV El Tesoro - Centinela</t>
  </si>
  <si>
    <t>Nueva S/E DMC, de propiedad de Minera Centinela, ubicada aproximadamente a 70 kms al sur de Calama, II Región, que suministrará de energía a la Planta Concentradora DMC. S/E contará con patios 220 kV en configuración barra simple con tecnología GIS, en el cual se instalarán los paños para la conexión de la línea S/E Centinela - S/E DMC.</t>
  </si>
  <si>
    <t>Desarrollo Minera Centinela - S/E DMC 220/23 kV</t>
  </si>
  <si>
    <t xml:space="preserve">El proyecto mencionado, ubicado en la II Región, a 60 km de Calama y inmediatamente al sur de Minera Centinela, considera la explotación de los rajos denominados Esperanza Sur y Encuentro, con el propósito de la extracción de mineral sulfurado en un nueva planta concentradora en dos fases; Fase 1 (año 2023) a una tasa hasta 100 ktpd y una demanda media de 110 MVA; y fase 2 (año 2027) hasta 150 ktpd, aumentando la demanda del orden de 47 MVA. El proyecto considera además, un nuevo sistema de impulsión de agua de mar desde muelle Centinela, sector de caleta Michilla, paralelo al existente de Minera Centinela y la ampliación del sector Muelle Centinela actual. Dentro de la obras eléctricas se cuenta la S/E DMC que contará con patios de 220 kV en configuración barra simple con tecnología GIS, en el cual se conectarán los paños de entrada para la conexión de la línea 2x220 kV S/E Centinela - S/E DMC y paños de salida hacia tres (3) transformadores 60/80/100 MVA, un patio de 23 kV con tecnología GIS y una planta de filtros armónicos en 23 kV. </t>
  </si>
  <si>
    <t>Linea de Transmisión 2x220 kV S/E Seccionadora Centinela - S/E DMC</t>
  </si>
  <si>
    <t>Desarrollo Minera Centinela - Intervención LTE 1x110 kV</t>
  </si>
  <si>
    <t>Con motivo del Proyecto, se construirá un nuevo sistema de impulsión de agua de mar SIAM paralelo al sistema actualmente en operación por Minera Centinela. El nuevo SIAM hará uso de la LTE 1x110 kV existente entre S/E Chacaya y S/E Guayaques y bifurcación a S/E Antucoya, dado que la LTE no dispone de capacidad de transmisión (50 MVA) para los 2 SIAM, el sistema eléctrico se modificará y las obras son: Instalación de S/E Acoplador en S/E Sairecabur; modificación patio 110/23 kV en S/E Antucoya para instalar transformador 50 MVA y habilitar segundo punto de suministro, segunda S/E 110/6,9 kV 25 MVA en S/E Sairecabur y nueva S/E 110/6,9 kV 25 MVA para estación de bombeo EB2A. Esta solución permitirá alimentar desde S/E Chacaya las S/E Muelle Centinela y S/E Sairecabur, desde S/E Antucoya abastecerá a S/E Licancabur, S/E EB2A y S/E Guayaques, cumpliendo con la capacidad de diseño de la LTE 110 kV</t>
  </si>
  <si>
    <t>S/E Chacaya existente, y actual punto de conexión de LTE 110 kV (No hay intervención)</t>
  </si>
  <si>
    <t>S/E Antucoya, de propiedad de Minera Antucoya, punto de conexión barra 23 kV. Proyecto modificará actual patio 110/23 kV (Fuera de Servicio) instalando transformador 23/110 kV, 50 MVA, y los elementos de maniobra para conectar la alimentación que viene del swichgear 23 kV existente y los nuevos componentes del 110 kV que conectan con la LTE 110 kV existente.</t>
  </si>
  <si>
    <t>Mejillones, María Elena</t>
  </si>
  <si>
    <t>Nueva Subestación Seccionadora Frontera</t>
  </si>
  <si>
    <t>373/2016 Decreto Plan de Expansión: Nueva SE Seccionadora Quillagua 220 kV
Esta obra consiste en la construcción de una nueva Subestación seccionadora en 220 kV en configuración interruptor y medio y el seccionamiento de las actuales líneas 1x220 kV María Elena-Crucero y 1x220 kV Lagunas-Crucero. El proyecto considera dejar espacio disponible en plataforma para una nueva diagonal para la normalización de la conexión del paño del Parque Eólico Quillagua a la nueva subestación</t>
  </si>
  <si>
    <t>Maria elena</t>
  </si>
  <si>
    <t>El proyecto de la S/E seccionadora y el seccionamiento de las líneas 1x220 kV María Elena-Crucero y 1x220 kV Lagunas-Crucero</t>
  </si>
  <si>
    <t>Rios</t>
  </si>
  <si>
    <t>Rio Bueno</t>
  </si>
  <si>
    <t>Línea de 110kV y de 14,45 km que conecta el proyecto Cumbres a la SE Mantilhue
El proyecto considera la construcción de una línea de transmisión eléctrica simple circuito con aislación de 110kV, que permitirá la evacuación de la central Hidromocho y Cumbres al SIC a través de la S/E Mantilhue, propiedad de STS.</t>
  </si>
  <si>
    <t>los lagos</t>
  </si>
  <si>
    <t>puyehue</t>
  </si>
  <si>
    <t>Ariztía</t>
  </si>
  <si>
    <t>Fotovoltaica Ariztía</t>
  </si>
  <si>
    <t>SE Quinquimo; Alimentador Longotoma</t>
  </si>
  <si>
    <t>Energía Group</t>
  </si>
  <si>
    <t>SE San Rafael; Alimentador Centenario</t>
  </si>
  <si>
    <t>Planta Flotación Escoria</t>
  </si>
  <si>
    <t>instalación Transformador N°6 de Respaldo en S/E Santa Raquel</t>
  </si>
  <si>
    <t>red de distribucion (CGE) 15kV, Alimentador Codegua, placa poste N°641447.</t>
  </si>
  <si>
    <t>san francisco de mostazal</t>
  </si>
  <si>
    <t>PMGD Mauco SpA</t>
  </si>
  <si>
    <t>Marin Solar</t>
  </si>
  <si>
    <t>Se conecta a la red de distribución de Chilquinta, alimentador Bucalemu.Estructura PR 12733342</t>
  </si>
  <si>
    <t>San Felipe</t>
  </si>
  <si>
    <t>Tacora Energy SpA</t>
  </si>
  <si>
    <t>LUDERS</t>
  </si>
  <si>
    <t>Encon Solar</t>
  </si>
  <si>
    <t>PV UTFSM Vitacura</t>
  </si>
  <si>
    <t>PV UTFSM San Joaquín</t>
  </si>
  <si>
    <t>PV UTFSM Viña del Mar</t>
  </si>
  <si>
    <t>PV UTFSM Valparaíso Valdés</t>
  </si>
  <si>
    <t>PV UTFSM Valparaíso</t>
  </si>
  <si>
    <t>Loa Solar SpA</t>
  </si>
  <si>
    <t>Alimentador Palomar SE San Felipe</t>
  </si>
  <si>
    <t>MGM Innova Capital Chile SpA</t>
  </si>
  <si>
    <t>Alimentador Recabarren SE Alonso de Córdova</t>
  </si>
  <si>
    <t>Alimentador Sumar Algodón SE San Joaquín</t>
  </si>
  <si>
    <t>Alimentador Villa Dulce SE Miraflores</t>
  </si>
  <si>
    <t>Alimentador Placeres SE Placeres</t>
  </si>
  <si>
    <t>Alimentador Maitenlahue SE La Manga</t>
  </si>
  <si>
    <t>Alimentador Peralillo SE Marchigüe</t>
  </si>
  <si>
    <t>El Arrebol SpA</t>
  </si>
  <si>
    <t>Alimentador La Fortuna SE Lebu</t>
  </si>
  <si>
    <t>Alimentador Tinguiririca SE Colchagua</t>
  </si>
  <si>
    <t>Laurel</t>
  </si>
  <si>
    <t>Fotovolt Solar I</t>
  </si>
  <si>
    <t>Punta Baja Solar I</t>
  </si>
  <si>
    <t>Ranguil</t>
  </si>
  <si>
    <t>Fotovolt Energía Ltda.</t>
  </si>
  <si>
    <t>Parque Solar SpA</t>
  </si>
  <si>
    <t>Crucero SpA</t>
  </si>
  <si>
    <t>Ranguil Sur SpA</t>
  </si>
  <si>
    <t>Parque Eólico El Nogal SpA</t>
  </si>
  <si>
    <t>Alimentador Los Libertadores SE El Paico</t>
  </si>
  <si>
    <t>Alimentador Cervera SE Fátima</t>
  </si>
  <si>
    <t>Alimentador La Higuera SE Incahuasi</t>
  </si>
  <si>
    <t>Alimentador Molineros SE Luhueimo</t>
  </si>
  <si>
    <t>Alimentador Paredones SE Ranguilí</t>
  </si>
  <si>
    <t>Alimentador Negrete Mulchén SE Negrete</t>
  </si>
  <si>
    <t>12 MW</t>
  </si>
  <si>
    <t>Conexión Definitiva Sierra Gorda, Línea 220kV El Arriero Sierra Gorda</t>
  </si>
  <si>
    <t>Conexión definitiva del parque eólico Sierra Gorda Este, conectándose a la S/E Sierra Gorda 220kV a través de la Línea 220 kV El Arriero Sierra Gorda con una capacidad de 178 MVA y longitud de 41,95 km, de los cuales 39,25km se encuentran construidos y 2,7km se encuentran en etapa de construcción producto de la modificación del trazado de la línea.</t>
  </si>
  <si>
    <t>Normalización en SE Candelaria 220 kV</t>
  </si>
  <si>
    <t>Nueva Compensación Serie en SE Puente Negro 220 kV</t>
  </si>
  <si>
    <t>IMPULSO SOLAR LAS LLOYSAS</t>
  </si>
  <si>
    <t>Impulso Solar Las Loysas ( Santa Clara )</t>
  </si>
  <si>
    <t>LINGUE SpA</t>
  </si>
  <si>
    <t>LINGUE</t>
  </si>
  <si>
    <t>PR 5278</t>
  </si>
  <si>
    <t>Casabllanca</t>
  </si>
  <si>
    <t>LITRE SpA</t>
  </si>
  <si>
    <t>LITRE</t>
  </si>
  <si>
    <t>PR 5493</t>
  </si>
  <si>
    <t>EUCALIPTO SpA</t>
  </si>
  <si>
    <t>Eucalipto</t>
  </si>
  <si>
    <t>5-046960</t>
  </si>
  <si>
    <t>Valle Solar Este 2</t>
  </si>
  <si>
    <t>Valle Solar Oeste 2</t>
  </si>
  <si>
    <t>Hidroeléctrica Basualto SpA.</t>
  </si>
  <si>
    <t>Basualto</t>
  </si>
  <si>
    <t>Las Flores</t>
  </si>
  <si>
    <t>Aaktei Transmisión SpA</t>
  </si>
  <si>
    <t>El Brujo</t>
  </si>
  <si>
    <t>Línea 1x220 kV Confluencia - San Andrés</t>
  </si>
  <si>
    <t>Línea 1x66 kV 50 Hz Pangal - Tap Off Chacayes</t>
  </si>
  <si>
    <t>Renovalia Chile Tres SpA.</t>
  </si>
  <si>
    <t>Solar TI Cuatro SpA</t>
  </si>
  <si>
    <t>Pirque</t>
  </si>
  <si>
    <t>Alimentador San Vicente SE Pirque</t>
  </si>
  <si>
    <t>Torre 121 Línea Abanico - Charrúa 154</t>
  </si>
  <si>
    <t>Lipangue</t>
  </si>
  <si>
    <t>Alimentador Chorrillos SE Lo Boza</t>
  </si>
  <si>
    <t>Cruz Solar I</t>
  </si>
  <si>
    <t>PMGD Cruz SpA</t>
  </si>
  <si>
    <t>Alimentador Panquehue SE Panquehue</t>
  </si>
  <si>
    <t>Santa Isabel Etapa I - Fase I</t>
  </si>
  <si>
    <t>TSGF SpA</t>
  </si>
  <si>
    <t>SE Seccionadora Línea Encuentro – Lagunas 220 kV</t>
  </si>
  <si>
    <t>Turbina Centauro</t>
  </si>
  <si>
    <t>Empresa Eléctrica de Magallanes S.A.</t>
  </si>
  <si>
    <t>Gas natural</t>
  </si>
  <si>
    <t>Sistemas Medianos de Puerto Natales</t>
  </si>
  <si>
    <t>Región de Magallanes y de la Antártica Chilena</t>
  </si>
  <si>
    <t>SE Puerto Natales</t>
  </si>
  <si>
    <t>Línea 23kV Caren - Melipeuco
Línea 1x110 kV Melipeuco - Río Toltén
S/E Melipeuco 23/110 kV
S/E Río Toltén 110/220 kV</t>
  </si>
  <si>
    <t>Línea 1x66 kV Palestina - EL Peñón</t>
  </si>
  <si>
    <t>Domeyko Oeste Cinco SpA</t>
  </si>
  <si>
    <t>Tap-off en Línea Coya-Pangal
La S/E de Conexión "Alto Cachapoal" consistente de un paño de 66-23 kV, con capacidad de transformación de 15 MVA y una línea eléctrica 66 kV de interconexión de aproximadamente 30 m de longitud. 
La instalación estará destinada a permitir la interconexión y evacuación de la energía eléctrica generada por la “Mini Central Cipresillos” al SIC.</t>
  </si>
  <si>
    <t>Parque Eolico Cabo Leones II</t>
  </si>
  <si>
    <t>línea Maitencillo – Cardones 110 kV aproximadamente a 14 km de la subestación Cardones mediante una subestación seccionadora</t>
  </si>
  <si>
    <t>Desmantelamiento de Subestación Enacar junto a su Línea de Alimentación en 66 KV</t>
  </si>
  <si>
    <t>Region Bio Bio</t>
  </si>
  <si>
    <t>Lota, Concepción</t>
  </si>
  <si>
    <t>El proyecto consiste en el desmantelamiento de la subestación Enacar 66/132 kV y sus instalaciones asociadas esto es el tap-off que se conecta a la línea El Manco — Tap Lota y la línea de transmisión hacia la subestación Enacar en 66 kV.
Los actuales consumos de subestación Enacar serán traspasados y abastecidos desde la subestación Lota, la que cuenta con capacidad suficiente dado su aumento de potencia en 201 6. Además, previo a los traspasos de carga, se considera la habilitación de un nuevo alimentador (C4) en subestación Lota para noviembre del presente año</t>
  </si>
  <si>
    <t>Altos de Til Til</t>
  </si>
  <si>
    <t>Copiulemu</t>
  </si>
  <si>
    <t>Canesa Solar I</t>
  </si>
  <si>
    <t>Santa Adriana</t>
  </si>
  <si>
    <t>Los Perales I Etapa I</t>
  </si>
  <si>
    <t>La Lajuela</t>
  </si>
  <si>
    <t>GR Santa Rosa</t>
  </si>
  <si>
    <t>Illapel 5</t>
  </si>
  <si>
    <t>Casuto</t>
  </si>
  <si>
    <t>Los Perales I Etapa II</t>
  </si>
  <si>
    <t>Cabo Leones II</t>
  </si>
  <si>
    <t>Eléctrica Altos de Til Til SpA</t>
  </si>
  <si>
    <t>Duero Energía Copiulemu SpA</t>
  </si>
  <si>
    <t>Zapallar SpA</t>
  </si>
  <si>
    <t>Angela solar SpA</t>
  </si>
  <si>
    <t>Parque Fotovoltaico Santa Adriana SpA</t>
  </si>
  <si>
    <t>PMGD Solar Los Perales I SpA</t>
  </si>
  <si>
    <t>Rigel SpA</t>
  </si>
  <si>
    <t>GR Chaquihue SpA</t>
  </si>
  <si>
    <t>Parsosy Illpael 5 SpA</t>
  </si>
  <si>
    <t>Ibereólica Cabo Leones II S.A.</t>
  </si>
  <si>
    <t>Biogás</t>
  </si>
  <si>
    <t>Diesel</t>
  </si>
  <si>
    <t>Alimentador Polpaico SE Punta Peuco</t>
  </si>
  <si>
    <t>Alimentador Irarrázabal SE Andalién</t>
  </si>
  <si>
    <t>Alimentador Los Cristales SE Illapel</t>
  </si>
  <si>
    <t>Alimentador Santa Cecilia SE El Monte</t>
  </si>
  <si>
    <t>Alimentador Marga Marga SE Quillota</t>
  </si>
  <si>
    <t>Alimentador Santa Cruz 2 SE Paniahue</t>
  </si>
  <si>
    <t>Alimentador El Membrillo SE Santa Rosa</t>
  </si>
  <si>
    <t>Alimentador Plan de Hornos SE Illapel</t>
  </si>
  <si>
    <t>Alimentador Chacabuco SE San Rafael</t>
  </si>
  <si>
    <t>Ampliación en S/E Combarbalá</t>
  </si>
  <si>
    <t>Ampliación en S/E Bosquemar</t>
  </si>
  <si>
    <t>Ampliación en S/E Placilla</t>
  </si>
  <si>
    <t>Ampliación en S/E San Antonio</t>
  </si>
  <si>
    <t>Aumento de Capacidad en S/E San Pedro</t>
  </si>
  <si>
    <t>Ampliación en S/E Mahns</t>
  </si>
  <si>
    <t>Ampliación S/E Ejército</t>
  </si>
  <si>
    <t>Ampliación en S/E Parinacota</t>
  </si>
  <si>
    <t>Ampliación en S/E Cóndores</t>
  </si>
  <si>
    <t>Ampliación en S/E Altamirano</t>
  </si>
  <si>
    <t>Ampliación en S/E Macul</t>
  </si>
  <si>
    <t>Ampliación en S/E Pudahuel</t>
  </si>
  <si>
    <t>Ampliación en S/E La Dehesa</t>
  </si>
  <si>
    <t>Seccionamiento en S/E Pirque</t>
  </si>
  <si>
    <t>Ampliación en S/E Pirque</t>
  </si>
  <si>
    <t>Ampliación en S/E Constitución</t>
  </si>
  <si>
    <t>Ampliación en S/E Cauquenes</t>
  </si>
  <si>
    <t>Ampliación en S/E Maule</t>
  </si>
  <si>
    <t>Ampliación en S/E San Javier</t>
  </si>
  <si>
    <t>Seccionamiento en Tap Linares Norte</t>
  </si>
  <si>
    <t>Ampliación en S/E Linares Norte</t>
  </si>
  <si>
    <t>Seccionamiento en S/E Panimávida</t>
  </si>
  <si>
    <t>Ampliación en S/E Panimávida</t>
  </si>
  <si>
    <t>Ampliación en S/E Quiani</t>
  </si>
  <si>
    <t>Ampliación en S/E Alcones</t>
  </si>
  <si>
    <t>Ampliación en S/E Copayapu</t>
  </si>
  <si>
    <t>Ampliación en S/E San Joaquín</t>
  </si>
  <si>
    <t>Aumento de Capacidad de Línea 1X110 kV Maitencillo – Algarrobo</t>
  </si>
  <si>
    <t>Doble Barra Tap Algarrobo</t>
  </si>
  <si>
    <t>Ampliación en S/E Agua Santa</t>
  </si>
  <si>
    <t>Ampliación en S/E Tomé</t>
  </si>
  <si>
    <t>Ampliación en S/E Chiguayante</t>
  </si>
  <si>
    <t>Ampliación de S/E Punta de Cortés</t>
  </si>
  <si>
    <t>Seccionamiento en Línea 2X154 kV Alto Jahuel – Tinguiririca en S/E Punta de Cortés</t>
  </si>
  <si>
    <t>Ampliación en S/E La Palma</t>
  </si>
  <si>
    <t>Aumento de Capacidad de Transmisión en Línea 2X66 kV Maule – Talca</t>
  </si>
  <si>
    <t>Ampliación en S/E Capricornio</t>
  </si>
  <si>
    <t>Ampliación en S/E Cerro Navia</t>
  </si>
  <si>
    <t>Modificación de Paños de Conexión de Línea 2X110 kV Las Vegas – Cerro Navia en Nuevo Patio “GIS” 110 kV S/E Cerro Navia 110 kV</t>
  </si>
  <si>
    <t>Modificación de Conexión de Paños de Transformación “Tr5” Y Un Nuevo Banco en Nuevo Patio “GIS” 110 kV S/E Cerro Navia 110 kV</t>
  </si>
  <si>
    <t>Ampliación en S/E Alto Melipilla</t>
  </si>
  <si>
    <t>Ampliación en S/E Itahue</t>
  </si>
  <si>
    <t>Nueva S/E Pueblo Seco 154 kV</t>
  </si>
  <si>
    <t>Nueva S/E Guardiamarina 110/23–13 kV</t>
  </si>
  <si>
    <t>S/E Nueva Panquehue 110/13,8 kV</t>
  </si>
  <si>
    <t>Nueva S/E Lastarria 220/66 kV</t>
  </si>
  <si>
    <t>Nueva S/E Guindo 220/66 kV</t>
  </si>
  <si>
    <t>S/E Nueva Metrenco 220/66 kV</t>
  </si>
  <si>
    <t>Nueva S/E Enlace Imperial 66/23 kV</t>
  </si>
  <si>
    <t>Nueva S/E Río Aconcagua 220/110 kV</t>
  </si>
  <si>
    <t>Nueva Línea 2X66 kV Nueva Valdivia – Picarte, Tendido del Primer Circuito</t>
  </si>
  <si>
    <t>Nueva S/E La Pólvora 220/110 kV</t>
  </si>
  <si>
    <t>S/E Seccionadora Nueva San Rafael 110 kV</t>
  </si>
  <si>
    <t>Nueva S/E Los Varones 220/66 kV</t>
  </si>
  <si>
    <t>Nueva Línea 2X66 kV Los Varones – El Avellano</t>
  </si>
  <si>
    <t>Nueva Línea 2X220 kV Itahue – Mataquito</t>
  </si>
  <si>
    <t>Nueva S/E Seccionadora Hualqui 220/66 kV</t>
  </si>
  <si>
    <t>Nueva S/E Mataquito 220/66 kV</t>
  </si>
  <si>
    <t>Construcción Bypass 2X110 kV San Rafael</t>
  </si>
  <si>
    <t>Línea 2X66 kV Nueva Metrenco – Enlace Imperial</t>
  </si>
  <si>
    <t>S/E Nueva Casablanca 220/66 kV</t>
  </si>
  <si>
    <t>Nueva Línea 2X220 kV Nueva Alto Melipilla – Nueva Casablanca – La Pólvora – Agua Santa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</si>
  <si>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</si>
  <si>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</si>
  <si>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</si>
  <si>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</si>
  <si>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</si>
  <si>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</si>
  <si>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</si>
  <si>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Papeles Cordillera S.A.</t>
  </si>
  <si>
    <t>Luzlinares S.A.</t>
  </si>
  <si>
    <t>Besalco S.A.</t>
  </si>
  <si>
    <t>Sociedad Austral de Electricidad S.A.</t>
  </si>
  <si>
    <t>Consorcio Chilquinta - Luzlinares</t>
  </si>
  <si>
    <t>Consorcio Celeo Redes Chile-España</t>
  </si>
  <si>
    <t>Consorcio Celeo Redes</t>
  </si>
  <si>
    <t>El proyecto consiste en la instalación de un tercer transformador 66/13,2 kV de 5 MVA en la S/E Combarbalá. Para esto se requiere la ampliación de la barra de 66 kV, la instalación de los paños correspondientes al nuevo equipo de transformación, tanto en el patio de 66 kV como en el de 13,2 kV, y ampliar el patio de 13,2 kV con un paño acoplador, una nueva sección de barra y un nuevo paño alimentador 13,2 kV disponible.</t>
  </si>
  <si>
    <t>El proyecto consiste en la instalación de un nuevo transformador 110/12 kV, 30 MVA, con sus respectivos paños de conexión en ambos niveles de tensión, y la instalación de una nueva barra principal en el patio de 12 kV, que contará con un paño para la conexión con la barra actual y cuatro posiciones para alimentadores</t>
  </si>
  <si>
    <t>El proyecto consiste en la instalación de un nuevo transformador 110/12 kV, 30 MVA, con sus respectivos paños de conexión, en ambos niveles de tensión, la construcción de una barra simple en el patio 110 kV y la instalación de una nueva barra principal, en el patio de 12 kV, que contará con un paño para la conexión con la barra actual y dos posiciones para alimentadores</t>
  </si>
  <si>
    <t>El proyecto consiste en el reemplazo del actual transformador 110/66 kV 34,5 MVA de la subestación San Antonio por un banco de autotransformador 110/66 kV 60 MVA de capacidad, más la unidad de reserva, reutilizando el paño de 110 kV existente, y la construcción del respectivo paño en 66 kV. La conexión a la unidad de reserva de este banco deberá ser automatizada.</t>
  </si>
  <si>
    <t>El proyecto consiste en el reemplazo del transformador 66/15 kV 10 MVA, por un equipo de 30 MVA, construyendo el paño de transformación de 66 kV para este nuevo equipos y reemplazando todos los equipos del paño “CT2” que no soporten el nivel de transferencia del nuevo equipo. Adicionalmente, contempla la construcción del paño de transformación de 66 kV del transformador de 13,3 MVA existente. Finalmente, la obra también considera la construcción de un muro cortafuego, una fundación con canaleta recolectora y un foso de aceite para nuevo transformador.</t>
  </si>
  <si>
    <t>El proyecto consiste en el reemplazo del transformador 66/15 kV 6,25 MVA, por un equipo de 15 MVA, con sus respectivos paños de conexión, en ambos niveles de tensión. En el patio de 15 kV se deberá extender la barra para quedar con dos posiciones para alimentadores y se deberán retirar los reguladores de tensión. La obra también considera la construcción de un muro cortafuego, una fundación con canaleta recolectora y un foso de aceite para el nuevo transformador.</t>
  </si>
  <si>
    <t>El proyecto consiste la construcción de un nuevo patio de 66 kV, con un estándar mínimo de doble barra principal que incluya, a lo menos, la construcción de los cuatro paños de línea para el seccionamiento de la línea 2x66 kV Concepción – Cerro Chepe, un paño para la interconexión con la barra de 66 kV existente, dos paños para los equipos de transformación de la S/E, paño acoplador de barras principales y espacio para tres paños futuros, dos de los cuales serán utilizados por la futura línea 2x66 kV El Trébol – Ejército. En cuanto a la barra existente de 66 kV, se completarán los paños de las líneas 1x66 kV Alonso de Ribera – Ejército y 1x66 kV Colo Colo – Ejército, reutilizando el equipamiento primario existente en el actual patio.</t>
  </si>
  <si>
    <t>El proyecto consiste en la conexión del banco de autotransformadores 220/66 kV a las barras principal Nº 2 y transferencia del patio de 220 kV, a través de la incorporación de un nuevo equipamiento de maniobra, uno para cada una de las barras. Además, se automatizará la conexión de la unidad monofásica de reserva, se construirá una barra de transferencia en el patio de 66 kV, con la respectiva conexión de los paños a ésta, la construcción de un paño acoplador y se instalarán los desconectadores faltantes en los paños existentes del transformador en 220 kV y 66 kV</t>
  </si>
  <si>
    <t>El proyecto consiste en la conexión del banco de autotransformadores 220/110 kV a las barras principal Nº2 y transferencia del patio de 220 kV, a través de la incorporación de dos nuevos desconectadores trifásicos, uno para cada barra. Además, se automatizará la conexión de la unidad monofásica de reserva, se construirá una barra de transferencia en el patio de 110 kV, con la respectiva conexión de los paños a ésta, la construcción de un paño acoplador y se instalarán los desconectadores faltantes en los paños existentes del transformador en 220 kV y 110 kV.</t>
  </si>
  <si>
    <t>El proyecto consiste en la ampliación del patio 110 kV, la instalación de un nuevo transformador 110/12 kV, 50 MVA, en la S/E Altamirano, con su respectivo paño en el patio de 110 kV, y una nueva celda de 12 kV, con barra principal más barra de transferencia que cuente con una posición para el acople a una de las celdas existentes, más una posición para la conexión del nuevo transformador y al menos 8 posiciones disponibles para futuros paños.</t>
  </si>
  <si>
    <t>El proyecto consiste en el reemplazo del transformador 110/12 kV, 20 MVA, de la S/E Macul por un nuevo transformador 110/12 kV, 50 MVA, y la instalación de una nueva celda de 12 kV con barra principal más barra de transferencia, que cuente con posiciones para el acople a dos de las celdas existentes, posición para la conexión del nuevo transformador y al menos ocho posiciones disponibles para futuros paños.</t>
  </si>
  <si>
    <t>El proyecto consiste en la ampliación de la barra de 110 kV existente, la incorporación de dos paños de línea para la conexión con el Tap Pudahuel, la instalación de un nuevo transformador 110/12 kV 50 MVA en la S/E Pudahuel, con su respectivo paño en el patio de 110 kV, y una nueva celda de 12 kV con barra principal más barra de transferencia que cuente con posiciones para el acople a dos de las celdas existentes, posición para la conexión del nuevo transformador y al menos 9 posiciones disponibles para futuros paños.</t>
  </si>
  <si>
    <t>El proyecto consiste en la ampliación del patio 110 kV, la instalación de un nuevo transformador 110/12 kV 50 MVA en la S/E La Dehesa, con su respectivo paño de conexión en el patio de 110 kV, y una nueva celda de 12 kV con barra principal más barra de transferencia que cuente con una posición para el acople a una de las celdas existentes, posición para la conexión del nuevo transformador y al menos 8 posiciones disponibles para futuros paños.</t>
  </si>
  <si>
    <t>El proyecto consiste en el seccionamiento de la línea 1x110 kV Maipo – Puente Alto CMPC en la actual S/E Pirque con sus respectivos paños de línea en la barra de 110 kV.</t>
  </si>
  <si>
    <t>El proyecto consiste en la modificación de las instalaciones comunes de plataforma y barras para permitir la conexión de los paños de línea asociados al seccionamiento en la S/E Pirque, de la línea 1x110 kV Maipo – Puente Alto CMPC. Además, incluye la instalación de un nuevo paño para que cada transformador de la S/E posea su paño en la barra de 110 kV.</t>
  </si>
  <si>
    <t>El proyecto consiste en la instalación de un nuevo transformador DE 66/23 kV de 30 MVA con sus paños de 66 y 23 kV. Además, incluye la ampliación de la barra de 66 kV para construir el nuevo paño de transformación y completar el paño de 66 kV, asociado al transformador de 10 MVA existente. En el patio de 23 kV se instalará una nueva celda en configuración de barra simple con posiciones para el transformador, para medida, para conexión con la barra 23 kV existente Nº1 y para al menos seis salidas de alimentadores. La obra también considera la construcción de un muro cortafuego, un foso de aceite y una fundación con canaleta recolectora para nuevo transformador.</t>
  </si>
  <si>
    <t>El proyecto consiste en el reemplazo del transformador de reserva 66/13,8kV 10,35 MVA, por un equipo de 20 MVA. Además, incluye la ampliación de barra, de plataforma e instalaciones de la S/E Cauquenes dejando, al menos, espacio para dos paños de línea en el patio de 66 kV para la conexión de la futura línea 2x66 kV Nueva Cauquenes – Cauquenes.</t>
  </si>
  <si>
    <t>El proyecto consiste en el reemplazo del transformador 66/13,8kV 4,8 MVA por el equipo de reserva de 10,35 MVA, proveniente de S/E Cauquenes, reutilizando el equipamiento existente e instalando transformadores de corriente en el paño de 66 kV. La barra de 13,8 kV será ampliada en al menos dos posiciones para futuros alimentadores y se instalará el respectivo interruptor de media tensión para el alimentador existente. Además, se realizará una ampliación del patio de 15 kV, que incluirá la ampliación de la barra para realizar una reubicación de los servicios auxiliares y la instalación de “TTPP”.</t>
  </si>
  <si>
    <t>El proyecto consiste en el reemplazo del transformador 66/23 kV 5 MVA, por un equipo de 15 MVA, con sus respectivos paños de conexión, en ambos niveles de tensión. En el patio de 66 kV se ampliará la barra, mientras que en el patio de 23 kV se construirá una barra aérea incorporando la posición de servicios auxiliares, de medida y al menos tres salidas de alimentadores, donde una de ellas será utilizada por el actual alimentador en servicio. La obra también considera la construcción de un foso de aceite y una fundación con canaleta recolectora para el nuevo transformador.</t>
  </si>
  <si>
    <t>El proyecto consiste en el seccionamiento de la línea 1x66 kV Linares – Villa Alegre, en el actual Tap Linares Norte, con sus respectivos paños de línea en la barra de 66 kV. El proyecto considera la reutilización de los actuales interruptores y equipos existentes.</t>
  </si>
  <si>
    <t>El proyecto consiste en el reemplazo de los dos transformadores de 66/13,2 kV 10 MVA, de la S/E Linares Norte, por dos equipos de 25 MVA. Además, esta obra incluye la construcción de los paños en el patio de 66 kV, para cada uno de los transformadores, reutilizando el equipamiento existente y las obras necesarias para permitir la conexión de los paños de línea asociados al seccionamiento en la S/E Linares Norte de la línea 1x66 kV Linares – Villa Alegre.</t>
  </si>
  <si>
    <t>Nueva S/E Seccionadora Cerros de Huichahue 220 kV</t>
  </si>
  <si>
    <t>COPELEC</t>
  </si>
  <si>
    <t xml:space="preserve">COPELEC realiza el proyecto de construcción de una nueva instalación denominada SE QUILMO II, en la cual se instalará un transformador de poder de características 66/33 kV de 12 MVA, sin CDBC. </t>
  </si>
  <si>
    <t>Chillán Viejo</t>
  </si>
  <si>
    <t>Nuble</t>
  </si>
  <si>
    <t>Sin Info</t>
  </si>
  <si>
    <t>La Higuera</t>
  </si>
  <si>
    <t>Nueva S/E Seccionadora Río Malleco 220 kV</t>
  </si>
  <si>
    <t>Nueva S/E Seccionadora Algarrobal 220 kV</t>
  </si>
  <si>
    <t>S/E Seccionadora EL Rosal 220 kV</t>
  </si>
  <si>
    <t>S/E Seccionadora Río Toltén 220 kV</t>
  </si>
  <si>
    <t>S/E Seccionadora Nueva Chuquicamata 220 kV</t>
  </si>
  <si>
    <t>Nueva S/E Seccionadora Frutillar Norte 220 kV</t>
  </si>
  <si>
    <t>Nueva Línea Nueva Pan de Azúcar - Punta Sierra - Los Pelambres 2x220 kV, 2x580 MVA</t>
  </si>
  <si>
    <t>Consorcio Ferrovial Transco Chile SpA – Ferrovial Transco Chile III SpA</t>
  </si>
  <si>
    <t>Nueva línea 2x220 kV entre S/E Nueva Chuquicamata - S/E Calama</t>
  </si>
  <si>
    <t>El proyecto consiste en la construcción de una nueva subestación. El proyecto incluye la instalación de un nuevo equipamiento de transformación 66/23 KV, con una capacidad máxima de 10 MVA</t>
  </si>
  <si>
    <t xml:space="preserve">Consiste en el aumento de la capacidad de transporte del tramo de la línea 2x110 KV  Los almendros- Tap Los Dominicos, de una longitud aproximada de 1,5 Km, por un nuevo conductor de alta temperatura de una capacidad nominal de 552 MVA. </t>
  </si>
  <si>
    <t xml:space="preserve"> LT 2x110 kV CT Tocopilla CD Tamaya</t>
  </si>
  <si>
    <t>Ampliación SE Nueva Crucero Encuentro (Kimal)</t>
  </si>
  <si>
    <t>Nueva línea 2x220 kV entre SE Nueva Diego de Almagro – Cumbres y Banco de Autotransformadores 1x750 MVA 500/220 kV en Cumbre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</si>
</sst>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quot;$&quot;\ * #,##0.00_-;\-&quot;$&quot;\ * #,##0.00_-;_-&quot;$&quot;\ * &quot;-&quot;??_-;_-@_-"/>
    <numFmt numFmtId="165" formatCode="_-* #,##0.00_-;\-* #,##0.00_-;_-* &quot;-&quot;??_-;_-@_-"/>
    <numFmt numFmtId="166" formatCode="dd/mm/yy;@"/>
    <numFmt numFmtId="168" formatCode="_-&quot;$&quot;\ * #,##0_-;\-&quot;$&quot;\ * #,##0_-;_-&quot;$&quot;\ * &quot;-&quot;??_-;_-@_-"/>
  </numFmts>
  <fonts count="16"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11"/>
      <color theme="0"/>
      <name val="Calibri"/>
      <family val="2"/>
      <scheme val="minor"/>
    </font>
    <font>
      <sz val="25"/>
      <color rgb="FF008080"/>
      <name val="Calibri"/>
      <family val="2"/>
      <scheme val="minor"/>
    </font>
    <font>
      <b/>
      <sz val="15"/>
      <color rgb="FF008080"/>
      <name val="Calibri"/>
      <family val="2"/>
      <scheme val="minor"/>
    </font>
    <font>
      <b/>
      <sz val="9"/>
      <color indexed="81"/>
      <name val="Tahoma"/>
      <family val="2"/>
    </font>
    <font>
      <sz val="9"/>
      <color indexed="81"/>
      <name val="Tahoma"/>
      <family val="2"/>
    </font>
    <font>
      <sz val="10"/>
      <name val="Arial"/>
      <family val="2"/>
    </font>
    <font>
      <sz val="11"/>
      <color rgb="FFFFFFFF"/>
      <name val="Calibri"/>
      <family val="2"/>
      <scheme val="minor"/>
    </font>
    <font>
      <sz val="11"/>
      <color rgb="FF000000"/>
      <name val="Calibri"/>
      <family val="2"/>
      <scheme val="minor"/>
    </font>
    <font>
      <sz val="11"/>
      <color indexed="81"/>
      <name val="Tahoma"/>
      <family val="2"/>
    </font>
    <font>
      <sz val="10"/>
      <color indexed="81"/>
      <name val="Tahoma"/>
      <family val="2"/>
    </font>
    <font>
      <sz val="11"/>
      <color rgb="FF008080"/>
      <name val="Calibri"/>
      <family val="2"/>
      <scheme val="minor"/>
    </font>
    <font>
      <b/>
      <sz val="11"/>
      <color rgb="FF00808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rgb="FFFFFFCC"/>
        <bgColor indexed="64"/>
      </patternFill>
    </fill>
    <fill>
      <patternFill patternType="solid">
        <fgColor rgb="FFFFFF00"/>
        <bgColor indexed="64"/>
      </patternFill>
    </fill>
    <fill>
      <patternFill patternType="solid">
        <fgColor rgb="FF4F81BD"/>
        <bgColor indexed="64"/>
      </patternFill>
    </fill>
    <fill>
      <patternFill patternType="solid">
        <fgColor rgb="FF33CCCC"/>
        <bgColor indexed="64"/>
      </patternFill>
    </fill>
    <fill>
      <patternFill patternType="solid">
        <fgColor rgb="FFFFFFFF"/>
        <bgColor indexed="64"/>
      </patternFill>
    </fill>
    <fill>
      <patternFill patternType="solid">
        <fgColor rgb="FF92D050"/>
        <bgColor indexed="64"/>
      </patternFill>
    </fill>
    <fill>
      <patternFill patternType="solid">
        <fgColor rgb="FF1E4E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rgb="FF4F81BD"/>
      </right>
      <top/>
      <bottom/>
      <diagonal/>
    </border>
    <border>
      <left style="medium">
        <color rgb="FF4F81BD"/>
      </left>
      <right style="medium">
        <color rgb="FF4F81BD"/>
      </right>
      <top/>
      <bottom/>
      <diagonal/>
    </border>
  </borders>
  <cellStyleXfs count="31">
    <xf numFmtId="0" fontId="0" fillId="0" borderId="0"/>
    <xf numFmtId="0" fontId="1" fillId="0" borderId="0"/>
    <xf numFmtId="0" fontId="2" fillId="0" borderId="0"/>
    <xf numFmtId="165" fontId="3" fillId="0" borderId="0"/>
    <xf numFmtId="165" fontId="3" fillId="0" borderId="0"/>
    <xf numFmtId="165" fontId="3" fillId="0" borderId="0"/>
    <xf numFmtId="165" fontId="3" fillId="0" borderId="0"/>
    <xf numFmtId="0" fontId="3" fillId="0" borderId="0"/>
    <xf numFmtId="0" fontId="3" fillId="0" borderId="0"/>
    <xf numFmtId="0" fontId="9" fillId="0" borderId="0"/>
    <xf numFmtId="9" fontId="3" fillId="0" borderId="0" applyFont="0" applyFill="0" applyBorder="0" applyAlignment="0" applyProtection="0"/>
    <xf numFmtId="165" fontId="3" fillId="0" borderId="0"/>
    <xf numFmtId="165" fontId="3" fillId="0" borderId="0"/>
    <xf numFmtId="165" fontId="3" fillId="0" borderId="0"/>
    <xf numFmtId="165" fontId="3" fillId="0" borderId="0"/>
    <xf numFmtId="164" fontId="3" fillId="0" borderId="0" applyFont="0" applyFill="0" applyBorder="0" applyAlignment="0" applyProtection="0"/>
    <xf numFmtId="165" fontId="3" fillId="0" borderId="0"/>
    <xf numFmtId="165" fontId="3" fillId="0" borderId="0"/>
    <xf numFmtId="165" fontId="3" fillId="0" borderId="0"/>
    <xf numFmtId="165" fontId="3" fillId="0" borderId="0"/>
    <xf numFmtId="0" fontId="1" fillId="0" borderId="0"/>
    <xf numFmtId="0" fontId="1" fillId="0" borderId="0"/>
    <xf numFmtId="165" fontId="3" fillId="0" borderId="0"/>
    <xf numFmtId="165" fontId="3" fillId="0" borderId="0"/>
    <xf numFmtId="165" fontId="3" fillId="0" borderId="0"/>
    <xf numFmtId="165" fontId="3" fillId="0" borderId="0"/>
    <xf numFmtId="42" fontId="3" fillId="0" borderId="0" applyFont="0" applyFill="0" applyBorder="0" applyAlignment="0" applyProtection="0"/>
    <xf numFmtId="165" fontId="3" fillId="0" borderId="0"/>
    <xf numFmtId="165" fontId="3" fillId="0" borderId="0"/>
    <xf numFmtId="165" fontId="3" fillId="0" borderId="0"/>
    <xf numFmtId="165" fontId="3" fillId="0" borderId="0"/>
  </cellStyleXfs>
  <cellXfs count="110">
    <xf numFmtId="0" fontId="0" fillId="0" borderId="0" xfId="0"/>
    <xf numFmtId="0" fontId="5" fillId="2" borderId="0" xfId="0" applyFont="1" applyFill="1" applyAlignment="1">
      <alignment horizontal="left" vertical="top"/>
    </xf>
    <xf numFmtId="0" fontId="6" fillId="2" borderId="0" xfId="0" applyFont="1" applyFill="1" applyAlignment="1">
      <alignment horizontal="left" vertical="top"/>
    </xf>
    <xf numFmtId="9" fontId="0" fillId="2" borderId="0" xfId="10" applyFont="1" applyFill="1" applyAlignment="1">
      <alignment horizontal="left" vertical="top"/>
    </xf>
    <xf numFmtId="0" fontId="4" fillId="3" borderId="1" xfId="0" applyFont="1" applyFill="1" applyBorder="1" applyAlignment="1">
      <alignment horizontal="left" vertical="top" wrapText="1"/>
    </xf>
    <xf numFmtId="0" fontId="0" fillId="2" borderId="0" xfId="0" applyFont="1" applyFill="1" applyAlignment="1">
      <alignment horizontal="left" vertical="top"/>
    </xf>
    <xf numFmtId="0" fontId="0" fillId="2"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0" fillId="2" borderId="0" xfId="0" applyFont="1" applyFill="1" applyBorder="1" applyAlignment="1">
      <alignment horizontal="left" vertical="top" wrapText="1"/>
    </xf>
    <xf numFmtId="0" fontId="10" fillId="10" borderId="1" xfId="0" applyFont="1" applyFill="1" applyBorder="1" applyAlignment="1">
      <alignment horizontal="left" vertical="top" wrapText="1"/>
    </xf>
    <xf numFmtId="15" fontId="4" fillId="3" borderId="1" xfId="0" applyNumberFormat="1" applyFont="1" applyFill="1" applyBorder="1" applyAlignment="1">
      <alignment horizontal="left" vertical="top" wrapText="1"/>
    </xf>
    <xf numFmtId="0" fontId="0" fillId="2" borderId="0" xfId="0" applyFont="1" applyFill="1" applyAlignment="1">
      <alignment horizontal="left" vertical="top" wrapText="1"/>
    </xf>
    <xf numFmtId="0" fontId="11" fillId="0" borderId="1" xfId="0" applyFont="1" applyFill="1" applyBorder="1" applyAlignment="1">
      <alignment horizontal="left" vertical="top" wrapText="1"/>
    </xf>
    <xf numFmtId="15" fontId="0" fillId="2" borderId="0" xfId="0" applyNumberFormat="1" applyFont="1" applyFill="1" applyAlignment="1">
      <alignment horizontal="left" vertical="top"/>
    </xf>
    <xf numFmtId="0" fontId="11" fillId="0" borderId="1" xfId="0" applyFont="1" applyBorder="1" applyAlignment="1">
      <alignment horizontal="left" vertical="top" wrapText="1"/>
    </xf>
    <xf numFmtId="0" fontId="0" fillId="0" borderId="1" xfId="0" applyFont="1" applyBorder="1" applyAlignment="1">
      <alignment horizontal="left" vertical="top" wrapText="1"/>
    </xf>
    <xf numFmtId="0" fontId="0" fillId="9" borderId="1" xfId="0" applyFont="1" applyFill="1" applyBorder="1" applyAlignment="1">
      <alignment horizontal="left" vertical="top" wrapText="1"/>
    </xf>
    <xf numFmtId="0" fontId="0" fillId="7" borderId="1" xfId="0" applyFont="1" applyFill="1" applyBorder="1" applyAlignment="1">
      <alignment horizontal="left" vertical="top" wrapText="1"/>
    </xf>
    <xf numFmtId="15" fontId="0" fillId="2" borderId="0" xfId="0" applyNumberFormat="1" applyFont="1" applyFill="1" applyBorder="1" applyAlignment="1">
      <alignment horizontal="left" vertical="top"/>
    </xf>
    <xf numFmtId="168" fontId="0" fillId="2" borderId="0" xfId="15" applyNumberFormat="1" applyFont="1" applyFill="1" applyBorder="1" applyAlignment="1">
      <alignment horizontal="right" vertical="top"/>
    </xf>
    <xf numFmtId="42" fontId="0" fillId="2" borderId="0" xfId="26" applyFont="1" applyFill="1" applyBorder="1" applyAlignment="1">
      <alignment horizontal="right" vertical="top"/>
    </xf>
    <xf numFmtId="0" fontId="4" fillId="3" borderId="1" xfId="0" applyFont="1" applyFill="1" applyBorder="1" applyAlignment="1">
      <alignment horizontal="right" vertical="top" wrapText="1"/>
    </xf>
    <xf numFmtId="0" fontId="11" fillId="0" borderId="1" xfId="0" applyFont="1" applyFill="1" applyBorder="1" applyAlignment="1">
      <alignment horizontal="right" vertical="top" wrapText="1"/>
    </xf>
    <xf numFmtId="0" fontId="0" fillId="0" borderId="1" xfId="0" applyFont="1" applyFill="1" applyBorder="1" applyAlignment="1">
      <alignment horizontal="right" vertical="top" wrapText="1"/>
    </xf>
    <xf numFmtId="0" fontId="0" fillId="2" borderId="0" xfId="0" applyFont="1" applyFill="1" applyBorder="1" applyAlignment="1">
      <alignment horizontal="right" vertical="top"/>
    </xf>
    <xf numFmtId="0" fontId="4" fillId="3" borderId="1" xfId="0" applyFont="1" applyFill="1" applyBorder="1" applyAlignment="1">
      <alignment horizontal="center" vertical="top" wrapText="1"/>
    </xf>
    <xf numFmtId="0" fontId="0" fillId="2" borderId="0"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1" xfId="0" applyFont="1" applyFill="1" applyBorder="1" applyAlignment="1">
      <alignment horizontal="center" vertical="top" wrapText="1"/>
    </xf>
    <xf numFmtId="15" fontId="0" fillId="0" borderId="1" xfId="0" applyNumberFormat="1" applyFont="1" applyFill="1" applyBorder="1" applyAlignment="1">
      <alignment horizontal="left" vertical="top" wrapText="1"/>
    </xf>
    <xf numFmtId="0" fontId="11" fillId="0" borderId="1" xfId="0" applyFont="1" applyBorder="1" applyAlignment="1">
      <alignment horizontal="right" vertical="center" wrapText="1"/>
    </xf>
    <xf numFmtId="0" fontId="0" fillId="5" borderId="1" xfId="0" applyFont="1" applyFill="1" applyBorder="1" applyAlignment="1">
      <alignment horizontal="left" vertical="top" wrapText="1"/>
    </xf>
    <xf numFmtId="0" fontId="0" fillId="2" borderId="1" xfId="0" applyFont="1" applyFill="1" applyBorder="1" applyAlignment="1">
      <alignment horizontal="right" vertical="top" wrapText="1"/>
    </xf>
    <xf numFmtId="0" fontId="11" fillId="0" borderId="1" xfId="0" applyFont="1" applyBorder="1" applyAlignment="1">
      <alignment horizontal="left" vertical="center" wrapText="1"/>
    </xf>
    <xf numFmtId="17" fontId="11" fillId="0" borderId="1" xfId="0"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15" fontId="0" fillId="4" borderId="1" xfId="0" applyNumberFormat="1" applyFont="1" applyFill="1" applyBorder="1" applyAlignment="1">
      <alignment horizontal="left" vertical="top" wrapText="1"/>
    </xf>
    <xf numFmtId="0" fontId="11" fillId="0" borderId="1" xfId="0" applyFont="1" applyBorder="1" applyAlignment="1">
      <alignment horizontal="right" vertical="top" wrapText="1"/>
    </xf>
    <xf numFmtId="0" fontId="11" fillId="5" borderId="1" xfId="0" applyFont="1" applyFill="1" applyBorder="1" applyAlignment="1">
      <alignment horizontal="left" vertical="top" wrapText="1"/>
    </xf>
    <xf numFmtId="15" fontId="2" fillId="0" borderId="1" xfId="0" applyNumberFormat="1" applyFont="1" applyFill="1" applyBorder="1" applyAlignment="1" applyProtection="1">
      <alignment horizontal="left" vertical="top" wrapText="1"/>
      <protection locked="0"/>
    </xf>
    <xf numFmtId="15" fontId="2" fillId="4" borderId="1" xfId="0" applyNumberFormat="1" applyFont="1" applyFill="1" applyBorder="1" applyAlignment="1">
      <alignment horizontal="center" wrapText="1"/>
    </xf>
    <xf numFmtId="15" fontId="2" fillId="4" borderId="1" xfId="0" applyNumberFormat="1" applyFont="1" applyFill="1" applyBorder="1" applyAlignment="1" applyProtection="1">
      <alignment horizontal="left" vertical="top" wrapText="1"/>
      <protection locked="0"/>
    </xf>
    <xf numFmtId="0" fontId="0" fillId="2" borderId="1" xfId="0" applyFont="1" applyFill="1" applyBorder="1" applyAlignment="1">
      <alignment horizontal="center" vertical="top" wrapText="1"/>
    </xf>
    <xf numFmtId="15" fontId="0" fillId="2" borderId="1" xfId="0" applyNumberFormat="1" applyFont="1" applyFill="1" applyBorder="1" applyAlignment="1">
      <alignment horizontal="left" vertical="top" wrapText="1"/>
    </xf>
    <xf numFmtId="15" fontId="2" fillId="2" borderId="1" xfId="0" applyNumberFormat="1" applyFont="1" applyFill="1" applyBorder="1" applyAlignment="1" applyProtection="1">
      <alignment horizontal="left" vertical="top" wrapText="1"/>
      <protection locked="0"/>
    </xf>
    <xf numFmtId="2" fontId="0" fillId="0" borderId="1" xfId="0" applyNumberFormat="1" applyFont="1" applyBorder="1" applyAlignment="1">
      <alignment horizontal="right" vertical="top" wrapText="1"/>
    </xf>
    <xf numFmtId="3" fontId="2" fillId="2" borderId="1" xfId="0" applyNumberFormat="1" applyFont="1" applyFill="1" applyBorder="1" applyAlignment="1">
      <alignment horizontal="left" vertical="top" wrapText="1"/>
    </xf>
    <xf numFmtId="15" fontId="0" fillId="0" borderId="1" xfId="0" applyNumberFormat="1" applyFont="1" applyFill="1" applyBorder="1" applyAlignment="1">
      <alignment horizontal="center" vertical="top" wrapText="1"/>
    </xf>
    <xf numFmtId="0" fontId="0" fillId="0" borderId="1" xfId="0" applyFont="1" applyBorder="1" applyAlignment="1">
      <alignment horizontal="right" vertical="top" wrapText="1"/>
    </xf>
    <xf numFmtId="0" fontId="0" fillId="2" borderId="0" xfId="0" applyFont="1" applyFill="1" applyAlignment="1">
      <alignment horizontal="right" vertical="top"/>
    </xf>
    <xf numFmtId="17" fontId="0" fillId="2" borderId="0" xfId="0" applyNumberFormat="1" applyFont="1" applyFill="1" applyAlignment="1">
      <alignment horizontal="left" vertical="top"/>
    </xf>
    <xf numFmtId="0" fontId="14" fillId="2" borderId="0" xfId="0" applyFont="1" applyFill="1" applyAlignment="1">
      <alignment horizontal="left" vertical="top"/>
    </xf>
    <xf numFmtId="168" fontId="0" fillId="2" borderId="0" xfId="0" applyNumberFormat="1" applyFont="1" applyFill="1" applyBorder="1" applyAlignment="1">
      <alignment horizontal="right" vertical="top"/>
    </xf>
    <xf numFmtId="0" fontId="15" fillId="2" borderId="0" xfId="0" applyFont="1" applyFill="1" applyAlignment="1">
      <alignment horizontal="left" vertical="top"/>
    </xf>
    <xf numFmtId="0" fontId="0" fillId="0" borderId="1" xfId="0" applyFont="1" applyFill="1" applyBorder="1" applyAlignment="1">
      <alignment wrapText="1"/>
    </xf>
    <xf numFmtId="0" fontId="0" fillId="0" borderId="1" xfId="0" applyFont="1" applyBorder="1" applyAlignment="1">
      <alignment horizontal="center" wrapText="1"/>
    </xf>
    <xf numFmtId="0" fontId="0" fillId="0" borderId="1" xfId="0" applyFont="1" applyFill="1" applyBorder="1" applyAlignment="1">
      <alignment horizontal="right" wrapText="1"/>
    </xf>
    <xf numFmtId="0" fontId="0" fillId="0" borderId="1" xfId="0" applyFont="1" applyBorder="1" applyAlignment="1">
      <alignment horizontal="right" wrapText="1"/>
    </xf>
    <xf numFmtId="0" fontId="0" fillId="0" borderId="0" xfId="0" applyFont="1" applyFill="1" applyAlignment="1">
      <alignment horizontal="left" vertical="top"/>
    </xf>
    <xf numFmtId="0" fontId="0" fillId="0" borderId="1" xfId="0" applyFont="1" applyBorder="1" applyAlignment="1">
      <alignment wrapText="1"/>
    </xf>
    <xf numFmtId="17" fontId="0" fillId="0" borderId="0" xfId="0" applyNumberFormat="1" applyFont="1" applyFill="1" applyAlignment="1">
      <alignment horizontal="left" vertical="top"/>
    </xf>
    <xf numFmtId="0" fontId="11" fillId="9" borderId="1" xfId="0" applyFont="1" applyFill="1" applyBorder="1" applyAlignment="1">
      <alignment horizontal="left" vertical="top" wrapText="1"/>
    </xf>
    <xf numFmtId="15" fontId="0" fillId="0" borderId="1" xfId="0" applyNumberFormat="1" applyFont="1" applyFill="1" applyBorder="1" applyAlignment="1" applyProtection="1">
      <alignment horizontal="left" vertical="top" wrapText="1"/>
      <protection locked="0"/>
    </xf>
    <xf numFmtId="15" fontId="0" fillId="4"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15" fontId="11" fillId="4" borderId="1" xfId="0" applyNumberFormat="1" applyFont="1" applyFill="1" applyBorder="1" applyAlignment="1">
      <alignment horizontal="left" vertical="top" wrapText="1"/>
    </xf>
    <xf numFmtId="15" fontId="11" fillId="0" borderId="1" xfId="0" applyNumberFormat="1" applyFont="1" applyFill="1" applyBorder="1" applyAlignment="1">
      <alignment horizontal="left" vertical="top" wrapText="1"/>
    </xf>
    <xf numFmtId="0" fontId="2" fillId="9"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left" vertical="top" wrapText="1"/>
      <protection locked="0"/>
    </xf>
    <xf numFmtId="0" fontId="0" fillId="9" borderId="1" xfId="0" applyFont="1" applyFill="1" applyBorder="1" applyAlignment="1" applyProtection="1">
      <alignment horizontal="left" vertical="top" wrapText="1"/>
      <protection locked="0"/>
    </xf>
    <xf numFmtId="166" fontId="2" fillId="0"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11" fillId="0" borderId="1" xfId="0" applyFont="1" applyBorder="1" applyAlignment="1">
      <alignment horizontal="center" vertical="center" wrapText="1"/>
    </xf>
    <xf numFmtId="0" fontId="0" fillId="9" borderId="1" xfId="0" applyFont="1" applyFill="1" applyBorder="1" applyAlignment="1">
      <alignment vertical="center" wrapText="1"/>
    </xf>
    <xf numFmtId="0" fontId="0" fillId="0" borderId="1" xfId="0" applyFont="1" applyBorder="1" applyAlignment="1">
      <alignment horizontal="center" vertical="center" wrapText="1"/>
    </xf>
    <xf numFmtId="17" fontId="0" fillId="0" borderId="1" xfId="0" applyNumberFormat="1" applyFont="1" applyBorder="1" applyAlignment="1">
      <alignment horizontal="center" vertical="center" wrapText="1"/>
    </xf>
    <xf numFmtId="0" fontId="11" fillId="9"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17" fontId="11" fillId="8" borderId="1" xfId="0" applyNumberFormat="1" applyFont="1" applyFill="1" applyBorder="1" applyAlignment="1">
      <alignment horizontal="center" vertical="center" wrapText="1"/>
    </xf>
    <xf numFmtId="0" fontId="0" fillId="8"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0" fillId="7" borderId="1" xfId="0" applyFont="1" applyFill="1" applyBorder="1" applyAlignment="1" applyProtection="1">
      <alignment horizontal="left" vertical="top" wrapText="1"/>
      <protection locked="0"/>
    </xf>
    <xf numFmtId="14" fontId="0"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166" fontId="0" fillId="0"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0" fillId="0" borderId="2" xfId="0" applyFont="1" applyFill="1" applyBorder="1" applyAlignment="1" applyProtection="1">
      <alignment horizontal="left" vertical="top" wrapText="1"/>
      <protection locked="0"/>
    </xf>
    <xf numFmtId="0" fontId="0" fillId="0" borderId="2" xfId="0" applyFont="1" applyFill="1" applyBorder="1" applyAlignment="1">
      <alignment horizontal="left" vertical="top" wrapText="1"/>
    </xf>
    <xf numFmtId="15" fontId="0" fillId="0" borderId="2" xfId="0" applyNumberFormat="1" applyFont="1" applyFill="1" applyBorder="1" applyAlignment="1" applyProtection="1">
      <alignment horizontal="left" vertical="top" wrapText="1"/>
      <protection locked="0"/>
    </xf>
    <xf numFmtId="0" fontId="0"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15" fontId="0" fillId="0" borderId="0" xfId="0" applyNumberFormat="1" applyFont="1" applyFill="1" applyBorder="1" applyAlignment="1">
      <alignment horizontal="left" vertical="top" wrapText="1"/>
    </xf>
    <xf numFmtId="15" fontId="0" fillId="0" borderId="6" xfId="0"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2" borderId="4" xfId="0" applyFont="1" applyFill="1" applyBorder="1" applyAlignment="1">
      <alignment horizontal="left" vertical="top" wrapText="1"/>
    </xf>
    <xf numFmtId="15" fontId="0" fillId="2" borderId="0" xfId="0" applyNumberFormat="1" applyFont="1" applyFill="1" applyBorder="1" applyAlignment="1">
      <alignment horizontal="left" vertical="top" wrapText="1"/>
    </xf>
    <xf numFmtId="15" fontId="0" fillId="0" borderId="4" xfId="0" applyNumberFormat="1"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Fill="1" applyBorder="1" applyAlignment="1">
      <alignment horizontal="left" vertical="top" wrapText="1"/>
    </xf>
    <xf numFmtId="0" fontId="0" fillId="7" borderId="2" xfId="0" applyFont="1" applyFill="1" applyBorder="1" applyAlignment="1">
      <alignment horizontal="left" vertical="top" wrapText="1"/>
    </xf>
    <xf numFmtId="15" fontId="0" fillId="2" borderId="2" xfId="0" applyNumberFormat="1" applyFont="1" applyFill="1" applyBorder="1" applyAlignment="1">
      <alignment horizontal="left" vertical="top" wrapText="1"/>
    </xf>
    <xf numFmtId="15" fontId="0" fillId="0" borderId="2" xfId="0" applyNumberFormat="1"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0" borderId="1" xfId="0" applyFont="1" applyBorder="1" applyAlignment="1">
      <alignment horizontal="left" vertical="center" wrapText="1"/>
    </xf>
  </cellXfs>
  <cellStyles count="31">
    <cellStyle name="Hyperlink" xfId="7" xr:uid="{00000000-0005-0000-0000-000001000000}"/>
    <cellStyle name="Millares 2" xfId="3" xr:uid="{00000000-0005-0000-0000-000003000000}"/>
    <cellStyle name="Millares 2 2" xfId="5" xr:uid="{00000000-0005-0000-0000-000004000000}"/>
    <cellStyle name="Millares 2 2 2" xfId="13" xr:uid="{00000000-0005-0000-0000-000005000000}"/>
    <cellStyle name="Millares 2 2 3" xfId="18" xr:uid="{00000000-0005-0000-0000-000006000000}"/>
    <cellStyle name="Millares 2 2 4" xfId="24" xr:uid="{00000000-0005-0000-0000-000007000000}"/>
    <cellStyle name="Millares 2 2 5" xfId="29" xr:uid="{00000000-0005-0000-0000-000005000000}"/>
    <cellStyle name="Millares 2 3" xfId="11" xr:uid="{00000000-0005-0000-0000-000008000000}"/>
    <cellStyle name="Millares 2 4" xfId="16" xr:uid="{00000000-0005-0000-0000-000009000000}"/>
    <cellStyle name="Millares 2 5" xfId="22" xr:uid="{00000000-0005-0000-0000-00000A000000}"/>
    <cellStyle name="Millares 2 6" xfId="27" xr:uid="{00000000-0005-0000-0000-000003000000}"/>
    <cellStyle name="Millares 3" xfId="4" xr:uid="{00000000-0005-0000-0000-00000B000000}"/>
    <cellStyle name="Millares 3 2" xfId="12" xr:uid="{00000000-0005-0000-0000-00000C000000}"/>
    <cellStyle name="Millares 3 3" xfId="17" xr:uid="{00000000-0005-0000-0000-00000D000000}"/>
    <cellStyle name="Millares 3 4" xfId="23" xr:uid="{00000000-0005-0000-0000-00000E000000}"/>
    <cellStyle name="Millares 3 5" xfId="28" xr:uid="{00000000-0005-0000-0000-000004000000}"/>
    <cellStyle name="Millares 4" xfId="6" xr:uid="{00000000-0005-0000-0000-00000F000000}"/>
    <cellStyle name="Millares 4 2" xfId="14" xr:uid="{00000000-0005-0000-0000-000010000000}"/>
    <cellStyle name="Millares 4 3" xfId="19" xr:uid="{00000000-0005-0000-0000-000011000000}"/>
    <cellStyle name="Millares 4 4" xfId="25" xr:uid="{00000000-0005-0000-0000-000012000000}"/>
    <cellStyle name="Millares 4 5" xfId="30" xr:uid="{00000000-0005-0000-0000-000006000000}"/>
    <cellStyle name="Moneda" xfId="15" builtinId="4"/>
    <cellStyle name="Moneda [0]" xfId="26" builtinId="7"/>
    <cellStyle name="Normal" xfId="0" builtinId="0"/>
    <cellStyle name="Normal 2" xfId="1" xr:uid="{00000000-0005-0000-0000-000016000000}"/>
    <cellStyle name="Normal 2 2" xfId="21" xr:uid="{00000000-0005-0000-0000-000017000000}"/>
    <cellStyle name="Normal 3" xfId="8" xr:uid="{00000000-0005-0000-0000-000018000000}"/>
    <cellStyle name="Normal 4" xfId="9" xr:uid="{00000000-0005-0000-0000-000019000000}"/>
    <cellStyle name="Normal 7 2" xfId="20" xr:uid="{00000000-0005-0000-0000-00001A000000}"/>
    <cellStyle name="Porcentaje" xfId="10" builtinId="5"/>
    <cellStyle name="Porcentual 2" xfId="2" xr:uid="{00000000-0005-0000-0000-00001C000000}"/>
  </cellStyles>
  <dxfs count="1">
    <dxf>
      <font>
        <color rgb="FF9C0006"/>
      </font>
      <fill>
        <patternFill>
          <bgColor rgb="FFFFC7CE"/>
        </patternFill>
      </fill>
    </dxf>
  </dxfs>
  <tableStyles count="0" defaultTableStyle="TableStyleMedium9" defaultPivotStyle="PivotStyleLight16"/>
  <colors>
    <mruColors>
      <color rgb="FFFFFFCC"/>
      <color rgb="FFCCFFFF"/>
      <color rgb="FFCCFFCC"/>
      <color rgb="FF33CC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ajes%20y%20Estudios%202\DS%2014\02%20Pago%20de%20Retiros\02%20C&#225;lculos%20mensuales\2014\2014_07\04%20Planillas%20de%20C&#225;lculo\v01\03_2014.08.20%20PxU%20Jul14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artamento_Proyectos\Reporte%20Mensual\2018.03\2018.03.21%20Proyectos%20en%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yailen.chacon\Desktop\Proyectos\Estado%20Proyectos%20CCHZ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icio"/>
      <sheetName val="(2) Consumos &amp; Datos"/>
      <sheetName val="(3) FAIE &amp; FAIP"/>
      <sheetName val="(4) Pago x Uso"/>
      <sheetName val="(5) Resumen Pago x Uso"/>
      <sheetName val="(6) FDI STx"/>
      <sheetName val="(7) Pago VAST STx"/>
      <sheetName val="(8) FDI TxA"/>
      <sheetName val="(9) Pago VAST TxA"/>
      <sheetName val="(10) Pago de Pérdidas"/>
      <sheetName val="(11) Resumen Pago de Pérdidas"/>
      <sheetName val="(12) Control Cambios"/>
    </sheetNames>
    <sheetDataSet>
      <sheetData sheetId="0" refreshError="1"/>
      <sheetData sheetId="1">
        <row r="7">
          <cell r="A7" t="str">
            <v>ENORCHILE-COSAYACH-Dolores 23</v>
          </cell>
          <cell r="B7" t="str">
            <v>ENORCHILE</v>
          </cell>
          <cell r="C7" t="str">
            <v>COSAYACH</v>
          </cell>
          <cell r="D7" t="str">
            <v>Dolores 23</v>
          </cell>
          <cell r="E7" t="str">
            <v>Libre</v>
          </cell>
          <cell r="F7" t="str">
            <v>Dx</v>
          </cell>
          <cell r="G7" t="str">
            <v>Arica - Pozo</v>
          </cell>
          <cell r="H7" t="str">
            <v>No</v>
          </cell>
          <cell r="I7">
            <v>1.0108900000000001</v>
          </cell>
          <cell r="J7">
            <v>1.01352</v>
          </cell>
          <cell r="K7">
            <v>7.8060416961915475</v>
          </cell>
          <cell r="L7">
            <v>0</v>
          </cell>
          <cell r="M7">
            <v>44.559366400000002</v>
          </cell>
          <cell r="N7">
            <v>4866.8260799999998</v>
          </cell>
          <cell r="O7">
            <v>549025.5444360004</v>
          </cell>
          <cell r="P7">
            <v>578.65525286399998</v>
          </cell>
        </row>
        <row r="8">
          <cell r="A8" t="str">
            <v>ENORCHILE-COSAYACH-Pozo Almonte 23</v>
          </cell>
          <cell r="B8" t="str">
            <v>ENORCHILE</v>
          </cell>
          <cell r="C8" t="str">
            <v>COSAYACH</v>
          </cell>
          <cell r="D8" t="str">
            <v>Pozo Almonte 23</v>
          </cell>
          <cell r="E8" t="str">
            <v>Libre</v>
          </cell>
          <cell r="F8" t="str">
            <v>Dx</v>
          </cell>
          <cell r="G8" t="str">
            <v>Arica - Pozo</v>
          </cell>
          <cell r="H8" t="str">
            <v>No</v>
          </cell>
          <cell r="I8">
            <v>1.0108900000000001</v>
          </cell>
          <cell r="J8">
            <v>1.01352</v>
          </cell>
          <cell r="K8">
            <v>7.8060416961915475</v>
          </cell>
          <cell r="L8">
            <v>0</v>
          </cell>
          <cell r="M8">
            <v>44.498407899999989</v>
          </cell>
          <cell r="N8">
            <v>4846.8675299999995</v>
          </cell>
          <cell r="O8">
            <v>802587.46189200203</v>
          </cell>
          <cell r="P8">
            <v>993.40946640000004</v>
          </cell>
        </row>
        <row r="9">
          <cell r="A9" t="str">
            <v>ENORCHILE-COSAYACH-Tamarugal 23</v>
          </cell>
          <cell r="B9" t="str">
            <v>ENORCHILE</v>
          </cell>
          <cell r="C9" t="str">
            <v>COSAYACH</v>
          </cell>
          <cell r="D9" t="str">
            <v>Tamarugal 23</v>
          </cell>
          <cell r="E9" t="str">
            <v>Libre</v>
          </cell>
          <cell r="F9" t="str">
            <v>Dx</v>
          </cell>
          <cell r="G9" t="str">
            <v>Arica - Pozo</v>
          </cell>
          <cell r="H9" t="str">
            <v>No</v>
          </cell>
          <cell r="I9">
            <v>1.0108900000000001</v>
          </cell>
          <cell r="J9">
            <v>1.01352</v>
          </cell>
          <cell r="K9">
            <v>7.8060416961915475</v>
          </cell>
          <cell r="L9">
            <v>0</v>
          </cell>
          <cell r="M9">
            <v>44.4989335</v>
          </cell>
          <cell r="N9">
            <v>4847.7152100000003</v>
          </cell>
          <cell r="O9">
            <v>1706479.1257329972</v>
          </cell>
          <cell r="P9">
            <v>2470.4911764000003</v>
          </cell>
        </row>
        <row r="10">
          <cell r="A10" t="str">
            <v>E-CL-ELIQSA-Dolores 13.8</v>
          </cell>
          <cell r="B10" t="str">
            <v>E-CL</v>
          </cell>
          <cell r="C10" t="str">
            <v>ELIQSA</v>
          </cell>
          <cell r="D10" t="str">
            <v>Dolores 13.8</v>
          </cell>
          <cell r="E10" t="str">
            <v>Regulado</v>
          </cell>
          <cell r="F10" t="str">
            <v>Dx</v>
          </cell>
          <cell r="G10" t="str">
            <v>Arica - Pozo</v>
          </cell>
          <cell r="H10" t="str">
            <v>Sí</v>
          </cell>
          <cell r="I10">
            <v>1.0108900000000001</v>
          </cell>
          <cell r="J10">
            <v>1.01352</v>
          </cell>
          <cell r="K10">
            <v>7.8060416961915475</v>
          </cell>
          <cell r="L10">
            <v>0.35913980057506412</v>
          </cell>
          <cell r="M10">
            <v>37.997825991660036</v>
          </cell>
          <cell r="N10">
            <v>4571.4185347372349</v>
          </cell>
          <cell r="O10">
            <v>35961.660000000033</v>
          </cell>
          <cell r="P10">
            <v>8.1</v>
          </cell>
        </row>
        <row r="11">
          <cell r="A11" t="str">
            <v>E-CL-ELIQSA-Dolores 23</v>
          </cell>
          <cell r="B11" t="str">
            <v>E-CL</v>
          </cell>
          <cell r="C11" t="str">
            <v>ELIQSA</v>
          </cell>
          <cell r="D11" t="str">
            <v>Dolores 23</v>
          </cell>
          <cell r="E11" t="str">
            <v>Regulado</v>
          </cell>
          <cell r="F11" t="str">
            <v>Dx</v>
          </cell>
          <cell r="G11" t="str">
            <v>Arica - Pozo</v>
          </cell>
          <cell r="H11" t="str">
            <v>No</v>
          </cell>
          <cell r="I11">
            <v>1.0108900000000001</v>
          </cell>
          <cell r="J11">
            <v>1.01352</v>
          </cell>
          <cell r="K11">
            <v>7.8060416961915475</v>
          </cell>
          <cell r="L11">
            <v>0</v>
          </cell>
          <cell r="M11">
            <v>37.997825991660036</v>
          </cell>
          <cell r="N11">
            <v>4571.4185347372349</v>
          </cell>
          <cell r="O11">
            <v>38580.173868000056</v>
          </cell>
          <cell r="P11">
            <v>50.344747135999995</v>
          </cell>
        </row>
        <row r="12">
          <cell r="A12" t="str">
            <v>E-CL-ELIQSA-Iquique 13.8</v>
          </cell>
          <cell r="B12" t="str">
            <v>E-CL</v>
          </cell>
          <cell r="C12" t="str">
            <v>ELIQSA</v>
          </cell>
          <cell r="D12" t="str">
            <v>Iquique 13.8</v>
          </cell>
          <cell r="E12" t="str">
            <v>Regulado</v>
          </cell>
          <cell r="F12" t="str">
            <v>Dx</v>
          </cell>
          <cell r="G12" t="str">
            <v>Arica - Pozo</v>
          </cell>
          <cell r="H12" t="str">
            <v>No</v>
          </cell>
          <cell r="I12">
            <v>1.0108900000000001</v>
          </cell>
          <cell r="J12">
            <v>1.01352</v>
          </cell>
          <cell r="K12">
            <v>7.8060416961915475</v>
          </cell>
          <cell r="L12">
            <v>0</v>
          </cell>
          <cell r="M12">
            <v>38.007464652843503</v>
          </cell>
          <cell r="N12">
            <v>4566.5186459065799</v>
          </cell>
          <cell r="O12">
            <v>0</v>
          </cell>
          <cell r="P12">
            <v>0</v>
          </cell>
        </row>
        <row r="13">
          <cell r="A13" t="str">
            <v>E-CL-ELIQSA-Iquique Diesel 13.8</v>
          </cell>
          <cell r="B13" t="str">
            <v>E-CL</v>
          </cell>
          <cell r="C13" t="str">
            <v>ELIQSA</v>
          </cell>
          <cell r="D13" t="str">
            <v>Iquique Diesel 13.8</v>
          </cell>
          <cell r="E13" t="str">
            <v>Regulado</v>
          </cell>
          <cell r="F13" t="str">
            <v>Dx</v>
          </cell>
          <cell r="G13" t="str">
            <v>Arica - Pozo</v>
          </cell>
          <cell r="H13" t="str">
            <v>No</v>
          </cell>
          <cell r="I13">
            <v>1.0108900000000001</v>
          </cell>
          <cell r="J13">
            <v>1.01352</v>
          </cell>
          <cell r="K13">
            <v>7.8060416961915475</v>
          </cell>
          <cell r="L13">
            <v>0</v>
          </cell>
          <cell r="M13">
            <v>38.007464652843503</v>
          </cell>
          <cell r="N13">
            <v>4566.5186459065799</v>
          </cell>
          <cell r="O13">
            <v>1500</v>
          </cell>
          <cell r="P13">
            <v>0</v>
          </cell>
        </row>
        <row r="14">
          <cell r="A14" t="str">
            <v>E-CL-ELIQSA-Pozo Almonte 23</v>
          </cell>
          <cell r="B14" t="str">
            <v>E-CL</v>
          </cell>
          <cell r="C14" t="str">
            <v>ELIQSA</v>
          </cell>
          <cell r="D14" t="str">
            <v>Pozo Almonte 23</v>
          </cell>
          <cell r="E14" t="str">
            <v>Regulado</v>
          </cell>
          <cell r="F14" t="str">
            <v>Dx</v>
          </cell>
          <cell r="G14" t="str">
            <v>Arica - Pozo</v>
          </cell>
          <cell r="H14" t="str">
            <v>Sí</v>
          </cell>
          <cell r="I14">
            <v>1.0108900000000001</v>
          </cell>
          <cell r="J14">
            <v>1.01352</v>
          </cell>
          <cell r="K14">
            <v>7.8060416961915475</v>
          </cell>
          <cell r="L14">
            <v>0.35913980057506412</v>
          </cell>
          <cell r="M14">
            <v>38.018251913567866</v>
          </cell>
          <cell r="N14">
            <v>4566.5292481959932</v>
          </cell>
          <cell r="O14">
            <v>3798750.4513150016</v>
          </cell>
          <cell r="P14">
            <v>5825.1905336</v>
          </cell>
        </row>
        <row r="15">
          <cell r="A15" t="str">
            <v>E-CL-ELIQSA-Tamarugal 23</v>
          </cell>
          <cell r="B15" t="str">
            <v>E-CL</v>
          </cell>
          <cell r="C15" t="str">
            <v>ELIQSA</v>
          </cell>
          <cell r="D15" t="str">
            <v>Tamarugal 23</v>
          </cell>
          <cell r="E15" t="str">
            <v>Regulado</v>
          </cell>
          <cell r="F15" t="str">
            <v>Dx</v>
          </cell>
          <cell r="G15" t="str">
            <v>Arica - Pozo</v>
          </cell>
          <cell r="H15" t="str">
            <v>Sí</v>
          </cell>
          <cell r="I15">
            <v>1.0108900000000001</v>
          </cell>
          <cell r="J15">
            <v>1.01352</v>
          </cell>
          <cell r="K15">
            <v>7.8060416961915475</v>
          </cell>
          <cell r="L15">
            <v>0.35913980057506412</v>
          </cell>
          <cell r="M15">
            <v>38.002912194587402</v>
          </cell>
          <cell r="N15">
            <v>4566.1190211517496</v>
          </cell>
          <cell r="O15">
            <v>1901836.5073079988</v>
          </cell>
          <cell r="P15">
            <v>1529.4913685999998</v>
          </cell>
        </row>
        <row r="16">
          <cell r="A16" t="str">
            <v>E-CL-EMELARI-Arica 13.2</v>
          </cell>
          <cell r="B16" t="str">
            <v>E-CL</v>
          </cell>
          <cell r="C16" t="str">
            <v>EMELARI</v>
          </cell>
          <cell r="D16" t="str">
            <v>Arica 13.2</v>
          </cell>
          <cell r="E16" t="str">
            <v>Regulado</v>
          </cell>
          <cell r="F16" t="str">
            <v>Dx</v>
          </cell>
          <cell r="G16" t="str">
            <v>Arica - Pozo</v>
          </cell>
          <cell r="H16" t="str">
            <v>No</v>
          </cell>
          <cell r="I16">
            <v>1.0108900000000001</v>
          </cell>
          <cell r="J16">
            <v>1.01352</v>
          </cell>
          <cell r="K16">
            <v>7.8060416961915475</v>
          </cell>
          <cell r="L16">
            <v>0</v>
          </cell>
          <cell r="M16">
            <v>37.842308858231476</v>
          </cell>
          <cell r="N16">
            <v>4568.7019019651125</v>
          </cell>
          <cell r="O16">
            <v>9441.36</v>
          </cell>
          <cell r="P16">
            <v>0</v>
          </cell>
        </row>
        <row r="17">
          <cell r="A17" t="str">
            <v>E-CL-EMELARI-Arica Diesel 13.2</v>
          </cell>
          <cell r="B17" t="str">
            <v>E-CL</v>
          </cell>
          <cell r="C17" t="str">
            <v>EMELARI</v>
          </cell>
          <cell r="D17" t="str">
            <v>Arica Diesel 13.2</v>
          </cell>
          <cell r="E17" t="str">
            <v>Regulado</v>
          </cell>
          <cell r="F17" t="str">
            <v>Dx</v>
          </cell>
          <cell r="G17" t="str">
            <v>Arica - Pozo</v>
          </cell>
          <cell r="H17" t="str">
            <v>No</v>
          </cell>
          <cell r="I17">
            <v>1.0108900000000001</v>
          </cell>
          <cell r="J17">
            <v>1.01352</v>
          </cell>
          <cell r="K17">
            <v>7.8060416961915475</v>
          </cell>
          <cell r="L17">
            <v>0</v>
          </cell>
          <cell r="M17">
            <v>37.842308858231476</v>
          </cell>
          <cell r="N17">
            <v>4568.7019019651125</v>
          </cell>
          <cell r="O17">
            <v>33458.04</v>
          </cell>
          <cell r="P17">
            <v>0</v>
          </cell>
        </row>
        <row r="18">
          <cell r="A18" t="str">
            <v>E-CL-EMELARI-Cuya 13.8</v>
          </cell>
          <cell r="B18" t="str">
            <v>E-CL</v>
          </cell>
          <cell r="C18" t="str">
            <v>EMELARI</v>
          </cell>
          <cell r="D18" t="str">
            <v>Cuya 13.8</v>
          </cell>
          <cell r="E18" t="str">
            <v>Regulado</v>
          </cell>
          <cell r="F18" t="str">
            <v>Dx</v>
          </cell>
          <cell r="G18" t="str">
            <v>Arica - Pozo</v>
          </cell>
          <cell r="H18" t="str">
            <v>Sí</v>
          </cell>
          <cell r="I18">
            <v>1.0108900000000001</v>
          </cell>
          <cell r="J18">
            <v>1.01352</v>
          </cell>
          <cell r="K18">
            <v>7.8060416961915475</v>
          </cell>
          <cell r="L18">
            <v>0.35913980057506412</v>
          </cell>
          <cell r="M18">
            <v>37.954873195876708</v>
          </cell>
          <cell r="N18">
            <v>4570.6682188710229</v>
          </cell>
          <cell r="O18">
            <v>16003.147499999997</v>
          </cell>
          <cell r="P18">
            <v>34.29</v>
          </cell>
        </row>
        <row r="19">
          <cell r="A19" t="str">
            <v>E-CL-ENORCHILE-Dolores 23</v>
          </cell>
          <cell r="B19" t="str">
            <v>E-CL</v>
          </cell>
          <cell r="C19" t="str">
            <v>ENORCHILE</v>
          </cell>
          <cell r="D19" t="str">
            <v>Dolores 23</v>
          </cell>
          <cell r="E19" t="str">
            <v>Libre</v>
          </cell>
          <cell r="F19" t="str">
            <v>Dx</v>
          </cell>
          <cell r="G19" t="str">
            <v>Arica - Pozo</v>
          </cell>
          <cell r="H19" t="str">
            <v>No</v>
          </cell>
          <cell r="I19">
            <v>1.0108900000000001</v>
          </cell>
          <cell r="J19">
            <v>1.01352</v>
          </cell>
          <cell r="K19">
            <v>7.8060416961915475</v>
          </cell>
          <cell r="L19">
            <v>0</v>
          </cell>
          <cell r="M19">
            <v>44.559366400000002</v>
          </cell>
          <cell r="N19">
            <v>4866.8260799999998</v>
          </cell>
          <cell r="O19">
            <v>49832</v>
          </cell>
          <cell r="P19">
            <v>153</v>
          </cell>
        </row>
        <row r="20">
          <cell r="A20" t="str">
            <v>E-CL-ENTEL/CTC-Cerro Balcon 110</v>
          </cell>
          <cell r="B20" t="str">
            <v>E-CL</v>
          </cell>
          <cell r="C20" t="str">
            <v>ENTEL/CTC</v>
          </cell>
          <cell r="D20" t="str">
            <v>Cerro Balcon 110</v>
          </cell>
          <cell r="E20" t="str">
            <v>Libre</v>
          </cell>
          <cell r="F20" t="str">
            <v>NoDx</v>
          </cell>
          <cell r="G20" t="str">
            <v>Arica - Pozo</v>
          </cell>
          <cell r="H20" t="str">
            <v>No</v>
          </cell>
          <cell r="I20">
            <v>1.0052099999999999</v>
          </cell>
          <cell r="J20">
            <v>1.0071399999999999</v>
          </cell>
          <cell r="K20">
            <v>337.14165900568628</v>
          </cell>
          <cell r="L20">
            <v>0</v>
          </cell>
          <cell r="M20">
            <v>44.543999999999997</v>
          </cell>
          <cell r="N20">
            <v>4857.03</v>
          </cell>
          <cell r="O20">
            <v>7222.9999999998845</v>
          </cell>
          <cell r="P20">
            <v>6.8249999988000001</v>
          </cell>
        </row>
        <row r="21">
          <cell r="A21" t="str">
            <v>E-CL-ENTEL/CTC-Chiza 110</v>
          </cell>
          <cell r="B21" t="str">
            <v>E-CL</v>
          </cell>
          <cell r="C21" t="str">
            <v>ENTEL/CTC</v>
          </cell>
          <cell r="D21" t="str">
            <v>Chiza 110</v>
          </cell>
          <cell r="E21" t="str">
            <v>Libre</v>
          </cell>
          <cell r="F21" t="str">
            <v>NoDx</v>
          </cell>
          <cell r="G21" t="str">
            <v>Arica - Pozo</v>
          </cell>
          <cell r="H21" t="str">
            <v>No</v>
          </cell>
          <cell r="I21">
            <v>1.00424</v>
          </cell>
          <cell r="J21">
            <v>1.0079499999999999</v>
          </cell>
          <cell r="K21">
            <v>1024.5705987636463</v>
          </cell>
          <cell r="L21">
            <v>0</v>
          </cell>
          <cell r="M21">
            <v>44.56</v>
          </cell>
          <cell r="N21">
            <v>4867.2299999999996</v>
          </cell>
          <cell r="O21">
            <v>854.00000000002842</v>
          </cell>
          <cell r="P21">
            <v>1.0652777776</v>
          </cell>
        </row>
        <row r="22">
          <cell r="A22" t="str">
            <v>E-CL-ENTEL/CTC-Mal Paso 110</v>
          </cell>
          <cell r="B22" t="str">
            <v>E-CL</v>
          </cell>
          <cell r="C22" t="str">
            <v>ENTEL/CTC</v>
          </cell>
          <cell r="D22" t="str">
            <v>Mal Paso 110</v>
          </cell>
          <cell r="E22" t="str">
            <v>Libre</v>
          </cell>
          <cell r="F22" t="str">
            <v>NoDx</v>
          </cell>
          <cell r="G22" t="str">
            <v>Arica - Pozo</v>
          </cell>
          <cell r="H22" t="str">
            <v>No</v>
          </cell>
          <cell r="I22">
            <v>1.0094700000000001</v>
          </cell>
          <cell r="J22">
            <v>1.01101</v>
          </cell>
          <cell r="K22">
            <v>625.86574766615263</v>
          </cell>
          <cell r="L22">
            <v>0</v>
          </cell>
          <cell r="M22">
            <v>44.579411199999996</v>
          </cell>
          <cell r="N22">
            <v>4879.6046399999996</v>
          </cell>
          <cell r="O22">
            <v>1315.0000000000571</v>
          </cell>
          <cell r="P22">
            <v>1.5472222224000001</v>
          </cell>
        </row>
        <row r="23">
          <cell r="A23" t="str">
            <v>E-CL-ENTEL/CTC-Vitor 110</v>
          </cell>
          <cell r="B23" t="str">
            <v>E-CL</v>
          </cell>
          <cell r="C23" t="str">
            <v>ENTEL/CTC</v>
          </cell>
          <cell r="D23" t="str">
            <v>Vitor 110</v>
          </cell>
          <cell r="E23" t="str">
            <v>Libre</v>
          </cell>
          <cell r="F23" t="str">
            <v>NoDx</v>
          </cell>
          <cell r="G23" t="str">
            <v>Arica - Pozo</v>
          </cell>
          <cell r="H23" t="str">
            <v>No</v>
          </cell>
          <cell r="I23">
            <v>1.00848</v>
          </cell>
          <cell r="J23">
            <v>1.01145</v>
          </cell>
          <cell r="K23">
            <v>341.77069477371373</v>
          </cell>
          <cell r="L23">
            <v>0</v>
          </cell>
          <cell r="M23">
            <v>44.523522999999997</v>
          </cell>
          <cell r="N23">
            <v>4861.2764999999999</v>
          </cell>
          <cell r="O23">
            <v>3165.0000000000409</v>
          </cell>
          <cell r="P23">
            <v>3.7249999999999996</v>
          </cell>
        </row>
        <row r="24">
          <cell r="A24" t="str">
            <v>E-CL-MINERA CERRO COLORADO-Cerro Colorado 110</v>
          </cell>
          <cell r="B24" t="str">
            <v>E-CL</v>
          </cell>
          <cell r="C24" t="str">
            <v>MINERA CERRO COLORADO</v>
          </cell>
          <cell r="D24" t="str">
            <v>Cerro Colorado 110</v>
          </cell>
          <cell r="E24" t="str">
            <v>Libre</v>
          </cell>
          <cell r="F24" t="str">
            <v>NoDx</v>
          </cell>
          <cell r="G24" t="str">
            <v>Arica - Pozo</v>
          </cell>
          <cell r="H24" t="str">
            <v>No</v>
          </cell>
          <cell r="I24">
            <v>1.00115</v>
          </cell>
          <cell r="J24">
            <v>1.00112</v>
          </cell>
          <cell r="K24">
            <v>0.4453333527130795</v>
          </cell>
          <cell r="L24">
            <v>0</v>
          </cell>
          <cell r="M24">
            <v>44.543999999999997</v>
          </cell>
          <cell r="N24">
            <v>4857.03</v>
          </cell>
          <cell r="O24">
            <v>19628629.496789902</v>
          </cell>
          <cell r="P24">
            <v>30017.378906999998</v>
          </cell>
        </row>
        <row r="25">
          <cell r="A25" t="str">
            <v>E-CL-MINERA HALDEMAN-Pozo Almonte 66</v>
          </cell>
          <cell r="B25" t="str">
            <v>E-CL</v>
          </cell>
          <cell r="C25" t="str">
            <v>MINERA HALDEMAN</v>
          </cell>
          <cell r="D25" t="str">
            <v>Pozo Almonte 66</v>
          </cell>
          <cell r="E25" t="str">
            <v>Libre</v>
          </cell>
          <cell r="F25" t="str">
            <v>NoDx</v>
          </cell>
          <cell r="G25" t="str">
            <v>Arica - Pozo</v>
          </cell>
          <cell r="H25" t="str">
            <v>No</v>
          </cell>
          <cell r="I25">
            <v>1.00501</v>
          </cell>
          <cell r="J25">
            <v>1.0059100000000001</v>
          </cell>
          <cell r="K25">
            <v>3.9262268044406237</v>
          </cell>
          <cell r="L25">
            <v>0</v>
          </cell>
          <cell r="M25">
            <v>44.501858099999993</v>
          </cell>
          <cell r="N25">
            <v>4848.426269999999</v>
          </cell>
          <cell r="O25">
            <v>3467301.321600005</v>
          </cell>
          <cell r="P25">
            <v>4378.8756000000003</v>
          </cell>
        </row>
        <row r="26">
          <cell r="A26" t="str">
            <v>E-CL-QUIBORAX-El Aguila 66</v>
          </cell>
          <cell r="B26" t="str">
            <v>E-CL</v>
          </cell>
          <cell r="C26" t="str">
            <v>QUIBORAX</v>
          </cell>
          <cell r="D26" t="str">
            <v>El Aguila 66</v>
          </cell>
          <cell r="E26" t="str">
            <v>Libre</v>
          </cell>
          <cell r="F26" t="str">
            <v>NoDx</v>
          </cell>
          <cell r="G26" t="str">
            <v>Arica - Pozo</v>
          </cell>
          <cell r="H26" t="str">
            <v>No</v>
          </cell>
          <cell r="I26">
            <v>1.0107900000000001</v>
          </cell>
          <cell r="J26">
            <v>1.0140199999999999</v>
          </cell>
          <cell r="K26">
            <v>8.7950574546982612</v>
          </cell>
          <cell r="L26">
            <v>0</v>
          </cell>
          <cell r="M26">
            <v>44.5806848</v>
          </cell>
          <cell r="N26">
            <v>4880.4165599999997</v>
          </cell>
          <cell r="O26">
            <v>1629128.9149538588</v>
          </cell>
          <cell r="P26">
            <v>2257.5299359999999</v>
          </cell>
        </row>
        <row r="27">
          <cell r="A27" t="str">
            <v>E-CL-ELECDA-Centro 23</v>
          </cell>
          <cell r="B27" t="str">
            <v>E-CL</v>
          </cell>
          <cell r="C27" t="str">
            <v>ELECDA</v>
          </cell>
          <cell r="D27" t="str">
            <v>Centro 23</v>
          </cell>
          <cell r="E27" t="str">
            <v>Regulado</v>
          </cell>
          <cell r="F27" t="str">
            <v>Dx</v>
          </cell>
          <cell r="G27" t="str">
            <v>Atacama</v>
          </cell>
          <cell r="H27" t="str">
            <v>Sí</v>
          </cell>
          <cell r="I27">
            <v>1.0108900000000001</v>
          </cell>
          <cell r="J27">
            <v>1.01352</v>
          </cell>
          <cell r="K27">
            <v>7.8060416961915475</v>
          </cell>
          <cell r="L27">
            <v>0.35913980057506412</v>
          </cell>
          <cell r="M27">
            <v>36.617807580680825</v>
          </cell>
          <cell r="N27">
            <v>4355.4042759503727</v>
          </cell>
          <cell r="O27">
            <v>28186770.459275015</v>
          </cell>
          <cell r="P27">
            <v>50710.273254981774</v>
          </cell>
        </row>
        <row r="28">
          <cell r="A28" t="str">
            <v>ENORCHILE-SABO-Centro 23</v>
          </cell>
          <cell r="B28" t="str">
            <v>ENORCHILE</v>
          </cell>
          <cell r="C28" t="str">
            <v>SABO</v>
          </cell>
          <cell r="D28" t="str">
            <v>Centro 23</v>
          </cell>
          <cell r="E28" t="str">
            <v>Libre</v>
          </cell>
          <cell r="F28" t="str">
            <v>Dx</v>
          </cell>
          <cell r="G28" t="str">
            <v>Atacama</v>
          </cell>
          <cell r="H28" t="str">
            <v>No</v>
          </cell>
          <cell r="I28">
            <v>1.0108900000000001</v>
          </cell>
          <cell r="J28">
            <v>1.01352</v>
          </cell>
          <cell r="K28">
            <v>7.8060416961915475</v>
          </cell>
          <cell r="L28">
            <v>0</v>
          </cell>
          <cell r="M28">
            <v>43.295662200000002</v>
          </cell>
          <cell r="N28">
            <v>4641.8725059999997</v>
          </cell>
          <cell r="O28">
            <v>1645184.4775321188</v>
          </cell>
          <cell r="P28">
            <v>0</v>
          </cell>
        </row>
        <row r="29">
          <cell r="A29" t="str">
            <v>E-CL-ELECDA-La Portada 23</v>
          </cell>
          <cell r="B29" t="str">
            <v>E-CL</v>
          </cell>
          <cell r="C29" t="str">
            <v>ELECDA</v>
          </cell>
          <cell r="D29" t="str">
            <v>La Portada 23</v>
          </cell>
          <cell r="E29" t="str">
            <v>Regulado</v>
          </cell>
          <cell r="F29" t="str">
            <v>Dx</v>
          </cell>
          <cell r="G29" t="str">
            <v>Atacama</v>
          </cell>
          <cell r="H29" t="str">
            <v>Sí</v>
          </cell>
          <cell r="I29">
            <v>1.0108900000000001</v>
          </cell>
          <cell r="J29">
            <v>1.01352</v>
          </cell>
          <cell r="K29">
            <v>7.8060416961915475</v>
          </cell>
          <cell r="L29">
            <v>0.35913980057506412</v>
          </cell>
          <cell r="M29">
            <v>36.618099577394972</v>
          </cell>
          <cell r="N29">
            <v>4355.5473348962196</v>
          </cell>
          <cell r="O29">
            <v>9045029.8513850551</v>
          </cell>
          <cell r="P29">
            <v>18381.803457070877</v>
          </cell>
        </row>
        <row r="30">
          <cell r="A30" t="str">
            <v>E-CL-ELECDA-Sur 13.8</v>
          </cell>
          <cell r="B30" t="str">
            <v>E-CL</v>
          </cell>
          <cell r="C30" t="str">
            <v>ELECDA</v>
          </cell>
          <cell r="D30" t="str">
            <v>Sur 13.8</v>
          </cell>
          <cell r="E30" t="str">
            <v>Regulado</v>
          </cell>
          <cell r="F30" t="str">
            <v>Dx</v>
          </cell>
          <cell r="G30" t="str">
            <v>Atacama</v>
          </cell>
          <cell r="H30" t="str">
            <v>Sí</v>
          </cell>
          <cell r="I30">
            <v>1.0108900000000001</v>
          </cell>
          <cell r="J30">
            <v>1.01352</v>
          </cell>
          <cell r="K30">
            <v>7.8060416961915475</v>
          </cell>
          <cell r="L30">
            <v>0.35913980057506412</v>
          </cell>
          <cell r="M30">
            <v>36.618336973097541</v>
          </cell>
          <cell r="N30">
            <v>4355.6231340694048</v>
          </cell>
          <cell r="O30">
            <v>7585808.7180374376</v>
          </cell>
          <cell r="P30">
            <v>13657.628883241296</v>
          </cell>
        </row>
        <row r="31">
          <cell r="A31" t="str">
            <v>E-CL-ELECDA-Uribe 23</v>
          </cell>
          <cell r="B31" t="str">
            <v>E-CL</v>
          </cell>
          <cell r="C31" t="str">
            <v>ELECDA</v>
          </cell>
          <cell r="D31" t="str">
            <v>Uribe 23</v>
          </cell>
          <cell r="E31" t="str">
            <v>Regulado</v>
          </cell>
          <cell r="F31" t="str">
            <v>Dx</v>
          </cell>
          <cell r="G31" t="str">
            <v>Atacama</v>
          </cell>
          <cell r="H31" t="str">
            <v>No</v>
          </cell>
          <cell r="I31">
            <v>0</v>
          </cell>
          <cell r="J31">
            <v>0</v>
          </cell>
          <cell r="K31">
            <v>7.8060416961915475</v>
          </cell>
          <cell r="L31">
            <v>0</v>
          </cell>
          <cell r="M31">
            <v>36.617807580680825</v>
          </cell>
          <cell r="N31">
            <v>4355.4042759503727</v>
          </cell>
          <cell r="O31">
            <v>1811920.4475191042</v>
          </cell>
          <cell r="P31">
            <v>2494.5083961881728</v>
          </cell>
        </row>
        <row r="32">
          <cell r="A32" t="str">
            <v>E-CL-CLIENTES CHAPIQUINA-Chapiquina 23</v>
          </cell>
          <cell r="B32" t="str">
            <v>E-CL</v>
          </cell>
          <cell r="C32" t="str">
            <v>CLIENTES CHAPIQUINA</v>
          </cell>
          <cell r="D32" t="str">
            <v>Chapiquina 23</v>
          </cell>
          <cell r="E32" t="str">
            <v>Libre</v>
          </cell>
          <cell r="F32" t="str">
            <v>Dx</v>
          </cell>
          <cell r="G32" t="str">
            <v>Chapiquina</v>
          </cell>
          <cell r="H32" t="str">
            <v>No</v>
          </cell>
          <cell r="I32">
            <v>1.0108900000000001</v>
          </cell>
          <cell r="J32">
            <v>1.01352</v>
          </cell>
          <cell r="K32">
            <v>7.8060416961915475</v>
          </cell>
          <cell r="L32">
            <v>0</v>
          </cell>
          <cell r="M32">
            <v>44.582995199999999</v>
          </cell>
          <cell r="N32">
            <v>4881.889439999999</v>
          </cell>
          <cell r="O32">
            <v>39520.098000000224</v>
          </cell>
          <cell r="P32">
            <v>33.919111858474892</v>
          </cell>
        </row>
        <row r="33">
          <cell r="A33" t="str">
            <v>E-CL-COOPERSOL-Chapiquina 23</v>
          </cell>
          <cell r="B33" t="str">
            <v>E-CL</v>
          </cell>
          <cell r="C33" t="str">
            <v>COOPERSOL</v>
          </cell>
          <cell r="D33" t="str">
            <v>Chapiquina 23</v>
          </cell>
          <cell r="E33" t="str">
            <v>Regulado</v>
          </cell>
          <cell r="F33" t="str">
            <v>Dx</v>
          </cell>
          <cell r="G33" t="str">
            <v>Chapiquina</v>
          </cell>
          <cell r="H33" t="str">
            <v>Sí</v>
          </cell>
          <cell r="I33">
            <v>1.0108900000000001</v>
          </cell>
          <cell r="J33">
            <v>1.01352</v>
          </cell>
          <cell r="K33">
            <v>7.8060416961915475</v>
          </cell>
          <cell r="L33">
            <v>0.35913980057506412</v>
          </cell>
          <cell r="M33">
            <v>44.582995199999999</v>
          </cell>
          <cell r="N33">
            <v>4881.889439999999</v>
          </cell>
          <cell r="O33">
            <v>149562.99999999988</v>
          </cell>
          <cell r="P33">
            <v>287.125747017815</v>
          </cell>
        </row>
        <row r="34">
          <cell r="A34" t="str">
            <v>E-CL-ALTO NORTE-Alto Norte 110</v>
          </cell>
          <cell r="B34" t="str">
            <v>E-CL</v>
          </cell>
          <cell r="C34" t="str">
            <v>ALTO NORTE</v>
          </cell>
          <cell r="D34" t="str">
            <v>Alto Norte 110</v>
          </cell>
          <cell r="E34" t="str">
            <v>Libre</v>
          </cell>
          <cell r="F34" t="str">
            <v>NoDx</v>
          </cell>
          <cell r="G34" t="str">
            <v>Mejillones</v>
          </cell>
          <cell r="H34" t="str">
            <v>No</v>
          </cell>
          <cell r="I34">
            <v>1.0001100000000001</v>
          </cell>
          <cell r="J34">
            <v>1.0000599999999999</v>
          </cell>
          <cell r="K34">
            <v>0.23979488223011972</v>
          </cell>
          <cell r="L34">
            <v>0</v>
          </cell>
          <cell r="M34">
            <v>42.777000000000001</v>
          </cell>
          <cell r="N34">
            <v>4371.33</v>
          </cell>
          <cell r="O34">
            <v>23604982.898347873</v>
          </cell>
          <cell r="P34">
            <v>41279.926434782617</v>
          </cell>
        </row>
        <row r="35">
          <cell r="A35" t="str">
            <v>E-CL-ELECDA-La Negra 23</v>
          </cell>
          <cell r="B35" t="str">
            <v>E-CL</v>
          </cell>
          <cell r="C35" t="str">
            <v>ELECDA</v>
          </cell>
          <cell r="D35" t="str">
            <v>La Negra 23</v>
          </cell>
          <cell r="E35" t="str">
            <v>Regulado</v>
          </cell>
          <cell r="F35" t="str">
            <v>Dx</v>
          </cell>
          <cell r="G35" t="str">
            <v>La Negra</v>
          </cell>
          <cell r="H35" t="str">
            <v>Sí</v>
          </cell>
          <cell r="I35">
            <v>1.0108900000000001</v>
          </cell>
          <cell r="J35">
            <v>1.01352</v>
          </cell>
          <cell r="K35">
            <v>7.8060416961915475</v>
          </cell>
          <cell r="L35">
            <v>0.35913980057506412</v>
          </cell>
          <cell r="M35">
            <v>36.618287119999998</v>
          </cell>
          <cell r="N35">
            <v>4369.4865150000005</v>
          </cell>
          <cell r="O35">
            <v>6337122.0462399907</v>
          </cell>
          <cell r="P35">
            <v>8347.9350549999999</v>
          </cell>
        </row>
        <row r="36">
          <cell r="A36" t="str">
            <v>ENORCHILE-INACESA-Inacesa 23</v>
          </cell>
          <cell r="B36" t="str">
            <v>ENORCHILE</v>
          </cell>
          <cell r="C36" t="str">
            <v>INACESA</v>
          </cell>
          <cell r="D36" t="str">
            <v>Inacesa 23</v>
          </cell>
          <cell r="E36" t="str">
            <v>Libre</v>
          </cell>
          <cell r="F36" t="str">
            <v>Dx</v>
          </cell>
          <cell r="G36" t="str">
            <v>La Negra</v>
          </cell>
          <cell r="H36" t="str">
            <v>No</v>
          </cell>
          <cell r="I36">
            <v>1.0108900000000001</v>
          </cell>
          <cell r="J36">
            <v>1.01352</v>
          </cell>
          <cell r="K36">
            <v>7.8060416961915475</v>
          </cell>
          <cell r="L36">
            <v>0</v>
          </cell>
          <cell r="M36">
            <v>42.777000000000001</v>
          </cell>
          <cell r="N36">
            <v>4371.33</v>
          </cell>
          <cell r="O36">
            <v>4481134.0792229995</v>
          </cell>
          <cell r="P36">
            <v>4661.4479579999997</v>
          </cell>
        </row>
        <row r="37">
          <cell r="A37" t="str">
            <v>AES GENER-SQM-Negro 110</v>
          </cell>
          <cell r="B37" t="str">
            <v>AES GENER</v>
          </cell>
          <cell r="C37" t="str">
            <v>SQM</v>
          </cell>
          <cell r="D37" t="str">
            <v>Negro 110</v>
          </cell>
          <cell r="E37" t="str">
            <v>Libre</v>
          </cell>
          <cell r="F37" t="str">
            <v>NoDx</v>
          </cell>
          <cell r="G37" t="str">
            <v>Mejillones</v>
          </cell>
          <cell r="H37" t="str">
            <v>No</v>
          </cell>
          <cell r="I37">
            <v>1.0001</v>
          </cell>
          <cell r="J37">
            <v>1.00004</v>
          </cell>
          <cell r="K37">
            <v>0.22763938128757907</v>
          </cell>
          <cell r="L37">
            <v>0</v>
          </cell>
          <cell r="M37">
            <v>42.777000000000001</v>
          </cell>
          <cell r="N37">
            <v>4371.33</v>
          </cell>
          <cell r="O37">
            <v>2029346.4900000026</v>
          </cell>
          <cell r="P37">
            <v>2649.1320000000005</v>
          </cell>
        </row>
        <row r="38">
          <cell r="A38" t="str">
            <v>E-CL-ARRANQUE CTM-Mejillones 110</v>
          </cell>
          <cell r="B38" t="str">
            <v>E-CL</v>
          </cell>
          <cell r="C38" t="str">
            <v>ARRANQUE CTM</v>
          </cell>
          <cell r="D38" t="str">
            <v>Mejillones 110</v>
          </cell>
          <cell r="E38" t="str">
            <v>Libre</v>
          </cell>
          <cell r="F38" t="str">
            <v>NoDx</v>
          </cell>
          <cell r="G38" t="str">
            <v>Mejillones</v>
          </cell>
          <cell r="H38" t="str">
            <v>No</v>
          </cell>
          <cell r="I38">
            <v>1.00031</v>
          </cell>
          <cell r="J38">
            <v>1.0005999999999999</v>
          </cell>
          <cell r="K38">
            <v>0.47295949121885361</v>
          </cell>
          <cell r="L38">
            <v>0</v>
          </cell>
          <cell r="M38">
            <v>42.777000000000001</v>
          </cell>
          <cell r="N38">
            <v>4371.33</v>
          </cell>
          <cell r="O38">
            <v>1267442.1937949983</v>
          </cell>
          <cell r="P38">
            <v>3972.3396600000001</v>
          </cell>
        </row>
        <row r="39">
          <cell r="A39" t="str">
            <v>E-CL-ATACAMA AGUA-Tap Off Desalant 110</v>
          </cell>
          <cell r="B39" t="str">
            <v>E-CL</v>
          </cell>
          <cell r="C39" t="str">
            <v>ATACAMA AGUA</v>
          </cell>
          <cell r="D39" t="str">
            <v>Tap Off Desalant 110</v>
          </cell>
          <cell r="E39" t="str">
            <v>Libre</v>
          </cell>
          <cell r="F39" t="str">
            <v>NoDx</v>
          </cell>
          <cell r="G39" t="str">
            <v>Mejillones</v>
          </cell>
          <cell r="H39" t="str">
            <v>No</v>
          </cell>
          <cell r="I39">
            <v>1.0001500000000001</v>
          </cell>
          <cell r="J39">
            <v>1.0000800000000001</v>
          </cell>
          <cell r="K39">
            <v>0.32930357098882801</v>
          </cell>
          <cell r="L39">
            <v>0</v>
          </cell>
          <cell r="M39">
            <v>42.777000000000001</v>
          </cell>
          <cell r="N39">
            <v>4371.33</v>
          </cell>
          <cell r="O39">
            <v>7059910.668035917</v>
          </cell>
          <cell r="P39">
            <v>9763.4762499999979</v>
          </cell>
        </row>
        <row r="40">
          <cell r="A40" t="str">
            <v>E-CL-ELECDA-Antofagasta 13.8</v>
          </cell>
          <cell r="B40" t="str">
            <v>E-CL</v>
          </cell>
          <cell r="C40" t="str">
            <v>ELECDA</v>
          </cell>
          <cell r="D40" t="str">
            <v>Antofagasta 13.8</v>
          </cell>
          <cell r="E40" t="str">
            <v>Regulado</v>
          </cell>
          <cell r="F40" t="str">
            <v>Dx</v>
          </cell>
          <cell r="G40" t="str">
            <v>Mejillones</v>
          </cell>
          <cell r="H40" t="str">
            <v>No</v>
          </cell>
          <cell r="I40">
            <v>1.0108900000000001</v>
          </cell>
          <cell r="J40">
            <v>1.01352</v>
          </cell>
          <cell r="K40">
            <v>7.8060416961915475</v>
          </cell>
          <cell r="L40">
            <v>0</v>
          </cell>
          <cell r="M40">
            <v>36.616589740726688</v>
          </cell>
          <cell r="N40">
            <v>4368.9445509117268</v>
          </cell>
          <cell r="O40">
            <v>3140171.9982470046</v>
          </cell>
          <cell r="P40">
            <v>2137.789123</v>
          </cell>
        </row>
        <row r="41">
          <cell r="A41" t="str">
            <v>E-CL-ELECDA-Mejillones 23</v>
          </cell>
          <cell r="B41" t="str">
            <v>E-CL</v>
          </cell>
          <cell r="C41" t="str">
            <v>ELECDA</v>
          </cell>
          <cell r="D41" t="str">
            <v>Mejillones 23</v>
          </cell>
          <cell r="E41" t="str">
            <v>Regulado</v>
          </cell>
          <cell r="F41" t="str">
            <v>Dx</v>
          </cell>
          <cell r="G41" t="str">
            <v>Mejillones</v>
          </cell>
          <cell r="H41" t="str">
            <v>Sí</v>
          </cell>
          <cell r="I41">
            <v>1.0108900000000001</v>
          </cell>
          <cell r="J41">
            <v>1.01352</v>
          </cell>
          <cell r="K41">
            <v>7.8060416961915475</v>
          </cell>
          <cell r="L41">
            <v>0.35913980057506412</v>
          </cell>
          <cell r="M41">
            <v>36.618287119999998</v>
          </cell>
          <cell r="N41">
            <v>4369.4865150000005</v>
          </cell>
          <cell r="O41">
            <v>1569923.8840270014</v>
          </cell>
          <cell r="P41">
            <v>2466.508484</v>
          </cell>
        </row>
        <row r="42">
          <cell r="A42" t="str">
            <v>E-CL-ELECDA-El Lince 23</v>
          </cell>
          <cell r="B42" t="str">
            <v>E-CL</v>
          </cell>
          <cell r="C42" t="str">
            <v>ELECDA</v>
          </cell>
          <cell r="D42" t="str">
            <v>El Lince 23</v>
          </cell>
          <cell r="E42" t="str">
            <v>Regulado</v>
          </cell>
          <cell r="F42" t="str">
            <v>Dx</v>
          </cell>
          <cell r="G42" t="str">
            <v>Mejillones</v>
          </cell>
          <cell r="H42" t="str">
            <v>Sí</v>
          </cell>
          <cell r="I42">
            <v>1.0108900000000001</v>
          </cell>
          <cell r="J42">
            <v>1.01352</v>
          </cell>
          <cell r="K42">
            <v>7.8060416961915475</v>
          </cell>
          <cell r="L42">
            <v>0.35913980057506412</v>
          </cell>
          <cell r="M42">
            <v>36.618287119999998</v>
          </cell>
          <cell r="N42">
            <v>4369.4865150000005</v>
          </cell>
          <cell r="O42">
            <v>33433.706160000052</v>
          </cell>
          <cell r="P42">
            <v>64.189080000000004</v>
          </cell>
        </row>
        <row r="43">
          <cell r="A43" t="str">
            <v>E-CL-ENAEX-Enaex 110</v>
          </cell>
          <cell r="B43" t="str">
            <v>E-CL</v>
          </cell>
          <cell r="C43" t="str">
            <v>ENAEX</v>
          </cell>
          <cell r="D43" t="str">
            <v>Enaex 110</v>
          </cell>
          <cell r="E43" t="str">
            <v>Libre</v>
          </cell>
          <cell r="F43" t="str">
            <v>NoDx</v>
          </cell>
          <cell r="G43" t="str">
            <v>Mejillones</v>
          </cell>
          <cell r="H43" t="str">
            <v>No</v>
          </cell>
          <cell r="I43">
            <v>1.00031</v>
          </cell>
          <cell r="J43">
            <v>1.0005999999999999</v>
          </cell>
          <cell r="K43">
            <v>0.47295949121885361</v>
          </cell>
          <cell r="L43">
            <v>0</v>
          </cell>
          <cell r="M43">
            <v>42.777000000000001</v>
          </cell>
          <cell r="N43">
            <v>4371.33</v>
          </cell>
          <cell r="O43">
            <v>3263657.0798000065</v>
          </cell>
          <cell r="P43">
            <v>5647.8611999999994</v>
          </cell>
        </row>
        <row r="44">
          <cell r="A44" t="str">
            <v>E-CL-GNLM-Mejillones 23</v>
          </cell>
          <cell r="B44" t="str">
            <v>E-CL</v>
          </cell>
          <cell r="C44" t="str">
            <v>GNLM</v>
          </cell>
          <cell r="D44" t="str">
            <v>Mejillones 23</v>
          </cell>
          <cell r="E44" t="str">
            <v>Libre</v>
          </cell>
          <cell r="F44" t="str">
            <v>Dx</v>
          </cell>
          <cell r="G44" t="str">
            <v>Mejillones</v>
          </cell>
          <cell r="H44" t="str">
            <v>No</v>
          </cell>
          <cell r="I44">
            <v>1.0108900000000001</v>
          </cell>
          <cell r="J44">
            <v>1.01352</v>
          </cell>
          <cell r="K44">
            <v>7.8060416961915475</v>
          </cell>
          <cell r="L44">
            <v>0</v>
          </cell>
          <cell r="M44">
            <v>42.777000000000001</v>
          </cell>
          <cell r="N44">
            <v>4371.33</v>
          </cell>
          <cell r="O44">
            <v>5271.2280000000328</v>
          </cell>
          <cell r="P44">
            <v>9.2880000000000003</v>
          </cell>
        </row>
        <row r="45">
          <cell r="A45" t="str">
            <v>E-CL-MALL PLAZA-Antofagasta 13.8</v>
          </cell>
          <cell r="B45" t="str">
            <v>E-CL</v>
          </cell>
          <cell r="C45" t="str">
            <v>MALL PLAZA</v>
          </cell>
          <cell r="D45" t="str">
            <v>Antofagasta 13.8</v>
          </cell>
          <cell r="E45" t="str">
            <v>Libre</v>
          </cell>
          <cell r="F45" t="str">
            <v>Dx</v>
          </cell>
          <cell r="G45" t="str">
            <v>Mejillones</v>
          </cell>
          <cell r="H45" t="str">
            <v>No</v>
          </cell>
          <cell r="I45">
            <v>1.0108900000000001</v>
          </cell>
          <cell r="J45">
            <v>1.01352</v>
          </cell>
          <cell r="K45">
            <v>7.8060416961915475</v>
          </cell>
          <cell r="L45">
            <v>0</v>
          </cell>
          <cell r="M45">
            <v>42.794860700000001</v>
          </cell>
          <cell r="N45">
            <v>4380.4495389999993</v>
          </cell>
          <cell r="O45">
            <v>1861940.0378564408</v>
          </cell>
          <cell r="P45">
            <v>3382.860291</v>
          </cell>
        </row>
        <row r="46">
          <cell r="A46" t="str">
            <v>E-CL-MEGAPUERTO-Mejillones 23</v>
          </cell>
          <cell r="B46" t="str">
            <v>E-CL</v>
          </cell>
          <cell r="C46" t="str">
            <v>MEGAPUERTO</v>
          </cell>
          <cell r="D46" t="str">
            <v>Mejillones 23</v>
          </cell>
          <cell r="E46" t="str">
            <v>Libre</v>
          </cell>
          <cell r="F46" t="str">
            <v>Dx</v>
          </cell>
          <cell r="G46" t="str">
            <v>Mejillones</v>
          </cell>
          <cell r="H46" t="str">
            <v>No</v>
          </cell>
          <cell r="I46">
            <v>1.0108900000000001</v>
          </cell>
          <cell r="J46">
            <v>1.01352</v>
          </cell>
          <cell r="K46">
            <v>7.8060416961915475</v>
          </cell>
          <cell r="L46">
            <v>0</v>
          </cell>
          <cell r="M46">
            <v>42.777000000000001</v>
          </cell>
          <cell r="N46">
            <v>4371.33</v>
          </cell>
          <cell r="O46">
            <v>486462</v>
          </cell>
          <cell r="P46">
            <v>596</v>
          </cell>
        </row>
        <row r="47">
          <cell r="A47" t="str">
            <v>E-CL-MINERA MICHILLA-El Lince 110</v>
          </cell>
          <cell r="B47" t="str">
            <v>E-CL</v>
          </cell>
          <cell r="C47" t="str">
            <v>MINERA MICHILLA</v>
          </cell>
          <cell r="D47" t="str">
            <v>El Lince 110</v>
          </cell>
          <cell r="E47" t="str">
            <v>Libre</v>
          </cell>
          <cell r="F47" t="str">
            <v>NoDx</v>
          </cell>
          <cell r="G47" t="str">
            <v>Mejillones</v>
          </cell>
          <cell r="H47" t="str">
            <v>No</v>
          </cell>
          <cell r="I47">
            <v>1.0003</v>
          </cell>
          <cell r="J47">
            <v>1.0005999999999999</v>
          </cell>
          <cell r="K47">
            <v>0.47295949121885361</v>
          </cell>
          <cell r="L47">
            <v>0</v>
          </cell>
          <cell r="M47">
            <v>42.777000000000001</v>
          </cell>
          <cell r="N47">
            <v>4371.33</v>
          </cell>
          <cell r="O47">
            <v>11865730.296571555</v>
          </cell>
          <cell r="P47">
            <v>18666.947804805171</v>
          </cell>
        </row>
        <row r="48">
          <cell r="A48" t="str">
            <v>E-CL-MINERA RAYROCK-Pampa 110</v>
          </cell>
          <cell r="B48" t="str">
            <v>E-CL</v>
          </cell>
          <cell r="C48" t="str">
            <v>MINERA RAYROCK</v>
          </cell>
          <cell r="D48" t="str">
            <v>Pampa 110</v>
          </cell>
          <cell r="E48" t="str">
            <v>Libre</v>
          </cell>
          <cell r="F48" t="str">
            <v>NoDx</v>
          </cell>
          <cell r="G48" t="str">
            <v>Mejillones</v>
          </cell>
          <cell r="H48" t="str">
            <v>No</v>
          </cell>
          <cell r="I48">
            <v>1.0002</v>
          </cell>
          <cell r="J48">
            <v>1.0000899999999999</v>
          </cell>
          <cell r="K48">
            <v>0.43317785177053886</v>
          </cell>
          <cell r="L48">
            <v>0</v>
          </cell>
          <cell r="M48">
            <v>42.777000000000001</v>
          </cell>
          <cell r="N48">
            <v>4371.33</v>
          </cell>
          <cell r="O48">
            <v>0</v>
          </cell>
          <cell r="P48">
            <v>0</v>
          </cell>
        </row>
        <row r="49">
          <cell r="A49" t="str">
            <v>E-CL-MOLYNOR-Mejillones 23</v>
          </cell>
          <cell r="B49" t="str">
            <v>E-CL</v>
          </cell>
          <cell r="C49" t="str">
            <v>MOLYNOR</v>
          </cell>
          <cell r="D49" t="str">
            <v>Mejillones 23</v>
          </cell>
          <cell r="E49" t="str">
            <v>Libre</v>
          </cell>
          <cell r="F49" t="str">
            <v>Dx</v>
          </cell>
          <cell r="G49" t="str">
            <v>Mejillones</v>
          </cell>
          <cell r="H49" t="str">
            <v>No</v>
          </cell>
          <cell r="I49">
            <v>1.0108900000000001</v>
          </cell>
          <cell r="J49">
            <v>1.01352</v>
          </cell>
          <cell r="K49">
            <v>7.8060416961915475</v>
          </cell>
          <cell r="L49">
            <v>0</v>
          </cell>
          <cell r="M49">
            <v>42.777000000000001</v>
          </cell>
          <cell r="N49">
            <v>4371.33</v>
          </cell>
          <cell r="O49">
            <v>1919274</v>
          </cell>
          <cell r="P49">
            <v>1716</v>
          </cell>
        </row>
        <row r="50">
          <cell r="A50" t="str">
            <v>NORACID-NORACID-Mejillones 110-R</v>
          </cell>
          <cell r="B50" t="str">
            <v>NORACID</v>
          </cell>
          <cell r="C50" t="str">
            <v>NORACID</v>
          </cell>
          <cell r="D50" t="str">
            <v>Mejillones 110</v>
          </cell>
          <cell r="E50" t="str">
            <v>Libre</v>
          </cell>
          <cell r="F50" t="str">
            <v>NoDx</v>
          </cell>
          <cell r="G50" t="str">
            <v>Mejillones</v>
          </cell>
          <cell r="H50" t="str">
            <v>No</v>
          </cell>
          <cell r="I50">
            <v>1.00031</v>
          </cell>
          <cell r="J50">
            <v>1.0005999999999999</v>
          </cell>
          <cell r="K50">
            <v>0.47295949121885361</v>
          </cell>
          <cell r="L50">
            <v>0</v>
          </cell>
          <cell r="M50">
            <v>42.777000000000001</v>
          </cell>
          <cell r="N50">
            <v>4371.33</v>
          </cell>
          <cell r="O50">
            <v>51.227165999999997</v>
          </cell>
          <cell r="P50">
            <v>0</v>
          </cell>
        </row>
        <row r="51">
          <cell r="A51" t="str">
            <v>E-CL-POLPAICO-Mejillones 23</v>
          </cell>
          <cell r="B51" t="str">
            <v>E-CL</v>
          </cell>
          <cell r="C51" t="str">
            <v>POLPAICO</v>
          </cell>
          <cell r="D51" t="str">
            <v>Mejillones 23</v>
          </cell>
          <cell r="E51" t="str">
            <v>Libre</v>
          </cell>
          <cell r="F51" t="str">
            <v>Dx</v>
          </cell>
          <cell r="G51" t="str">
            <v>Mejillones</v>
          </cell>
          <cell r="H51" t="str">
            <v>No</v>
          </cell>
          <cell r="I51">
            <v>1.0108900000000001</v>
          </cell>
          <cell r="J51">
            <v>1.01352</v>
          </cell>
          <cell r="K51">
            <v>7.8060416961915475</v>
          </cell>
          <cell r="L51">
            <v>0</v>
          </cell>
          <cell r="M51">
            <v>42.777000000000001</v>
          </cell>
          <cell r="N51">
            <v>4371.33</v>
          </cell>
          <cell r="O51">
            <v>842560.47839999618</v>
          </cell>
          <cell r="P51">
            <v>248.0496</v>
          </cell>
        </row>
        <row r="52">
          <cell r="A52" t="str">
            <v>ENORCHILE-SABO-Antofagasta 13.8</v>
          </cell>
          <cell r="B52" t="str">
            <v>ENORCHILE</v>
          </cell>
          <cell r="C52" t="str">
            <v>SABO</v>
          </cell>
          <cell r="D52" t="str">
            <v>Antofagasta 13.8</v>
          </cell>
          <cell r="E52" t="str">
            <v>Libre</v>
          </cell>
          <cell r="F52" t="str">
            <v>Dx</v>
          </cell>
          <cell r="G52" t="str">
            <v>Mejillones</v>
          </cell>
          <cell r="H52" t="str">
            <v>No</v>
          </cell>
          <cell r="I52">
            <v>1.0108900000000001</v>
          </cell>
          <cell r="J52">
            <v>1.01352</v>
          </cell>
          <cell r="K52">
            <v>7.8060416961915475</v>
          </cell>
          <cell r="L52">
            <v>0</v>
          </cell>
          <cell r="M52">
            <v>42.794860700000001</v>
          </cell>
          <cell r="N52">
            <v>4380.4495389999993</v>
          </cell>
          <cell r="O52">
            <v>0</v>
          </cell>
          <cell r="P52">
            <v>117.22990535549999</v>
          </cell>
        </row>
        <row r="53">
          <cell r="A53" t="str">
            <v>E-CL-ELECDA-Calama 23</v>
          </cell>
          <cell r="B53" t="str">
            <v>E-CL</v>
          </cell>
          <cell r="C53" t="str">
            <v>ELECDA</v>
          </cell>
          <cell r="D53" t="str">
            <v>Calama 23</v>
          </cell>
          <cell r="E53" t="str">
            <v>Regulado</v>
          </cell>
          <cell r="F53" t="str">
            <v>Dx</v>
          </cell>
          <cell r="G53" t="str">
            <v>Salar</v>
          </cell>
          <cell r="H53" t="str">
            <v>Sí</v>
          </cell>
          <cell r="I53">
            <v>1.0108900000000001</v>
          </cell>
          <cell r="J53">
            <v>1.01352</v>
          </cell>
          <cell r="K53">
            <v>7.8060416961915475</v>
          </cell>
          <cell r="L53">
            <v>0.35913980057506412</v>
          </cell>
          <cell r="M53">
            <v>36.618287119999998</v>
          </cell>
          <cell r="N53">
            <v>4369.4865150000005</v>
          </cell>
          <cell r="O53">
            <v>23940305.309992068</v>
          </cell>
          <cell r="P53">
            <v>40992.052600408861</v>
          </cell>
        </row>
        <row r="54">
          <cell r="A54" t="str">
            <v>E-CL-MINERA CERRO DOMINADOR-Calama 100</v>
          </cell>
          <cell r="B54" t="str">
            <v>E-CL</v>
          </cell>
          <cell r="C54" t="str">
            <v>MINERA CERRO DOMINADOR</v>
          </cell>
          <cell r="D54" t="str">
            <v>Calama 100</v>
          </cell>
          <cell r="E54" t="str">
            <v>Libre</v>
          </cell>
          <cell r="F54" t="str">
            <v>NoDx</v>
          </cell>
          <cell r="G54" t="str">
            <v>Salar</v>
          </cell>
          <cell r="H54" t="str">
            <v>No</v>
          </cell>
          <cell r="I54">
            <v>1.0033399999999999</v>
          </cell>
          <cell r="J54">
            <v>1.0029600000000001</v>
          </cell>
          <cell r="K54">
            <v>0.51274113066716842</v>
          </cell>
          <cell r="L54">
            <v>0</v>
          </cell>
          <cell r="M54">
            <v>42.777000000000001</v>
          </cell>
          <cell r="N54">
            <v>4371.33</v>
          </cell>
          <cell r="O54">
            <v>49279.81961599979</v>
          </cell>
          <cell r="P54">
            <v>1133.370064</v>
          </cell>
        </row>
        <row r="55">
          <cell r="A55" t="str">
            <v>E-CL-ELIQSA-Alto Hospicio 13.8</v>
          </cell>
          <cell r="B55" t="str">
            <v>E-CL</v>
          </cell>
          <cell r="C55" t="str">
            <v>ELIQSA</v>
          </cell>
          <cell r="D55" t="str">
            <v>Alto Hospicio 13.8</v>
          </cell>
          <cell r="E55" t="str">
            <v>Regulado</v>
          </cell>
          <cell r="F55" t="str">
            <v>Dx</v>
          </cell>
          <cell r="G55" t="str">
            <v>Tarapaca</v>
          </cell>
          <cell r="H55" t="str">
            <v>Sí</v>
          </cell>
          <cell r="I55">
            <v>1.0108900000000001</v>
          </cell>
          <cell r="J55">
            <v>1.01352</v>
          </cell>
          <cell r="K55">
            <v>7.8060416961915475</v>
          </cell>
          <cell r="L55">
            <v>0.35913980057506412</v>
          </cell>
          <cell r="M55">
            <v>37.682122942652555</v>
          </cell>
          <cell r="N55">
            <v>4565.903713120575</v>
          </cell>
          <cell r="O55">
            <v>7960912.6622170601</v>
          </cell>
          <cell r="P55">
            <v>13476.144899289642</v>
          </cell>
        </row>
        <row r="56">
          <cell r="A56" t="str">
            <v>E-CL-ELIQSA-Cerro Dragon 13.8</v>
          </cell>
          <cell r="B56" t="str">
            <v>E-CL</v>
          </cell>
          <cell r="C56" t="str">
            <v>ELIQSA</v>
          </cell>
          <cell r="D56" t="str">
            <v>Cerro Dragon 13.8</v>
          </cell>
          <cell r="E56" t="str">
            <v>Regulado</v>
          </cell>
          <cell r="F56" t="str">
            <v>Dx</v>
          </cell>
          <cell r="G56" t="str">
            <v>Tarapaca</v>
          </cell>
          <cell r="H56" t="str">
            <v>Sí</v>
          </cell>
          <cell r="I56">
            <v>1.0108900000000001</v>
          </cell>
          <cell r="J56">
            <v>1.01352</v>
          </cell>
          <cell r="K56">
            <v>7.8060416961915475</v>
          </cell>
          <cell r="L56">
            <v>0.35913980057506412</v>
          </cell>
          <cell r="M56">
            <v>37.683056699082634</v>
          </cell>
          <cell r="N56">
            <v>4565.9200243350579</v>
          </cell>
          <cell r="O56">
            <v>10625946.590478882</v>
          </cell>
          <cell r="P56">
            <v>23088.51037051915</v>
          </cell>
        </row>
        <row r="57">
          <cell r="A57" t="str">
            <v>E-CL-ELIQSA-Pacifico 13.8</v>
          </cell>
          <cell r="B57" t="str">
            <v>E-CL</v>
          </cell>
          <cell r="C57" t="str">
            <v>ELIQSA</v>
          </cell>
          <cell r="D57" t="str">
            <v>Pacifico 13.8</v>
          </cell>
          <cell r="E57" t="str">
            <v>Regulado</v>
          </cell>
          <cell r="F57" t="str">
            <v>Dx</v>
          </cell>
          <cell r="G57" t="str">
            <v>Tarapaca</v>
          </cell>
          <cell r="H57" t="str">
            <v>Sí</v>
          </cell>
          <cell r="I57">
            <v>1.0108900000000001</v>
          </cell>
          <cell r="J57">
            <v>1.01352</v>
          </cell>
          <cell r="K57">
            <v>7.8060416961915475</v>
          </cell>
          <cell r="L57">
            <v>0.35913980057506412</v>
          </cell>
          <cell r="M57">
            <v>37.675913462392579</v>
          </cell>
          <cell r="N57">
            <v>4565.7952435442639</v>
          </cell>
          <cell r="O57">
            <v>9303273.7312993538</v>
          </cell>
          <cell r="P57">
            <v>15046.792322857862</v>
          </cell>
        </row>
        <row r="58">
          <cell r="A58" t="str">
            <v>E-CL-ELIQSA-Palafitos 13.8</v>
          </cell>
          <cell r="B58" t="str">
            <v>E-CL</v>
          </cell>
          <cell r="C58" t="str">
            <v>ELIQSA</v>
          </cell>
          <cell r="D58" t="str">
            <v>Palafitos 13.8</v>
          </cell>
          <cell r="E58" t="str">
            <v>Regulado</v>
          </cell>
          <cell r="F58" t="str">
            <v>Dx</v>
          </cell>
          <cell r="G58" t="str">
            <v>Tarapaca</v>
          </cell>
          <cell r="H58" t="str">
            <v>Sí</v>
          </cell>
          <cell r="I58">
            <v>1.0108900000000001</v>
          </cell>
          <cell r="J58">
            <v>1.01352</v>
          </cell>
          <cell r="K58">
            <v>7.8060416961915475</v>
          </cell>
          <cell r="L58">
            <v>0.35913980057506412</v>
          </cell>
          <cell r="M58">
            <v>37.660504107339356</v>
          </cell>
          <cell r="N58">
            <v>4561.5070252567166</v>
          </cell>
          <cell r="O58">
            <v>7859343.9997678911</v>
          </cell>
          <cell r="P58">
            <v>14712.457982405329</v>
          </cell>
        </row>
        <row r="59">
          <cell r="A59" t="str">
            <v>E-CL-EMELARI-Chinchorro 13.8</v>
          </cell>
          <cell r="B59" t="str">
            <v>E-CL</v>
          </cell>
          <cell r="C59" t="str">
            <v>EMELARI</v>
          </cell>
          <cell r="D59" t="str">
            <v>Chinchorro 13.8</v>
          </cell>
          <cell r="E59" t="str">
            <v>Regulado</v>
          </cell>
          <cell r="F59" t="str">
            <v>Dx</v>
          </cell>
          <cell r="G59" t="str">
            <v>Tarapaca</v>
          </cell>
          <cell r="H59" t="str">
            <v>Sí</v>
          </cell>
          <cell r="I59">
            <v>1.0108900000000001</v>
          </cell>
          <cell r="J59">
            <v>1.01352</v>
          </cell>
          <cell r="K59">
            <v>7.8060416961915475</v>
          </cell>
          <cell r="L59">
            <v>0.35913980057506412</v>
          </cell>
          <cell r="M59">
            <v>37.763359752068851</v>
          </cell>
          <cell r="N59">
            <v>4567.3227887805842</v>
          </cell>
          <cell r="O59">
            <v>9082178.3397713732</v>
          </cell>
          <cell r="P59">
            <v>16639.856711084562</v>
          </cell>
        </row>
        <row r="60">
          <cell r="A60" t="str">
            <v>E-CL-EMELARI-Pukara 13.8</v>
          </cell>
          <cell r="B60" t="str">
            <v>E-CL</v>
          </cell>
          <cell r="C60" t="str">
            <v>EMELARI</v>
          </cell>
          <cell r="D60" t="str">
            <v>Pukara 13.8</v>
          </cell>
          <cell r="E60" t="str">
            <v>Regulado</v>
          </cell>
          <cell r="F60" t="str">
            <v>Dx</v>
          </cell>
          <cell r="G60" t="str">
            <v>Tarapaca</v>
          </cell>
          <cell r="H60" t="str">
            <v>Sí</v>
          </cell>
          <cell r="I60">
            <v>1.0108900000000001</v>
          </cell>
          <cell r="J60">
            <v>1.01352</v>
          </cell>
          <cell r="K60">
            <v>7.8060416961915475</v>
          </cell>
          <cell r="L60">
            <v>0.35913980057506412</v>
          </cell>
          <cell r="M60">
            <v>37.742113232349169</v>
          </cell>
          <cell r="N60">
            <v>4563.0215215214512</v>
          </cell>
          <cell r="O60">
            <v>12974432.151257206</v>
          </cell>
          <cell r="P60">
            <v>20680.033181540224</v>
          </cell>
        </row>
        <row r="61">
          <cell r="A61" t="str">
            <v>E-CL-EMELARI-Quiani 13.8</v>
          </cell>
          <cell r="B61" t="str">
            <v>E-CL</v>
          </cell>
          <cell r="C61" t="str">
            <v>EMELARI</v>
          </cell>
          <cell r="D61" t="str">
            <v>Quiani 13.8</v>
          </cell>
          <cell r="E61" t="str">
            <v>Regulado</v>
          </cell>
          <cell r="F61" t="str">
            <v>Dx</v>
          </cell>
          <cell r="G61" t="str">
            <v>Tarapaca</v>
          </cell>
          <cell r="H61" t="str">
            <v>Sí</v>
          </cell>
          <cell r="I61">
            <v>1.0108900000000001</v>
          </cell>
          <cell r="J61">
            <v>1.01352</v>
          </cell>
          <cell r="K61">
            <v>7.8060416961915475</v>
          </cell>
          <cell r="L61">
            <v>0.35913980057506412</v>
          </cell>
          <cell r="M61">
            <v>37.73988487802113</v>
          </cell>
          <cell r="N61">
            <v>4562.7336285858291</v>
          </cell>
          <cell r="O61">
            <v>4483837.0605440019</v>
          </cell>
          <cell r="P61">
            <v>8213.5286859999997</v>
          </cell>
        </row>
        <row r="62">
          <cell r="A62" t="str">
            <v>E-CL-ELECDA-Tocopilla 23</v>
          </cell>
          <cell r="B62" t="str">
            <v>E-CL</v>
          </cell>
          <cell r="C62" t="str">
            <v>ELECDA</v>
          </cell>
          <cell r="D62" t="str">
            <v>Tocopilla 23</v>
          </cell>
          <cell r="E62" t="str">
            <v>Regulado</v>
          </cell>
          <cell r="F62" t="str">
            <v>Dx</v>
          </cell>
          <cell r="G62" t="str">
            <v>Tocopilla</v>
          </cell>
          <cell r="H62" t="str">
            <v>Sí</v>
          </cell>
          <cell r="I62">
            <v>1.0108900000000001</v>
          </cell>
          <cell r="J62">
            <v>1.01352</v>
          </cell>
          <cell r="K62">
            <v>7.8060416961915475</v>
          </cell>
          <cell r="L62">
            <v>0.35913980057506412</v>
          </cell>
          <cell r="M62">
            <v>36.618287119999998</v>
          </cell>
          <cell r="N62">
            <v>4369.4865150000005</v>
          </cell>
          <cell r="O62">
            <v>2369207.9175381609</v>
          </cell>
          <cell r="P62">
            <v>4746.3110548189197</v>
          </cell>
        </row>
        <row r="63">
          <cell r="A63" t="str">
            <v>AES GENER-MEL-Sur 13.8</v>
          </cell>
          <cell r="B63" t="str">
            <v>AES GENER</v>
          </cell>
          <cell r="C63" t="str">
            <v>MINERA ESCONDIDA</v>
          </cell>
          <cell r="D63" t="str">
            <v>Sur 13.8</v>
          </cell>
          <cell r="E63" t="str">
            <v>Regulado</v>
          </cell>
          <cell r="F63" t="str">
            <v>Dx</v>
          </cell>
          <cell r="G63" t="str">
            <v>Atacama</v>
          </cell>
          <cell r="H63" t="str">
            <v>No</v>
          </cell>
          <cell r="I63">
            <v>1.0108900000000001</v>
          </cell>
          <cell r="J63">
            <v>1.01352</v>
          </cell>
          <cell r="K63">
            <v>7.8060416961915475</v>
          </cell>
          <cell r="L63">
            <v>0.35913980057506412</v>
          </cell>
          <cell r="M63">
            <v>36.618336973097541</v>
          </cell>
          <cell r="N63">
            <v>4355.6231340694048</v>
          </cell>
          <cell r="O63">
            <v>0</v>
          </cell>
          <cell r="P63">
            <v>0</v>
          </cell>
        </row>
        <row r="64">
          <cell r="A64" t="str">
            <v>E-CL-Pampa Camarones-Vitor 110</v>
          </cell>
          <cell r="B64" t="str">
            <v>E-CL</v>
          </cell>
          <cell r="C64" t="str">
            <v>PAMPA CAMARONES</v>
          </cell>
          <cell r="D64" t="str">
            <v>Vitor2 110</v>
          </cell>
          <cell r="E64" t="str">
            <v>Libre</v>
          </cell>
          <cell r="F64" t="str">
            <v>NoDx</v>
          </cell>
          <cell r="G64" t="str">
            <v>Arica - Pozo</v>
          </cell>
          <cell r="H64" t="str">
            <v>No</v>
          </cell>
          <cell r="I64">
            <v>1.00848</v>
          </cell>
          <cell r="J64">
            <v>1.01145</v>
          </cell>
          <cell r="K64">
            <v>341.77069477371373</v>
          </cell>
          <cell r="L64">
            <v>0</v>
          </cell>
          <cell r="M64">
            <v>44.523522999999997</v>
          </cell>
          <cell r="N64">
            <v>4861.2764999999999</v>
          </cell>
          <cell r="O64">
            <v>280442.17881200009</v>
          </cell>
          <cell r="P6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8"/>
      <sheetName val="SIPC"/>
      <sheetName val="MNR"/>
      <sheetName val="reporte"/>
      <sheetName val="SASC"/>
      <sheetName val="Empresas"/>
      <sheetName val="calendario"/>
      <sheetName val="IT prioridad"/>
      <sheetName val="CCHZ"/>
      <sheetName val="IEM"/>
      <sheetName val="_56F9DC9755BA473782653E2940F9"/>
    </sheetNames>
    <sheetDataSet>
      <sheetData sheetId="0"/>
      <sheetData sheetId="1"/>
      <sheetData sheetId="2"/>
      <sheetData sheetId="3"/>
      <sheetData sheetId="4"/>
      <sheetData sheetId="5"/>
      <sheetData sheetId="6">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row r="15">
          <cell r="A15">
            <v>43101</v>
          </cell>
        </row>
        <row r="16">
          <cell r="A16">
            <v>43189</v>
          </cell>
        </row>
        <row r="17">
          <cell r="A17">
            <v>43190</v>
          </cell>
        </row>
        <row r="18">
          <cell r="A18">
            <v>43221</v>
          </cell>
        </row>
        <row r="19">
          <cell r="A19">
            <v>43241</v>
          </cell>
        </row>
        <row r="20">
          <cell r="A20">
            <v>43283</v>
          </cell>
        </row>
        <row r="21">
          <cell r="A21">
            <v>43297</v>
          </cell>
        </row>
        <row r="22">
          <cell r="A22">
            <v>43327</v>
          </cell>
        </row>
        <row r="23">
          <cell r="A23">
            <v>43360</v>
          </cell>
        </row>
        <row r="24">
          <cell r="A24">
            <v>43361</v>
          </cell>
        </row>
        <row r="25">
          <cell r="A25">
            <v>43362</v>
          </cell>
        </row>
        <row r="26">
          <cell r="A26">
            <v>43023</v>
          </cell>
        </row>
        <row r="27">
          <cell r="A27">
            <v>43405</v>
          </cell>
        </row>
        <row r="28">
          <cell r="A28">
            <v>43406</v>
          </cell>
        </row>
        <row r="29">
          <cell r="A29">
            <v>43442</v>
          </cell>
        </row>
        <row r="30">
          <cell r="A30">
            <v>43459</v>
          </cell>
        </row>
      </sheetData>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PC + MNR v0"/>
      <sheetName val="Reporte"/>
      <sheetName val="SIPC + MNR"/>
      <sheetName val="Hoja4"/>
      <sheetName val="Aux"/>
      <sheetName val="Reporte CCHZ"/>
      <sheetName val="Estado Proyectos CCHZ"/>
      <sheetName val="Hoja2"/>
      <sheetName val="Hoja1"/>
      <sheetName val="SIPC + MNR CCHZ"/>
      <sheetName val="correspondencia"/>
      <sheetName val="calendario"/>
      <sheetName val="Propuesta Pre"/>
      <sheetName val="uri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v>42737</v>
          </cell>
        </row>
        <row r="3">
          <cell r="A3">
            <v>42839</v>
          </cell>
        </row>
        <row r="4">
          <cell r="A4">
            <v>42844</v>
          </cell>
        </row>
        <row r="5">
          <cell r="A5">
            <v>42856</v>
          </cell>
        </row>
        <row r="6">
          <cell r="A6">
            <v>42912</v>
          </cell>
        </row>
        <row r="7">
          <cell r="A7">
            <v>42962</v>
          </cell>
        </row>
        <row r="8">
          <cell r="A8">
            <v>42996</v>
          </cell>
        </row>
        <row r="9">
          <cell r="A9">
            <v>42997</v>
          </cell>
        </row>
        <row r="10">
          <cell r="A10">
            <v>43017</v>
          </cell>
        </row>
        <row r="11">
          <cell r="A11">
            <v>43035</v>
          </cell>
        </row>
        <row r="12">
          <cell r="A12">
            <v>43040</v>
          </cell>
        </row>
        <row r="13">
          <cell r="A13">
            <v>43077</v>
          </cell>
        </row>
        <row r="14">
          <cell r="A14">
            <v>43094</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9"/>
  <sheetViews>
    <sheetView zoomScale="70" zoomScaleNormal="70" workbookViewId="0">
      <selection activeCell="B7" sqref="B7"/>
    </sheetView>
  </sheetViews>
  <sheetFormatPr baseColWidth="10" defaultColWidth="11.42578125" defaultRowHeight="15" x14ac:dyDescent="0.25"/>
  <cols>
    <col min="1" max="1" width="12" style="5" bestFit="1" customWidth="1"/>
    <col min="2" max="2" width="5.5703125" style="5" customWidth="1"/>
    <col min="3" max="3" width="10.85546875" style="5" customWidth="1"/>
    <col min="4" max="4" width="9.85546875" style="5" customWidth="1"/>
    <col min="5" max="5" width="53.42578125" style="5" bestFit="1" customWidth="1"/>
    <col min="6" max="6" width="47.140625" style="5" bestFit="1" customWidth="1"/>
    <col min="7" max="7" width="7.42578125" style="28" customWidth="1"/>
    <col min="8" max="10" width="14.28515625" style="20" customWidth="1"/>
    <col min="11" max="11" width="18.42578125" style="6" customWidth="1"/>
    <col min="12" max="12" width="15.42578125" style="6" bestFit="1" customWidth="1"/>
    <col min="13" max="13" width="9.28515625" style="26" bestFit="1" customWidth="1"/>
    <col min="14" max="14" width="8.7109375" style="26" bestFit="1" customWidth="1"/>
    <col min="15" max="15" width="20" style="26" bestFit="1" customWidth="1"/>
    <col min="16" max="16" width="43.5703125" style="26" customWidth="1"/>
    <col min="17" max="17" width="29.28515625" style="26" customWidth="1"/>
    <col min="18" max="18" width="27.85546875" style="26" customWidth="1"/>
    <col min="19" max="19" width="14.7109375" style="51" customWidth="1"/>
    <col min="20" max="20" width="18.42578125" style="5" customWidth="1"/>
    <col min="21" max="21" width="14.42578125" style="5" customWidth="1"/>
    <col min="22" max="22" width="32.28515625" style="52" bestFit="1" customWidth="1"/>
    <col min="23" max="23" width="37.7109375" style="5" bestFit="1" customWidth="1"/>
    <col min="24" max="16384" width="11.42578125" style="5"/>
  </cols>
  <sheetData>
    <row r="1" spans="1:29" x14ac:dyDescent="0.25">
      <c r="A1" s="6"/>
      <c r="Q1" s="21"/>
    </row>
    <row r="2" spans="1:29" x14ac:dyDescent="0.25">
      <c r="A2" s="6"/>
      <c r="Q2" s="21"/>
    </row>
    <row r="3" spans="1:29" x14ac:dyDescent="0.25">
      <c r="A3" s="6"/>
      <c r="P3" s="22"/>
      <c r="Q3" s="21"/>
    </row>
    <row r="4" spans="1:29" ht="32.25" x14ac:dyDescent="0.25">
      <c r="A4" s="6"/>
      <c r="B4" s="1" t="s">
        <v>0</v>
      </c>
      <c r="E4" s="53"/>
      <c r="P4" s="22"/>
      <c r="Q4" s="21"/>
    </row>
    <row r="5" spans="1:29" x14ac:dyDescent="0.25">
      <c r="A5" s="6"/>
      <c r="Q5" s="21"/>
    </row>
    <row r="6" spans="1:29" x14ac:dyDescent="0.25">
      <c r="A6" s="6"/>
      <c r="Q6" s="54"/>
    </row>
    <row r="7" spans="1:29" ht="19.5" x14ac:dyDescent="0.25">
      <c r="A7" s="6"/>
      <c r="B7" s="2" t="s">
        <v>1</v>
      </c>
      <c r="E7" s="55"/>
    </row>
    <row r="8" spans="1:29" x14ac:dyDescent="0.25">
      <c r="A8" s="6"/>
      <c r="B8" s="55"/>
      <c r="E8" s="55"/>
    </row>
    <row r="9" spans="1:29" s="13" customFormat="1" ht="60" x14ac:dyDescent="0.25">
      <c r="A9" s="10"/>
      <c r="B9" s="4" t="s">
        <v>2</v>
      </c>
      <c r="C9" s="11" t="s">
        <v>442</v>
      </c>
      <c r="D9" s="11" t="s">
        <v>441</v>
      </c>
      <c r="E9" s="4" t="s">
        <v>3</v>
      </c>
      <c r="F9" s="4" t="s">
        <v>4</v>
      </c>
      <c r="G9" s="27" t="s">
        <v>5</v>
      </c>
      <c r="H9" s="12" t="s">
        <v>6</v>
      </c>
      <c r="I9" s="12" t="s">
        <v>7</v>
      </c>
      <c r="J9" s="12" t="s">
        <v>8</v>
      </c>
      <c r="K9" s="9" t="s">
        <v>738</v>
      </c>
      <c r="L9" s="4" t="s">
        <v>9</v>
      </c>
      <c r="M9" s="23" t="s">
        <v>10</v>
      </c>
      <c r="N9" s="23" t="s">
        <v>11</v>
      </c>
      <c r="O9" s="23" t="s">
        <v>12</v>
      </c>
      <c r="P9" s="23" t="s">
        <v>13</v>
      </c>
      <c r="Q9" s="23" t="s">
        <v>14</v>
      </c>
      <c r="R9" s="23" t="s">
        <v>15</v>
      </c>
      <c r="S9" s="23" t="s">
        <v>16</v>
      </c>
      <c r="T9" s="5"/>
      <c r="U9" s="5"/>
      <c r="V9" s="52"/>
      <c r="W9" s="5"/>
      <c r="Y9" s="5"/>
      <c r="Z9" s="5"/>
      <c r="AA9" s="5"/>
      <c r="AB9" s="5"/>
      <c r="AC9" s="5"/>
    </row>
    <row r="10" spans="1:29" ht="30" x14ac:dyDescent="0.25">
      <c r="A10" s="6"/>
      <c r="B10" s="8">
        <v>1</v>
      </c>
      <c r="C10" s="8">
        <v>944</v>
      </c>
      <c r="D10" s="8" t="s">
        <v>24</v>
      </c>
      <c r="E10" s="8" t="s">
        <v>1150</v>
      </c>
      <c r="F10" s="18" t="s">
        <v>1151</v>
      </c>
      <c r="G10" s="30" t="s">
        <v>33</v>
      </c>
      <c r="H10" s="31"/>
      <c r="I10" s="31">
        <v>43464</v>
      </c>
      <c r="J10" s="31">
        <v>43464</v>
      </c>
      <c r="K10" s="31" t="s">
        <v>24</v>
      </c>
      <c r="L10" s="8" t="s">
        <v>237</v>
      </c>
      <c r="M10" s="25">
        <v>1</v>
      </c>
      <c r="N10" s="25">
        <v>2.8</v>
      </c>
      <c r="O10" s="25">
        <v>2.8</v>
      </c>
      <c r="P10" s="25" t="s">
        <v>1152</v>
      </c>
      <c r="Q10" s="50" t="s">
        <v>214</v>
      </c>
      <c r="R10" s="25" t="s">
        <v>1151</v>
      </c>
      <c r="S10" s="32" t="s">
        <v>21</v>
      </c>
      <c r="V10" s="5"/>
      <c r="W10" s="52"/>
    </row>
    <row r="11" spans="1:29" s="60" customFormat="1" x14ac:dyDescent="0.25">
      <c r="A11" s="6"/>
      <c r="B11" s="8">
        <v>2</v>
      </c>
      <c r="C11" s="29">
        <v>958</v>
      </c>
      <c r="D11" s="8" t="s">
        <v>24</v>
      </c>
      <c r="E11" s="56" t="s">
        <v>1128</v>
      </c>
      <c r="F11" s="18" t="s">
        <v>1129</v>
      </c>
      <c r="G11" s="57" t="s">
        <v>33</v>
      </c>
      <c r="H11" s="31">
        <v>43360</v>
      </c>
      <c r="I11" s="31">
        <v>43493</v>
      </c>
      <c r="J11" s="31">
        <v>43495</v>
      </c>
      <c r="K11" s="31" t="s">
        <v>24</v>
      </c>
      <c r="L11" s="8" t="s">
        <v>237</v>
      </c>
      <c r="M11" s="58"/>
      <c r="N11" s="58"/>
      <c r="O11" s="58">
        <v>3</v>
      </c>
      <c r="P11" s="58"/>
      <c r="Q11" s="59" t="s">
        <v>49</v>
      </c>
      <c r="R11" s="59" t="s">
        <v>69</v>
      </c>
      <c r="S11" s="59" t="s">
        <v>21</v>
      </c>
      <c r="T11" s="5"/>
      <c r="U11" s="5"/>
      <c r="V11" s="5"/>
      <c r="W11" s="52"/>
      <c r="X11" s="5"/>
      <c r="Y11" s="5"/>
      <c r="Z11" s="5"/>
      <c r="AA11" s="5"/>
      <c r="AB11" s="5"/>
      <c r="AC11" s="5"/>
    </row>
    <row r="12" spans="1:29" ht="60.75" customHeight="1" x14ac:dyDescent="0.25">
      <c r="A12" s="6"/>
      <c r="B12" s="8">
        <v>3</v>
      </c>
      <c r="C12" s="8">
        <v>914</v>
      </c>
      <c r="D12" s="33" t="s">
        <v>445</v>
      </c>
      <c r="E12" s="8" t="s">
        <v>71</v>
      </c>
      <c r="F12" s="18" t="s">
        <v>72</v>
      </c>
      <c r="G12" s="30" t="s">
        <v>33</v>
      </c>
      <c r="H12" s="31">
        <v>42675</v>
      </c>
      <c r="I12" s="31">
        <v>43449</v>
      </c>
      <c r="J12" s="31" t="s">
        <v>438</v>
      </c>
      <c r="K12" s="31" t="s">
        <v>739</v>
      </c>
      <c r="L12" s="8" t="s">
        <v>28</v>
      </c>
      <c r="M12" s="25"/>
      <c r="N12" s="25"/>
      <c r="O12" s="25">
        <v>9</v>
      </c>
      <c r="P12" s="25" t="s">
        <v>1171</v>
      </c>
      <c r="Q12" s="34" t="s">
        <v>464</v>
      </c>
      <c r="R12" s="25" t="s">
        <v>73</v>
      </c>
      <c r="S12" s="25" t="s">
        <v>21</v>
      </c>
      <c r="V12" s="5"/>
      <c r="W12" s="52"/>
    </row>
    <row r="13" spans="1:29" ht="30" x14ac:dyDescent="0.25">
      <c r="A13" s="6"/>
      <c r="B13" s="8">
        <v>4</v>
      </c>
      <c r="C13" s="29">
        <v>681</v>
      </c>
      <c r="D13" s="8" t="s">
        <v>24</v>
      </c>
      <c r="E13" s="35" t="s">
        <v>1076</v>
      </c>
      <c r="F13" s="18" t="s">
        <v>1075</v>
      </c>
      <c r="G13" s="30" t="s">
        <v>33</v>
      </c>
      <c r="H13" s="31"/>
      <c r="I13" s="31">
        <v>43464</v>
      </c>
      <c r="J13" s="31">
        <v>43464</v>
      </c>
      <c r="K13" s="36" t="s">
        <v>24</v>
      </c>
      <c r="L13" s="8" t="s">
        <v>237</v>
      </c>
      <c r="M13" s="25">
        <v>1</v>
      </c>
      <c r="N13" s="37">
        <v>2.8</v>
      </c>
      <c r="O13" s="37">
        <v>2.8</v>
      </c>
      <c r="P13" s="25"/>
      <c r="Q13" s="32" t="s">
        <v>838</v>
      </c>
      <c r="R13" s="32" t="s">
        <v>1077</v>
      </c>
      <c r="S13" s="25" t="s">
        <v>21</v>
      </c>
      <c r="V13" s="5"/>
      <c r="W13" s="52"/>
    </row>
    <row r="14" spans="1:29" ht="30" x14ac:dyDescent="0.25">
      <c r="A14" s="6"/>
      <c r="B14" s="8">
        <v>5</v>
      </c>
      <c r="C14" s="29">
        <v>566</v>
      </c>
      <c r="D14" s="8" t="s">
        <v>24</v>
      </c>
      <c r="E14" s="8" t="s">
        <v>998</v>
      </c>
      <c r="F14" s="18" t="s">
        <v>999</v>
      </c>
      <c r="G14" s="30" t="s">
        <v>33</v>
      </c>
      <c r="H14" s="31"/>
      <c r="I14" s="38">
        <v>43454</v>
      </c>
      <c r="J14" s="31" t="s">
        <v>834</v>
      </c>
      <c r="K14" s="31" t="s">
        <v>24</v>
      </c>
      <c r="L14" s="8" t="s">
        <v>699</v>
      </c>
      <c r="M14" s="25"/>
      <c r="N14" s="25"/>
      <c r="O14" s="25">
        <v>3</v>
      </c>
      <c r="P14" s="25" t="s">
        <v>1010</v>
      </c>
      <c r="Q14" s="25" t="s">
        <v>837</v>
      </c>
      <c r="R14" s="25" t="s">
        <v>1107</v>
      </c>
      <c r="S14" s="25" t="s">
        <v>21</v>
      </c>
      <c r="V14" s="5"/>
      <c r="W14" s="52"/>
    </row>
    <row r="15" spans="1:29" ht="30" x14ac:dyDescent="0.25">
      <c r="A15" s="6"/>
      <c r="B15" s="8">
        <v>6</v>
      </c>
      <c r="C15" s="29">
        <v>508</v>
      </c>
      <c r="D15" s="8" t="s">
        <v>24</v>
      </c>
      <c r="E15" s="8" t="s">
        <v>867</v>
      </c>
      <c r="F15" s="18" t="s">
        <v>899</v>
      </c>
      <c r="G15" s="30" t="s">
        <v>33</v>
      </c>
      <c r="H15" s="31"/>
      <c r="I15" s="31">
        <v>43464</v>
      </c>
      <c r="J15" s="31">
        <v>43464</v>
      </c>
      <c r="K15" s="31" t="s">
        <v>24</v>
      </c>
      <c r="L15" s="8" t="s">
        <v>18</v>
      </c>
      <c r="M15" s="25"/>
      <c r="N15" s="25"/>
      <c r="O15" s="25">
        <v>3</v>
      </c>
      <c r="P15" s="25"/>
      <c r="Q15" s="25" t="s">
        <v>837</v>
      </c>
      <c r="R15" s="25" t="s">
        <v>1104</v>
      </c>
      <c r="S15" s="25" t="s">
        <v>21</v>
      </c>
      <c r="V15" s="5"/>
      <c r="W15" s="52"/>
    </row>
    <row r="16" spans="1:29" x14ac:dyDescent="0.25">
      <c r="A16" s="6"/>
      <c r="B16" s="8">
        <v>7</v>
      </c>
      <c r="C16" s="29">
        <v>571</v>
      </c>
      <c r="D16" s="8" t="s">
        <v>24</v>
      </c>
      <c r="E16" s="8" t="s">
        <v>1191</v>
      </c>
      <c r="F16" s="18" t="s">
        <v>990</v>
      </c>
      <c r="G16" s="30" t="s">
        <v>33</v>
      </c>
      <c r="H16" s="31"/>
      <c r="I16" s="38">
        <v>43462</v>
      </c>
      <c r="J16" s="31" t="s">
        <v>834</v>
      </c>
      <c r="K16" s="31" t="s">
        <v>24</v>
      </c>
      <c r="L16" s="8" t="s">
        <v>1200</v>
      </c>
      <c r="M16" s="25"/>
      <c r="N16" s="25"/>
      <c r="O16" s="25">
        <v>3</v>
      </c>
      <c r="P16" s="25" t="s">
        <v>991</v>
      </c>
      <c r="Q16" s="25" t="s">
        <v>836</v>
      </c>
      <c r="R16" s="25" t="s">
        <v>748</v>
      </c>
      <c r="S16" s="25" t="s">
        <v>21</v>
      </c>
      <c r="V16" s="5"/>
      <c r="W16" s="52"/>
    </row>
    <row r="17" spans="1:23" ht="30" x14ac:dyDescent="0.25">
      <c r="A17" s="6"/>
      <c r="B17" s="8">
        <v>8</v>
      </c>
      <c r="C17" s="29">
        <v>509</v>
      </c>
      <c r="D17" s="8" t="s">
        <v>24</v>
      </c>
      <c r="E17" s="8" t="s">
        <v>866</v>
      </c>
      <c r="F17" s="18" t="s">
        <v>900</v>
      </c>
      <c r="G17" s="30" t="s">
        <v>33</v>
      </c>
      <c r="H17" s="31"/>
      <c r="I17" s="31">
        <v>43464</v>
      </c>
      <c r="J17" s="31">
        <v>43464</v>
      </c>
      <c r="K17" s="31" t="s">
        <v>24</v>
      </c>
      <c r="L17" s="8" t="s">
        <v>18</v>
      </c>
      <c r="M17" s="25"/>
      <c r="N17" s="25"/>
      <c r="O17" s="25">
        <v>3</v>
      </c>
      <c r="P17" s="25"/>
      <c r="Q17" s="25" t="s">
        <v>837</v>
      </c>
      <c r="R17" s="25" t="s">
        <v>705</v>
      </c>
      <c r="S17" s="25" t="s">
        <v>21</v>
      </c>
      <c r="V17" s="5"/>
      <c r="W17" s="52"/>
    </row>
    <row r="18" spans="1:23" ht="30" x14ac:dyDescent="0.25">
      <c r="A18" s="6"/>
      <c r="B18" s="8">
        <v>9</v>
      </c>
      <c r="C18" s="29">
        <v>728</v>
      </c>
      <c r="D18" s="33" t="s">
        <v>445</v>
      </c>
      <c r="E18" s="29" t="s">
        <v>1028</v>
      </c>
      <c r="F18" s="18" t="s">
        <v>1022</v>
      </c>
      <c r="G18" s="30" t="s">
        <v>33</v>
      </c>
      <c r="H18" s="31"/>
      <c r="I18" s="31">
        <v>43524</v>
      </c>
      <c r="J18" s="31">
        <v>43524</v>
      </c>
      <c r="K18" s="8" t="s">
        <v>739</v>
      </c>
      <c r="L18" s="14" t="s">
        <v>1030</v>
      </c>
      <c r="M18" s="24"/>
      <c r="N18" s="25"/>
      <c r="O18" s="24" t="s">
        <v>1031</v>
      </c>
      <c r="P18" s="25" t="s">
        <v>1032</v>
      </c>
      <c r="Q18" s="25" t="s">
        <v>836</v>
      </c>
      <c r="R18" s="25"/>
      <c r="S18" s="25" t="s">
        <v>21</v>
      </c>
      <c r="V18" s="5"/>
      <c r="W18" s="52"/>
    </row>
    <row r="19" spans="1:23" ht="30" x14ac:dyDescent="0.25">
      <c r="A19" s="6"/>
      <c r="B19" s="8">
        <v>10</v>
      </c>
      <c r="C19" s="29">
        <v>546</v>
      </c>
      <c r="D19" s="33" t="s">
        <v>449</v>
      </c>
      <c r="E19" s="29" t="s">
        <v>1027</v>
      </c>
      <c r="F19" s="18" t="s">
        <v>1021</v>
      </c>
      <c r="G19" s="30" t="s">
        <v>33</v>
      </c>
      <c r="H19" s="31"/>
      <c r="I19" s="31">
        <v>43495</v>
      </c>
      <c r="J19" s="31">
        <v>43495</v>
      </c>
      <c r="K19" s="14" t="s">
        <v>739</v>
      </c>
      <c r="L19" s="14" t="s">
        <v>699</v>
      </c>
      <c r="M19" s="25"/>
      <c r="N19" s="25"/>
      <c r="O19" s="25">
        <v>8</v>
      </c>
      <c r="P19" s="25" t="s">
        <v>1029</v>
      </c>
      <c r="Q19" s="25" t="s">
        <v>855</v>
      </c>
      <c r="R19" s="25"/>
      <c r="S19" s="25" t="s">
        <v>21</v>
      </c>
      <c r="V19" s="5"/>
      <c r="W19" s="52"/>
    </row>
    <row r="20" spans="1:23" ht="30" x14ac:dyDescent="0.25">
      <c r="A20" s="6"/>
      <c r="B20" s="8">
        <v>11</v>
      </c>
      <c r="C20" s="29"/>
      <c r="D20" s="8"/>
      <c r="E20" s="8" t="s">
        <v>1189</v>
      </c>
      <c r="F20" s="18" t="s">
        <v>1178</v>
      </c>
      <c r="G20" s="30" t="s">
        <v>33</v>
      </c>
      <c r="H20" s="31"/>
      <c r="I20" s="31">
        <v>43495</v>
      </c>
      <c r="J20" s="31">
        <v>43495</v>
      </c>
      <c r="K20" s="31" t="s">
        <v>24</v>
      </c>
      <c r="L20" s="8" t="s">
        <v>18</v>
      </c>
      <c r="M20" s="25"/>
      <c r="N20" s="25"/>
      <c r="O20" s="25">
        <v>3</v>
      </c>
      <c r="P20" s="25" t="s">
        <v>1201</v>
      </c>
      <c r="Q20" s="25" t="s">
        <v>214</v>
      </c>
      <c r="R20" s="25"/>
      <c r="S20" s="25" t="s">
        <v>21</v>
      </c>
      <c r="V20" s="5"/>
      <c r="W20" s="52"/>
    </row>
    <row r="21" spans="1:23" x14ac:dyDescent="0.25">
      <c r="A21" s="6"/>
      <c r="B21" s="8">
        <v>12</v>
      </c>
      <c r="C21" s="29"/>
      <c r="D21" s="8"/>
      <c r="E21" s="8" t="s">
        <v>1190</v>
      </c>
      <c r="F21" s="18" t="s">
        <v>1179</v>
      </c>
      <c r="G21" s="30" t="s">
        <v>33</v>
      </c>
      <c r="H21" s="31"/>
      <c r="I21" s="31">
        <v>43495</v>
      </c>
      <c r="J21" s="31">
        <v>43495</v>
      </c>
      <c r="K21" s="31" t="s">
        <v>24</v>
      </c>
      <c r="L21" s="8" t="s">
        <v>1199</v>
      </c>
      <c r="M21" s="25"/>
      <c r="N21" s="25"/>
      <c r="O21" s="25">
        <v>1</v>
      </c>
      <c r="P21" s="25" t="s">
        <v>1202</v>
      </c>
      <c r="Q21" s="25" t="s">
        <v>853</v>
      </c>
      <c r="R21" s="25"/>
      <c r="S21" s="25" t="s">
        <v>21</v>
      </c>
      <c r="V21" s="5"/>
      <c r="W21" s="52"/>
    </row>
    <row r="22" spans="1:23" ht="30" x14ac:dyDescent="0.25">
      <c r="A22" s="6"/>
      <c r="B22" s="8">
        <v>13</v>
      </c>
      <c r="C22" s="8">
        <v>500</v>
      </c>
      <c r="D22" s="33" t="s">
        <v>445</v>
      </c>
      <c r="E22" s="8" t="s">
        <v>707</v>
      </c>
      <c r="F22" s="18" t="s">
        <v>830</v>
      </c>
      <c r="G22" s="30" t="s">
        <v>33</v>
      </c>
      <c r="H22" s="31"/>
      <c r="I22" s="31">
        <v>43495</v>
      </c>
      <c r="J22" s="31">
        <v>43495</v>
      </c>
      <c r="K22" s="31" t="s">
        <v>739</v>
      </c>
      <c r="L22" s="8" t="s">
        <v>904</v>
      </c>
      <c r="M22" s="25"/>
      <c r="N22" s="25"/>
      <c r="O22" s="25">
        <v>6</v>
      </c>
      <c r="P22" s="37" t="s">
        <v>842</v>
      </c>
      <c r="Q22" s="25" t="s">
        <v>841</v>
      </c>
      <c r="R22" s="25" t="s">
        <v>842</v>
      </c>
      <c r="S22" s="25" t="s">
        <v>21</v>
      </c>
      <c r="V22" s="5"/>
      <c r="W22" s="52"/>
    </row>
    <row r="23" spans="1:23" ht="30" x14ac:dyDescent="0.25">
      <c r="A23" s="6"/>
      <c r="B23" s="8">
        <v>14</v>
      </c>
      <c r="C23" s="8">
        <v>501</v>
      </c>
      <c r="D23" s="33" t="s">
        <v>445</v>
      </c>
      <c r="E23" s="8" t="s">
        <v>707</v>
      </c>
      <c r="F23" s="18" t="s">
        <v>831</v>
      </c>
      <c r="G23" s="30" t="s">
        <v>33</v>
      </c>
      <c r="H23" s="31"/>
      <c r="I23" s="31">
        <v>43495</v>
      </c>
      <c r="J23" s="31">
        <v>43495</v>
      </c>
      <c r="K23" s="31" t="s">
        <v>739</v>
      </c>
      <c r="L23" s="8" t="s">
        <v>904</v>
      </c>
      <c r="M23" s="25"/>
      <c r="N23" s="25"/>
      <c r="O23" s="25">
        <v>7</v>
      </c>
      <c r="P23" s="37" t="s">
        <v>842</v>
      </c>
      <c r="Q23" s="25" t="s">
        <v>841</v>
      </c>
      <c r="R23" s="25" t="s">
        <v>842</v>
      </c>
      <c r="S23" s="25" t="s">
        <v>21</v>
      </c>
      <c r="V23" s="5"/>
      <c r="W23" s="52"/>
    </row>
    <row r="24" spans="1:23" ht="30" x14ac:dyDescent="0.25">
      <c r="A24" s="6"/>
      <c r="B24" s="8">
        <v>15</v>
      </c>
      <c r="C24" s="29"/>
      <c r="D24" s="8"/>
      <c r="E24" s="8" t="s">
        <v>1193</v>
      </c>
      <c r="F24" s="18" t="s">
        <v>1181</v>
      </c>
      <c r="G24" s="30" t="s">
        <v>33</v>
      </c>
      <c r="H24" s="31"/>
      <c r="I24" s="31">
        <v>43495</v>
      </c>
      <c r="J24" s="31">
        <v>43495</v>
      </c>
      <c r="K24" s="31" t="s">
        <v>24</v>
      </c>
      <c r="L24" s="8" t="s">
        <v>18</v>
      </c>
      <c r="M24" s="25"/>
      <c r="N24" s="25"/>
      <c r="O24" s="25">
        <v>3</v>
      </c>
      <c r="P24" s="25" t="s">
        <v>1204</v>
      </c>
      <c r="Q24" s="25" t="s">
        <v>214</v>
      </c>
      <c r="R24" s="25"/>
      <c r="S24" s="25" t="s">
        <v>21</v>
      </c>
      <c r="V24" s="5"/>
      <c r="W24" s="52"/>
    </row>
    <row r="25" spans="1:23" x14ac:dyDescent="0.25">
      <c r="A25" s="6"/>
      <c r="B25" s="8">
        <v>16</v>
      </c>
      <c r="C25" s="29"/>
      <c r="D25" s="8"/>
      <c r="E25" s="8" t="s">
        <v>1194</v>
      </c>
      <c r="F25" s="18" t="s">
        <v>1182</v>
      </c>
      <c r="G25" s="30" t="s">
        <v>33</v>
      </c>
      <c r="H25" s="31"/>
      <c r="I25" s="31">
        <v>43495</v>
      </c>
      <c r="J25" s="31">
        <v>43495</v>
      </c>
      <c r="K25" s="31" t="s">
        <v>24</v>
      </c>
      <c r="L25" s="8" t="s">
        <v>18</v>
      </c>
      <c r="M25" s="25"/>
      <c r="N25" s="25"/>
      <c r="O25" s="25">
        <v>2</v>
      </c>
      <c r="P25" s="25" t="s">
        <v>1205</v>
      </c>
      <c r="Q25" s="25" t="s">
        <v>838</v>
      </c>
      <c r="R25" s="25"/>
      <c r="S25" s="25" t="s">
        <v>21</v>
      </c>
      <c r="V25" s="5"/>
      <c r="W25" s="52"/>
    </row>
    <row r="26" spans="1:23" x14ac:dyDescent="0.25">
      <c r="A26" s="6"/>
      <c r="B26" s="8">
        <v>17</v>
      </c>
      <c r="C26" s="29"/>
      <c r="D26" s="8"/>
      <c r="E26" s="8" t="s">
        <v>1105</v>
      </c>
      <c r="F26" s="18" t="s">
        <v>966</v>
      </c>
      <c r="G26" s="30" t="s">
        <v>33</v>
      </c>
      <c r="H26" s="31"/>
      <c r="I26" s="31">
        <v>43495</v>
      </c>
      <c r="J26" s="31">
        <v>43495</v>
      </c>
      <c r="K26" s="31" t="s">
        <v>24</v>
      </c>
      <c r="L26" s="8" t="s">
        <v>18</v>
      </c>
      <c r="M26" s="25"/>
      <c r="N26" s="25"/>
      <c r="O26" s="25">
        <v>9</v>
      </c>
      <c r="P26" s="25" t="s">
        <v>1106</v>
      </c>
      <c r="Q26" s="25" t="s">
        <v>853</v>
      </c>
      <c r="R26" s="25" t="s">
        <v>228</v>
      </c>
      <c r="S26" s="25" t="s">
        <v>21</v>
      </c>
      <c r="V26" s="5"/>
      <c r="W26" s="52"/>
    </row>
    <row r="27" spans="1:23" ht="30" x14ac:dyDescent="0.25">
      <c r="A27" s="6"/>
      <c r="B27" s="8">
        <v>18</v>
      </c>
      <c r="C27" s="14">
        <v>296</v>
      </c>
      <c r="D27" s="8" t="s">
        <v>445</v>
      </c>
      <c r="E27" s="8" t="s">
        <v>30</v>
      </c>
      <c r="F27" s="18" t="s">
        <v>36</v>
      </c>
      <c r="G27" s="30" t="s">
        <v>33</v>
      </c>
      <c r="H27" s="31">
        <v>42551</v>
      </c>
      <c r="I27" s="38">
        <v>43449</v>
      </c>
      <c r="J27" s="31" t="s">
        <v>834</v>
      </c>
      <c r="K27" s="31" t="s">
        <v>739</v>
      </c>
      <c r="L27" s="8" t="s">
        <v>31</v>
      </c>
      <c r="M27" s="25">
        <v>1</v>
      </c>
      <c r="N27" s="25">
        <v>127.7</v>
      </c>
      <c r="O27" s="24">
        <v>126.4</v>
      </c>
      <c r="P27" s="25" t="s">
        <v>37</v>
      </c>
      <c r="Q27" s="24" t="s">
        <v>270</v>
      </c>
      <c r="R27" s="25" t="s">
        <v>38</v>
      </c>
      <c r="S27" s="25" t="s">
        <v>21</v>
      </c>
      <c r="V27" s="5"/>
      <c r="W27" s="52"/>
    </row>
    <row r="28" spans="1:23" ht="30" x14ac:dyDescent="0.25">
      <c r="A28" s="6"/>
      <c r="B28" s="8">
        <v>19</v>
      </c>
      <c r="C28" s="29"/>
      <c r="D28" s="8"/>
      <c r="E28" s="8" t="s">
        <v>1195</v>
      </c>
      <c r="F28" s="18" t="s">
        <v>1183</v>
      </c>
      <c r="G28" s="30" t="s">
        <v>33</v>
      </c>
      <c r="H28" s="31"/>
      <c r="I28" s="31">
        <v>43495</v>
      </c>
      <c r="J28" s="31">
        <v>43495</v>
      </c>
      <c r="K28" s="31" t="s">
        <v>24</v>
      </c>
      <c r="L28" s="8" t="s">
        <v>18</v>
      </c>
      <c r="M28" s="25"/>
      <c r="N28" s="25"/>
      <c r="O28" s="25">
        <v>6.6</v>
      </c>
      <c r="P28" s="25" t="s">
        <v>1206</v>
      </c>
      <c r="Q28" s="25" t="s">
        <v>837</v>
      </c>
      <c r="R28" s="25"/>
      <c r="S28" s="25" t="s">
        <v>21</v>
      </c>
      <c r="V28" s="5"/>
      <c r="W28" s="52"/>
    </row>
    <row r="29" spans="1:23" ht="30" x14ac:dyDescent="0.25">
      <c r="A29" s="6"/>
      <c r="B29" s="8">
        <v>20</v>
      </c>
      <c r="C29" s="29"/>
      <c r="D29" s="8"/>
      <c r="E29" s="8" t="s">
        <v>1196</v>
      </c>
      <c r="F29" s="18" t="s">
        <v>1184</v>
      </c>
      <c r="G29" s="30" t="s">
        <v>33</v>
      </c>
      <c r="H29" s="31"/>
      <c r="I29" s="31">
        <v>43495</v>
      </c>
      <c r="J29" s="31">
        <v>43495</v>
      </c>
      <c r="K29" s="31" t="s">
        <v>24</v>
      </c>
      <c r="L29" s="8" t="s">
        <v>18</v>
      </c>
      <c r="M29" s="25"/>
      <c r="N29" s="25"/>
      <c r="O29" s="25">
        <v>9</v>
      </c>
      <c r="P29" s="25" t="s">
        <v>1207</v>
      </c>
      <c r="Q29" s="25" t="s">
        <v>214</v>
      </c>
      <c r="R29" s="25"/>
      <c r="S29" s="25" t="s">
        <v>21</v>
      </c>
      <c r="V29" s="5"/>
      <c r="W29" s="52"/>
    </row>
    <row r="30" spans="1:23" ht="30" x14ac:dyDescent="0.25">
      <c r="A30" s="6"/>
      <c r="B30" s="8">
        <v>21</v>
      </c>
      <c r="C30" s="29"/>
      <c r="D30" s="8"/>
      <c r="E30" s="61" t="s">
        <v>1114</v>
      </c>
      <c r="F30" s="18" t="s">
        <v>901</v>
      </c>
      <c r="G30" s="57" t="s">
        <v>33</v>
      </c>
      <c r="H30" s="61"/>
      <c r="I30" s="31">
        <v>43495</v>
      </c>
      <c r="J30" s="31">
        <v>43495</v>
      </c>
      <c r="K30" s="8" t="s">
        <v>24</v>
      </c>
      <c r="L30" s="8" t="s">
        <v>237</v>
      </c>
      <c r="M30" s="58"/>
      <c r="N30" s="58"/>
      <c r="O30" s="58">
        <v>2.8</v>
      </c>
      <c r="P30" s="58" t="s">
        <v>1120</v>
      </c>
      <c r="Q30" s="59" t="s">
        <v>837</v>
      </c>
      <c r="R30" s="59"/>
      <c r="S30" s="59" t="s">
        <v>21</v>
      </c>
      <c r="V30" s="5"/>
      <c r="W30" s="52"/>
    </row>
    <row r="31" spans="1:23" ht="30" x14ac:dyDescent="0.25">
      <c r="A31" s="6"/>
      <c r="B31" s="8">
        <v>22</v>
      </c>
      <c r="C31" s="29"/>
      <c r="D31" s="8"/>
      <c r="E31" s="8" t="s">
        <v>1098</v>
      </c>
      <c r="F31" s="18" t="s">
        <v>1091</v>
      </c>
      <c r="G31" s="30" t="s">
        <v>33</v>
      </c>
      <c r="H31" s="31"/>
      <c r="I31" s="31">
        <v>43495</v>
      </c>
      <c r="J31" s="31">
        <v>43495</v>
      </c>
      <c r="K31" s="31" t="s">
        <v>24</v>
      </c>
      <c r="L31" s="8" t="s">
        <v>18</v>
      </c>
      <c r="M31" s="25"/>
      <c r="N31" s="25"/>
      <c r="O31" s="25">
        <v>0.1</v>
      </c>
      <c r="P31" s="25"/>
      <c r="Q31" s="25" t="s">
        <v>835</v>
      </c>
      <c r="R31" s="25" t="s">
        <v>1099</v>
      </c>
      <c r="S31" s="25" t="s">
        <v>21</v>
      </c>
      <c r="V31" s="5"/>
      <c r="W31" s="52"/>
    </row>
    <row r="32" spans="1:23" ht="30" x14ac:dyDescent="0.25">
      <c r="A32" s="6"/>
      <c r="B32" s="8">
        <v>23</v>
      </c>
      <c r="C32" s="29"/>
      <c r="D32" s="8"/>
      <c r="E32" s="8" t="s">
        <v>1098</v>
      </c>
      <c r="F32" s="18" t="s">
        <v>1092</v>
      </c>
      <c r="G32" s="30" t="s">
        <v>33</v>
      </c>
      <c r="H32" s="31"/>
      <c r="I32" s="31">
        <v>43495</v>
      </c>
      <c r="J32" s="31">
        <v>43495</v>
      </c>
      <c r="K32" s="31" t="s">
        <v>24</v>
      </c>
      <c r="L32" s="8" t="s">
        <v>18</v>
      </c>
      <c r="M32" s="25"/>
      <c r="N32" s="25"/>
      <c r="O32" s="25">
        <v>0.1</v>
      </c>
      <c r="P32" s="25"/>
      <c r="Q32" s="25" t="s">
        <v>835</v>
      </c>
      <c r="R32" s="25" t="s">
        <v>1100</v>
      </c>
      <c r="S32" s="25" t="s">
        <v>21</v>
      </c>
      <c r="V32" s="5"/>
      <c r="W32" s="52"/>
    </row>
    <row r="33" spans="1:23" ht="30" x14ac:dyDescent="0.25">
      <c r="A33" s="6"/>
      <c r="B33" s="8">
        <v>24</v>
      </c>
      <c r="C33" s="29"/>
      <c r="D33" s="8"/>
      <c r="E33" s="8" t="s">
        <v>1098</v>
      </c>
      <c r="F33" s="18" t="s">
        <v>1093</v>
      </c>
      <c r="G33" s="30" t="s">
        <v>33</v>
      </c>
      <c r="H33" s="31"/>
      <c r="I33" s="31">
        <v>43495</v>
      </c>
      <c r="J33" s="31">
        <v>43495</v>
      </c>
      <c r="K33" s="31" t="s">
        <v>24</v>
      </c>
      <c r="L33" s="8" t="s">
        <v>18</v>
      </c>
      <c r="M33" s="25"/>
      <c r="N33" s="25"/>
      <c r="O33" s="25">
        <v>0.5</v>
      </c>
      <c r="P33" s="25"/>
      <c r="Q33" s="25" t="s">
        <v>838</v>
      </c>
      <c r="R33" s="25" t="s">
        <v>1101</v>
      </c>
      <c r="S33" s="25" t="s">
        <v>21</v>
      </c>
      <c r="V33" s="5"/>
      <c r="W33" s="52"/>
    </row>
    <row r="34" spans="1:23" ht="30" x14ac:dyDescent="0.25">
      <c r="A34" s="6"/>
      <c r="B34" s="8">
        <v>25</v>
      </c>
      <c r="C34" s="29"/>
      <c r="D34" s="8"/>
      <c r="E34" s="8" t="s">
        <v>1098</v>
      </c>
      <c r="F34" s="18" t="s">
        <v>1094</v>
      </c>
      <c r="G34" s="30" t="s">
        <v>33</v>
      </c>
      <c r="H34" s="31"/>
      <c r="I34" s="31">
        <v>43495</v>
      </c>
      <c r="J34" s="31">
        <v>43495</v>
      </c>
      <c r="K34" s="31" t="s">
        <v>24</v>
      </c>
      <c r="L34" s="8" t="s">
        <v>18</v>
      </c>
      <c r="M34" s="25"/>
      <c r="N34" s="25"/>
      <c r="O34" s="25">
        <v>0.1</v>
      </c>
      <c r="P34" s="25"/>
      <c r="Q34" s="25" t="s">
        <v>838</v>
      </c>
      <c r="R34" s="25" t="s">
        <v>1102</v>
      </c>
      <c r="S34" s="25" t="s">
        <v>21</v>
      </c>
      <c r="V34" s="5"/>
      <c r="W34" s="52"/>
    </row>
    <row r="35" spans="1:23" ht="30" x14ac:dyDescent="0.25">
      <c r="A35" s="6"/>
      <c r="B35" s="8">
        <v>26</v>
      </c>
      <c r="C35" s="29"/>
      <c r="D35" s="8"/>
      <c r="E35" s="8" t="s">
        <v>1098</v>
      </c>
      <c r="F35" s="18" t="s">
        <v>1095</v>
      </c>
      <c r="G35" s="30" t="s">
        <v>33</v>
      </c>
      <c r="H35" s="31"/>
      <c r="I35" s="31">
        <v>43495</v>
      </c>
      <c r="J35" s="31">
        <v>43495</v>
      </c>
      <c r="K35" s="31" t="s">
        <v>24</v>
      </c>
      <c r="L35" s="8" t="s">
        <v>18</v>
      </c>
      <c r="M35" s="25"/>
      <c r="N35" s="25"/>
      <c r="O35" s="25">
        <v>0.1</v>
      </c>
      <c r="P35" s="25"/>
      <c r="Q35" s="25" t="s">
        <v>838</v>
      </c>
      <c r="R35" s="25" t="s">
        <v>1102</v>
      </c>
      <c r="S35" s="25" t="s">
        <v>21</v>
      </c>
      <c r="V35" s="5"/>
      <c r="W35" s="52"/>
    </row>
    <row r="36" spans="1:23" ht="30" x14ac:dyDescent="0.25">
      <c r="A36" s="6"/>
      <c r="B36" s="8">
        <v>27</v>
      </c>
      <c r="C36" s="8">
        <v>841</v>
      </c>
      <c r="D36" s="33" t="s">
        <v>445</v>
      </c>
      <c r="E36" s="8" t="s">
        <v>85</v>
      </c>
      <c r="F36" s="18" t="s">
        <v>86</v>
      </c>
      <c r="G36" s="30" t="s">
        <v>33</v>
      </c>
      <c r="H36" s="31">
        <v>42843</v>
      </c>
      <c r="I36" s="31">
        <v>43495</v>
      </c>
      <c r="J36" s="31">
        <v>43495</v>
      </c>
      <c r="K36" s="8" t="s">
        <v>739</v>
      </c>
      <c r="L36" s="8" t="s">
        <v>701</v>
      </c>
      <c r="M36" s="25"/>
      <c r="N36" s="25">
        <v>9</v>
      </c>
      <c r="O36" s="25">
        <v>9</v>
      </c>
      <c r="P36" s="25" t="s">
        <v>87</v>
      </c>
      <c r="Q36" s="25" t="s">
        <v>29</v>
      </c>
      <c r="R36" s="25" t="s">
        <v>88</v>
      </c>
      <c r="S36" s="25" t="s">
        <v>21</v>
      </c>
      <c r="V36" s="5"/>
      <c r="W36" s="52"/>
    </row>
    <row r="37" spans="1:23" x14ac:dyDescent="0.25">
      <c r="A37" s="6"/>
      <c r="B37" s="8">
        <v>28</v>
      </c>
      <c r="C37" s="29"/>
      <c r="D37" s="8"/>
      <c r="E37" s="8" t="s">
        <v>1192</v>
      </c>
      <c r="F37" s="18" t="s">
        <v>1180</v>
      </c>
      <c r="G37" s="30" t="s">
        <v>33</v>
      </c>
      <c r="H37" s="31"/>
      <c r="I37" s="31">
        <v>43524</v>
      </c>
      <c r="J37" s="31">
        <v>43524</v>
      </c>
      <c r="K37" s="31" t="s">
        <v>24</v>
      </c>
      <c r="L37" s="8" t="s">
        <v>18</v>
      </c>
      <c r="M37" s="25"/>
      <c r="N37" s="25"/>
      <c r="O37" s="25">
        <v>3</v>
      </c>
      <c r="P37" s="25" t="s">
        <v>1203</v>
      </c>
      <c r="Q37" s="25" t="s">
        <v>291</v>
      </c>
      <c r="R37" s="25"/>
      <c r="S37" s="25" t="s">
        <v>21</v>
      </c>
      <c r="V37" s="5"/>
      <c r="W37" s="52"/>
    </row>
    <row r="38" spans="1:23" ht="30" x14ac:dyDescent="0.25">
      <c r="A38" s="6"/>
      <c r="B38" s="8">
        <v>29</v>
      </c>
      <c r="C38" s="14">
        <v>297</v>
      </c>
      <c r="D38" s="8" t="s">
        <v>445</v>
      </c>
      <c r="E38" s="8" t="s">
        <v>30</v>
      </c>
      <c r="F38" s="18" t="s">
        <v>120</v>
      </c>
      <c r="G38" s="30" t="s">
        <v>33</v>
      </c>
      <c r="H38" s="31">
        <v>42858</v>
      </c>
      <c r="I38" s="31">
        <v>43524</v>
      </c>
      <c r="J38" s="31">
        <v>43524</v>
      </c>
      <c r="K38" s="31" t="s">
        <v>739</v>
      </c>
      <c r="L38" s="8" t="s">
        <v>31</v>
      </c>
      <c r="M38" s="25">
        <v>1</v>
      </c>
      <c r="N38" s="25">
        <v>168.5</v>
      </c>
      <c r="O38" s="24">
        <v>168.8</v>
      </c>
      <c r="P38" s="25" t="s">
        <v>121</v>
      </c>
      <c r="Q38" s="39" t="s">
        <v>250</v>
      </c>
      <c r="R38" s="25" t="s">
        <v>68</v>
      </c>
      <c r="S38" s="25" t="s">
        <v>21</v>
      </c>
      <c r="V38" s="5"/>
      <c r="W38" s="52"/>
    </row>
    <row r="39" spans="1:23" x14ac:dyDescent="0.25">
      <c r="A39" s="6"/>
      <c r="B39" s="8">
        <v>30</v>
      </c>
      <c r="C39" s="29"/>
      <c r="D39" s="8" t="s">
        <v>24</v>
      </c>
      <c r="E39" s="16" t="s">
        <v>769</v>
      </c>
      <c r="F39" s="18" t="s">
        <v>767</v>
      </c>
      <c r="G39" s="30" t="s">
        <v>33</v>
      </c>
      <c r="H39" s="31"/>
      <c r="I39" s="31">
        <v>43524</v>
      </c>
      <c r="J39" s="31">
        <v>43524</v>
      </c>
      <c r="K39" s="8" t="s">
        <v>24</v>
      </c>
      <c r="L39" s="8" t="s">
        <v>237</v>
      </c>
      <c r="M39" s="25"/>
      <c r="N39" s="25"/>
      <c r="O39" s="24">
        <v>3</v>
      </c>
      <c r="P39" s="25" t="s">
        <v>772</v>
      </c>
      <c r="Q39" s="24" t="s">
        <v>838</v>
      </c>
      <c r="R39" s="34"/>
      <c r="S39" s="34" t="s">
        <v>21</v>
      </c>
      <c r="V39" s="5"/>
      <c r="W39" s="52"/>
    </row>
    <row r="40" spans="1:23" ht="30" x14ac:dyDescent="0.25">
      <c r="A40" s="6"/>
      <c r="B40" s="8">
        <v>31</v>
      </c>
      <c r="C40" s="29"/>
      <c r="D40" s="8"/>
      <c r="E40" s="29" t="s">
        <v>1078</v>
      </c>
      <c r="F40" s="18" t="s">
        <v>379</v>
      </c>
      <c r="G40" s="30" t="s">
        <v>33</v>
      </c>
      <c r="H40" s="31"/>
      <c r="I40" s="31">
        <v>43524</v>
      </c>
      <c r="J40" s="31">
        <v>43524</v>
      </c>
      <c r="K40" s="8" t="s">
        <v>24</v>
      </c>
      <c r="L40" s="8" t="s">
        <v>237</v>
      </c>
      <c r="M40" s="25">
        <v>1</v>
      </c>
      <c r="N40" s="25">
        <v>3</v>
      </c>
      <c r="O40" s="25">
        <v>3</v>
      </c>
      <c r="P40" s="25"/>
      <c r="Q40" s="25" t="s">
        <v>838</v>
      </c>
      <c r="R40" s="34" t="s">
        <v>1079</v>
      </c>
      <c r="S40" s="25" t="s">
        <v>21</v>
      </c>
      <c r="V40" s="5"/>
      <c r="W40" s="52"/>
    </row>
    <row r="41" spans="1:23" x14ac:dyDescent="0.25">
      <c r="A41" s="6"/>
      <c r="B41" s="8">
        <v>32</v>
      </c>
      <c r="C41" s="29"/>
      <c r="D41" s="8"/>
      <c r="E41" s="8" t="s">
        <v>1197</v>
      </c>
      <c r="F41" s="18" t="s">
        <v>1185</v>
      </c>
      <c r="G41" s="30" t="s">
        <v>33</v>
      </c>
      <c r="H41" s="31"/>
      <c r="I41" s="31">
        <v>43524</v>
      </c>
      <c r="J41" s="31">
        <v>43524</v>
      </c>
      <c r="K41" s="31" t="s">
        <v>24</v>
      </c>
      <c r="L41" s="8" t="s">
        <v>18</v>
      </c>
      <c r="M41" s="25"/>
      <c r="N41" s="25"/>
      <c r="O41" s="25">
        <v>3</v>
      </c>
      <c r="P41" s="25" t="s">
        <v>1208</v>
      </c>
      <c r="Q41" s="25" t="s">
        <v>291</v>
      </c>
      <c r="R41" s="25"/>
      <c r="S41" s="25" t="s">
        <v>21</v>
      </c>
      <c r="V41" s="5"/>
      <c r="W41" s="52"/>
    </row>
    <row r="42" spans="1:23" ht="30" x14ac:dyDescent="0.25">
      <c r="A42" s="6"/>
      <c r="B42" s="8">
        <v>33</v>
      </c>
      <c r="C42" s="29"/>
      <c r="D42" s="8"/>
      <c r="E42" s="61" t="s">
        <v>1115</v>
      </c>
      <c r="F42" s="18" t="s">
        <v>1111</v>
      </c>
      <c r="G42" s="57" t="s">
        <v>33</v>
      </c>
      <c r="H42" s="61"/>
      <c r="I42" s="31">
        <v>43524</v>
      </c>
      <c r="J42" s="31">
        <v>43524</v>
      </c>
      <c r="K42" s="8" t="s">
        <v>24</v>
      </c>
      <c r="L42" s="8" t="s">
        <v>237</v>
      </c>
      <c r="M42" s="58"/>
      <c r="N42" s="58"/>
      <c r="O42" s="58">
        <v>2.8</v>
      </c>
      <c r="P42" s="58" t="s">
        <v>1121</v>
      </c>
      <c r="Q42" s="58" t="s">
        <v>837</v>
      </c>
      <c r="R42" s="59"/>
      <c r="S42" s="59" t="s">
        <v>21</v>
      </c>
      <c r="V42" s="5"/>
      <c r="W42" s="52"/>
    </row>
    <row r="43" spans="1:23" ht="30" x14ac:dyDescent="0.25">
      <c r="A43" s="6"/>
      <c r="B43" s="8">
        <v>34</v>
      </c>
      <c r="C43" s="8"/>
      <c r="D43" s="8"/>
      <c r="E43" s="8" t="s">
        <v>864</v>
      </c>
      <c r="F43" s="18" t="s">
        <v>1154</v>
      </c>
      <c r="G43" s="30" t="s">
        <v>33</v>
      </c>
      <c r="H43" s="31"/>
      <c r="I43" s="31">
        <v>43524</v>
      </c>
      <c r="J43" s="31">
        <v>43524</v>
      </c>
      <c r="K43" s="31" t="s">
        <v>24</v>
      </c>
      <c r="L43" s="31" t="s">
        <v>18</v>
      </c>
      <c r="M43" s="25"/>
      <c r="N43" s="25">
        <v>3</v>
      </c>
      <c r="O43" s="25">
        <v>3</v>
      </c>
      <c r="P43" s="25" t="s">
        <v>1155</v>
      </c>
      <c r="Q43" s="25" t="s">
        <v>214</v>
      </c>
      <c r="R43" s="25"/>
      <c r="S43" s="25" t="s">
        <v>21</v>
      </c>
      <c r="V43" s="5"/>
      <c r="W43" s="52"/>
    </row>
    <row r="44" spans="1:23" x14ac:dyDescent="0.25">
      <c r="A44" s="6"/>
      <c r="B44" s="8">
        <v>35</v>
      </c>
      <c r="C44" s="29"/>
      <c r="D44" s="8"/>
      <c r="E44" s="61" t="s">
        <v>1116</v>
      </c>
      <c r="F44" s="18" t="s">
        <v>712</v>
      </c>
      <c r="G44" s="57" t="s">
        <v>33</v>
      </c>
      <c r="H44" s="61"/>
      <c r="I44" s="31">
        <v>43524</v>
      </c>
      <c r="J44" s="31">
        <v>43524</v>
      </c>
      <c r="K44" s="8" t="s">
        <v>24</v>
      </c>
      <c r="L44" s="8" t="s">
        <v>31</v>
      </c>
      <c r="M44" s="59"/>
      <c r="N44" s="59"/>
      <c r="O44" s="59">
        <v>9</v>
      </c>
      <c r="P44" s="58" t="s">
        <v>1122</v>
      </c>
      <c r="Q44" s="58" t="s">
        <v>853</v>
      </c>
      <c r="R44" s="59"/>
      <c r="S44" s="59" t="s">
        <v>21</v>
      </c>
      <c r="V44" s="5"/>
      <c r="W44" s="52"/>
    </row>
    <row r="45" spans="1:23" ht="30" x14ac:dyDescent="0.25">
      <c r="A45" s="6"/>
      <c r="B45" s="8">
        <v>36</v>
      </c>
      <c r="C45" s="29"/>
      <c r="D45" s="8"/>
      <c r="E45" s="8" t="s">
        <v>644</v>
      </c>
      <c r="F45" s="18" t="s">
        <v>702</v>
      </c>
      <c r="G45" s="30" t="s">
        <v>33</v>
      </c>
      <c r="H45" s="31"/>
      <c r="I45" s="31">
        <v>43554</v>
      </c>
      <c r="J45" s="31">
        <v>43554</v>
      </c>
      <c r="K45" s="8" t="s">
        <v>24</v>
      </c>
      <c r="L45" s="8" t="s">
        <v>237</v>
      </c>
      <c r="M45" s="25"/>
      <c r="N45" s="25">
        <v>2.2999999999999998</v>
      </c>
      <c r="O45" s="24">
        <v>2.2999999999999998</v>
      </c>
      <c r="P45" s="25" t="s">
        <v>646</v>
      </c>
      <c r="Q45" s="24" t="s">
        <v>837</v>
      </c>
      <c r="R45" s="25"/>
      <c r="S45" s="25" t="s">
        <v>21</v>
      </c>
      <c r="V45" s="5"/>
      <c r="W45" s="52"/>
    </row>
    <row r="46" spans="1:23" x14ac:dyDescent="0.25">
      <c r="A46" s="6"/>
      <c r="B46" s="8">
        <v>37</v>
      </c>
      <c r="C46" s="29"/>
      <c r="D46" s="8"/>
      <c r="E46" s="8" t="s">
        <v>1150</v>
      </c>
      <c r="F46" s="18" t="s">
        <v>1186</v>
      </c>
      <c r="G46" s="30" t="s">
        <v>33</v>
      </c>
      <c r="H46" s="31"/>
      <c r="I46" s="31">
        <v>43554</v>
      </c>
      <c r="J46" s="31">
        <v>43554</v>
      </c>
      <c r="K46" s="31" t="s">
        <v>24</v>
      </c>
      <c r="L46" s="8" t="s">
        <v>18</v>
      </c>
      <c r="M46" s="25"/>
      <c r="N46" s="25"/>
      <c r="O46" s="25">
        <v>3</v>
      </c>
      <c r="P46" s="25" t="s">
        <v>1209</v>
      </c>
      <c r="Q46" s="25" t="s">
        <v>838</v>
      </c>
      <c r="R46" s="25"/>
      <c r="S46" s="25" t="s">
        <v>21</v>
      </c>
      <c r="V46" s="5"/>
      <c r="W46" s="52"/>
    </row>
    <row r="47" spans="1:23" ht="30" x14ac:dyDescent="0.25">
      <c r="A47" s="6"/>
      <c r="B47" s="8">
        <v>38</v>
      </c>
      <c r="C47" s="14">
        <v>127</v>
      </c>
      <c r="D47" s="14" t="s">
        <v>445</v>
      </c>
      <c r="E47" s="8" t="s">
        <v>60</v>
      </c>
      <c r="F47" s="18" t="s">
        <v>210</v>
      </c>
      <c r="G47" s="30" t="s">
        <v>33</v>
      </c>
      <c r="H47" s="31">
        <v>42414</v>
      </c>
      <c r="I47" s="31">
        <v>43585</v>
      </c>
      <c r="J47" s="31">
        <v>43585</v>
      </c>
      <c r="K47" s="31" t="s">
        <v>739</v>
      </c>
      <c r="L47" s="8" t="s">
        <v>237</v>
      </c>
      <c r="M47" s="25">
        <v>1</v>
      </c>
      <c r="N47" s="25">
        <v>98</v>
      </c>
      <c r="O47" s="24">
        <v>98</v>
      </c>
      <c r="P47" s="25" t="s">
        <v>123</v>
      </c>
      <c r="Q47" s="24" t="s">
        <v>281</v>
      </c>
      <c r="R47" s="25" t="s">
        <v>124</v>
      </c>
      <c r="S47" s="25" t="s">
        <v>44</v>
      </c>
      <c r="V47" s="5"/>
      <c r="W47" s="52"/>
    </row>
    <row r="48" spans="1:23" x14ac:dyDescent="0.25">
      <c r="A48" s="6"/>
      <c r="B48" s="8">
        <v>39</v>
      </c>
      <c r="C48" s="8"/>
      <c r="D48" s="8"/>
      <c r="E48" s="8" t="s">
        <v>1157</v>
      </c>
      <c r="F48" s="18" t="s">
        <v>1156</v>
      </c>
      <c r="G48" s="30" t="s">
        <v>33</v>
      </c>
      <c r="H48" s="31"/>
      <c r="I48" s="31">
        <v>43585</v>
      </c>
      <c r="J48" s="31">
        <v>43585</v>
      </c>
      <c r="K48" s="31" t="s">
        <v>24</v>
      </c>
      <c r="L48" s="31" t="s">
        <v>18</v>
      </c>
      <c r="M48" s="25"/>
      <c r="N48" s="25">
        <v>3</v>
      </c>
      <c r="O48" s="25">
        <v>3</v>
      </c>
      <c r="P48" s="25" t="s">
        <v>1158</v>
      </c>
      <c r="Q48" s="25" t="s">
        <v>838</v>
      </c>
      <c r="R48" s="25"/>
      <c r="S48" s="25" t="s">
        <v>21</v>
      </c>
      <c r="V48" s="5"/>
      <c r="W48" s="52"/>
    </row>
    <row r="49" spans="1:23" ht="30" x14ac:dyDescent="0.25">
      <c r="A49" s="6"/>
      <c r="B49" s="8">
        <v>40</v>
      </c>
      <c r="C49" s="14">
        <v>286</v>
      </c>
      <c r="D49" s="40" t="s">
        <v>445</v>
      </c>
      <c r="E49" s="8" t="s">
        <v>457</v>
      </c>
      <c r="F49" s="18" t="s">
        <v>456</v>
      </c>
      <c r="G49" s="30" t="s">
        <v>33</v>
      </c>
      <c r="H49" s="31"/>
      <c r="I49" s="31">
        <v>43585</v>
      </c>
      <c r="J49" s="31">
        <v>43585</v>
      </c>
      <c r="K49" s="31" t="s">
        <v>739</v>
      </c>
      <c r="L49" s="8" t="s">
        <v>47</v>
      </c>
      <c r="M49" s="25"/>
      <c r="N49" s="25"/>
      <c r="O49" s="34">
        <v>132</v>
      </c>
      <c r="P49" s="25" t="s">
        <v>472</v>
      </c>
      <c r="Q49" s="25" t="s">
        <v>928</v>
      </c>
      <c r="R49" s="25"/>
      <c r="S49" s="25" t="s">
        <v>21</v>
      </c>
      <c r="V49" s="5"/>
      <c r="W49" s="52"/>
    </row>
    <row r="50" spans="1:23" ht="30" x14ac:dyDescent="0.25">
      <c r="A50" s="6"/>
      <c r="B50" s="8">
        <v>41</v>
      </c>
      <c r="C50" s="16">
        <v>317</v>
      </c>
      <c r="D50" s="33" t="s">
        <v>455</v>
      </c>
      <c r="E50" s="16" t="s">
        <v>770</v>
      </c>
      <c r="F50" s="18" t="s">
        <v>116</v>
      </c>
      <c r="G50" s="30" t="s">
        <v>33</v>
      </c>
      <c r="H50" s="31">
        <v>43040</v>
      </c>
      <c r="I50" s="31">
        <v>43615</v>
      </c>
      <c r="J50" s="31">
        <v>43615</v>
      </c>
      <c r="K50" s="31" t="s">
        <v>739</v>
      </c>
      <c r="L50" s="8" t="s">
        <v>31</v>
      </c>
      <c r="M50" s="25"/>
      <c r="N50" s="34"/>
      <c r="O50" s="39">
        <v>183</v>
      </c>
      <c r="P50" s="25" t="s">
        <v>773</v>
      </c>
      <c r="Q50" s="24" t="s">
        <v>288</v>
      </c>
      <c r="R50" s="34"/>
      <c r="S50" s="34" t="s">
        <v>21</v>
      </c>
      <c r="V50" s="5"/>
      <c r="W50" s="52"/>
    </row>
    <row r="51" spans="1:23" ht="30" x14ac:dyDescent="0.25">
      <c r="A51" s="6"/>
      <c r="B51" s="8">
        <v>42</v>
      </c>
      <c r="C51" s="8">
        <v>318</v>
      </c>
      <c r="D51" s="33" t="s">
        <v>455</v>
      </c>
      <c r="E51" s="8" t="s">
        <v>448</v>
      </c>
      <c r="F51" s="18" t="s">
        <v>847</v>
      </c>
      <c r="G51" s="30" t="s">
        <v>33</v>
      </c>
      <c r="H51" s="31"/>
      <c r="I51" s="31">
        <v>43646</v>
      </c>
      <c r="J51" s="31">
        <v>43646</v>
      </c>
      <c r="K51" s="8" t="s">
        <v>739</v>
      </c>
      <c r="L51" s="8" t="s">
        <v>701</v>
      </c>
      <c r="M51" s="25"/>
      <c r="N51" s="25"/>
      <c r="O51" s="24">
        <v>32.4</v>
      </c>
      <c r="P51" s="25" t="s">
        <v>849</v>
      </c>
      <c r="Q51" s="25" t="s">
        <v>848</v>
      </c>
      <c r="R51" s="25"/>
      <c r="S51" s="25" t="s">
        <v>21</v>
      </c>
      <c r="V51" s="5"/>
      <c r="W51" s="52"/>
    </row>
    <row r="52" spans="1:23" ht="30" x14ac:dyDescent="0.25">
      <c r="A52" s="6"/>
      <c r="B52" s="8">
        <v>43</v>
      </c>
      <c r="C52" s="8">
        <v>357</v>
      </c>
      <c r="D52" s="33" t="s">
        <v>445</v>
      </c>
      <c r="E52" s="16" t="s">
        <v>650</v>
      </c>
      <c r="F52" s="18" t="s">
        <v>649</v>
      </c>
      <c r="G52" s="30" t="s">
        <v>33</v>
      </c>
      <c r="H52" s="31"/>
      <c r="I52" s="31">
        <v>43676</v>
      </c>
      <c r="J52" s="31">
        <v>43676</v>
      </c>
      <c r="K52" s="31" t="s">
        <v>739</v>
      </c>
      <c r="L52" s="8" t="s">
        <v>28</v>
      </c>
      <c r="M52" s="25"/>
      <c r="N52" s="25"/>
      <c r="O52" s="24">
        <v>11.4</v>
      </c>
      <c r="P52" s="25" t="s">
        <v>468</v>
      </c>
      <c r="Q52" s="24" t="s">
        <v>839</v>
      </c>
      <c r="R52" s="25"/>
      <c r="S52" s="25" t="s">
        <v>21</v>
      </c>
      <c r="V52" s="5"/>
      <c r="W52" s="52"/>
    </row>
    <row r="53" spans="1:23" ht="30" x14ac:dyDescent="0.25">
      <c r="A53" s="6"/>
      <c r="B53" s="8">
        <v>44</v>
      </c>
      <c r="C53" s="14">
        <v>320</v>
      </c>
      <c r="D53" s="14" t="s">
        <v>445</v>
      </c>
      <c r="E53" s="8" t="s">
        <v>74</v>
      </c>
      <c r="F53" s="18" t="s">
        <v>75</v>
      </c>
      <c r="G53" s="30" t="s">
        <v>33</v>
      </c>
      <c r="H53" s="31">
        <v>42979</v>
      </c>
      <c r="I53" s="31">
        <v>43676</v>
      </c>
      <c r="J53" s="31">
        <v>43676</v>
      </c>
      <c r="K53" s="31" t="s">
        <v>739</v>
      </c>
      <c r="L53" s="8" t="s">
        <v>28</v>
      </c>
      <c r="M53" s="25">
        <v>1</v>
      </c>
      <c r="N53" s="25">
        <v>8.1999999999999993</v>
      </c>
      <c r="O53" s="39">
        <v>6.5</v>
      </c>
      <c r="P53" s="25" t="s">
        <v>76</v>
      </c>
      <c r="Q53" s="24" t="s">
        <v>288</v>
      </c>
      <c r="R53" s="25" t="s">
        <v>77</v>
      </c>
      <c r="S53" s="25" t="s">
        <v>21</v>
      </c>
      <c r="V53" s="5"/>
      <c r="W53" s="52"/>
    </row>
    <row r="54" spans="1:23" ht="30" x14ac:dyDescent="0.25">
      <c r="A54" s="6"/>
      <c r="B54" s="8">
        <v>45</v>
      </c>
      <c r="C54" s="8"/>
      <c r="D54" s="8"/>
      <c r="E54" s="8" t="s">
        <v>240</v>
      </c>
      <c r="F54" s="18" t="s">
        <v>737</v>
      </c>
      <c r="G54" s="30" t="s">
        <v>33</v>
      </c>
      <c r="H54" s="41">
        <v>41835</v>
      </c>
      <c r="I54" s="41">
        <v>43738</v>
      </c>
      <c r="J54" s="41">
        <v>43738</v>
      </c>
      <c r="K54" s="31" t="s">
        <v>739</v>
      </c>
      <c r="L54" s="8" t="s">
        <v>704</v>
      </c>
      <c r="M54" s="25" t="s">
        <v>522</v>
      </c>
      <c r="N54" s="25" t="s">
        <v>522</v>
      </c>
      <c r="O54" s="39">
        <v>110</v>
      </c>
      <c r="P54" s="25" t="s">
        <v>241</v>
      </c>
      <c r="Q54" s="24" t="s">
        <v>238</v>
      </c>
      <c r="R54" s="25" t="s">
        <v>239</v>
      </c>
      <c r="S54" s="25" t="s">
        <v>44</v>
      </c>
      <c r="V54" s="5"/>
      <c r="W54" s="52"/>
    </row>
    <row r="55" spans="1:23" ht="30" x14ac:dyDescent="0.25">
      <c r="A55" s="6"/>
      <c r="B55" s="8">
        <v>46</v>
      </c>
      <c r="C55" s="8">
        <v>383</v>
      </c>
      <c r="D55" s="8" t="s">
        <v>445</v>
      </c>
      <c r="E55" s="16" t="s">
        <v>658</v>
      </c>
      <c r="F55" s="18" t="s">
        <v>919</v>
      </c>
      <c r="G55" s="30" t="s">
        <v>33</v>
      </c>
      <c r="H55" s="31"/>
      <c r="I55" s="31">
        <v>43768</v>
      </c>
      <c r="J55" s="31">
        <v>43768</v>
      </c>
      <c r="K55" s="8" t="s">
        <v>739</v>
      </c>
      <c r="L55" s="8" t="s">
        <v>47</v>
      </c>
      <c r="M55" s="25">
        <v>4</v>
      </c>
      <c r="N55" s="25">
        <v>25</v>
      </c>
      <c r="O55" s="39">
        <v>100</v>
      </c>
      <c r="P55" s="25" t="s">
        <v>854</v>
      </c>
      <c r="Q55" s="25" t="s">
        <v>250</v>
      </c>
      <c r="R55" s="25"/>
      <c r="S55" s="25" t="s">
        <v>21</v>
      </c>
      <c r="V55" s="5"/>
      <c r="W55" s="52"/>
    </row>
    <row r="56" spans="1:23" ht="30" x14ac:dyDescent="0.25">
      <c r="A56" s="6"/>
      <c r="B56" s="8">
        <v>47</v>
      </c>
      <c r="C56" s="8">
        <v>412</v>
      </c>
      <c r="D56" s="8" t="s">
        <v>445</v>
      </c>
      <c r="E56" s="8" t="s">
        <v>850</v>
      </c>
      <c r="F56" s="18" t="s">
        <v>921</v>
      </c>
      <c r="G56" s="30" t="s">
        <v>33</v>
      </c>
      <c r="H56" s="31"/>
      <c r="I56" s="31">
        <v>43768</v>
      </c>
      <c r="J56" s="31">
        <v>43768</v>
      </c>
      <c r="K56" s="8" t="s">
        <v>739</v>
      </c>
      <c r="L56" s="8" t="s">
        <v>47</v>
      </c>
      <c r="M56" s="25"/>
      <c r="N56" s="25"/>
      <c r="O56" s="39">
        <v>75</v>
      </c>
      <c r="P56" s="25" t="s">
        <v>852</v>
      </c>
      <c r="Q56" s="25" t="s">
        <v>291</v>
      </c>
      <c r="R56" s="25"/>
      <c r="S56" s="25" t="s">
        <v>21</v>
      </c>
      <c r="V56" s="5"/>
      <c r="W56" s="52"/>
    </row>
    <row r="57" spans="1:23" ht="37.5" customHeight="1" x14ac:dyDescent="0.25">
      <c r="A57" s="6"/>
      <c r="B57" s="8">
        <v>48</v>
      </c>
      <c r="C57" s="16">
        <v>419</v>
      </c>
      <c r="D57" s="8" t="s">
        <v>445</v>
      </c>
      <c r="E57" s="16" t="s">
        <v>658</v>
      </c>
      <c r="F57" s="18" t="s">
        <v>920</v>
      </c>
      <c r="G57" s="30" t="s">
        <v>33</v>
      </c>
      <c r="H57" s="31">
        <v>42555</v>
      </c>
      <c r="I57" s="31">
        <v>43768</v>
      </c>
      <c r="J57" s="31">
        <v>43768</v>
      </c>
      <c r="K57" s="31" t="s">
        <v>739</v>
      </c>
      <c r="L57" s="8" t="s">
        <v>47</v>
      </c>
      <c r="M57" s="25">
        <v>1</v>
      </c>
      <c r="N57" s="25">
        <v>125</v>
      </c>
      <c r="O57" s="39">
        <v>100</v>
      </c>
      <c r="P57" s="25" t="s">
        <v>100</v>
      </c>
      <c r="Q57" s="24" t="s">
        <v>291</v>
      </c>
      <c r="R57" s="25" t="s">
        <v>101</v>
      </c>
      <c r="S57" s="34" t="s">
        <v>21</v>
      </c>
      <c r="V57" s="5"/>
      <c r="W57" s="52"/>
    </row>
    <row r="58" spans="1:23" x14ac:dyDescent="0.25">
      <c r="A58" s="6"/>
      <c r="B58" s="8">
        <v>49</v>
      </c>
      <c r="C58" s="29"/>
      <c r="D58" s="8"/>
      <c r="E58" s="8" t="s">
        <v>1194</v>
      </c>
      <c r="F58" s="18" t="s">
        <v>1187</v>
      </c>
      <c r="G58" s="30" t="s">
        <v>33</v>
      </c>
      <c r="H58" s="31"/>
      <c r="I58" s="31">
        <v>43799</v>
      </c>
      <c r="J58" s="31">
        <v>43799</v>
      </c>
      <c r="K58" s="31" t="s">
        <v>24</v>
      </c>
      <c r="L58" s="8" t="s">
        <v>18</v>
      </c>
      <c r="M58" s="25"/>
      <c r="N58" s="25"/>
      <c r="O58" s="25">
        <v>1</v>
      </c>
      <c r="P58" s="25" t="s">
        <v>1205</v>
      </c>
      <c r="Q58" s="25" t="s">
        <v>838</v>
      </c>
      <c r="R58" s="25"/>
      <c r="S58" s="25" t="s">
        <v>21</v>
      </c>
      <c r="V58" s="5"/>
      <c r="W58" s="52"/>
    </row>
    <row r="59" spans="1:23" ht="30" x14ac:dyDescent="0.25">
      <c r="A59" s="6"/>
      <c r="B59" s="8">
        <v>50</v>
      </c>
      <c r="C59" s="29"/>
      <c r="D59" s="8"/>
      <c r="E59" s="29" t="s">
        <v>850</v>
      </c>
      <c r="F59" s="18" t="s">
        <v>1023</v>
      </c>
      <c r="G59" s="30" t="s">
        <v>33</v>
      </c>
      <c r="H59" s="31"/>
      <c r="I59" s="31">
        <v>43889</v>
      </c>
      <c r="J59" s="31">
        <v>43889</v>
      </c>
      <c r="K59" s="8" t="s">
        <v>739</v>
      </c>
      <c r="L59" s="8" t="s">
        <v>47</v>
      </c>
      <c r="M59" s="25"/>
      <c r="N59" s="25"/>
      <c r="O59" s="25">
        <v>25</v>
      </c>
      <c r="P59" s="25" t="s">
        <v>851</v>
      </c>
      <c r="Q59" s="25" t="s">
        <v>836</v>
      </c>
      <c r="R59" s="25"/>
      <c r="S59" s="25" t="s">
        <v>21</v>
      </c>
      <c r="V59" s="5"/>
      <c r="W59" s="52"/>
    </row>
    <row r="60" spans="1:23" ht="30" x14ac:dyDescent="0.25">
      <c r="A60" s="6"/>
      <c r="B60" s="8">
        <v>51</v>
      </c>
      <c r="C60" s="29"/>
      <c r="D60" s="8"/>
      <c r="E60" s="29" t="s">
        <v>658</v>
      </c>
      <c r="F60" s="18" t="s">
        <v>1024</v>
      </c>
      <c r="G60" s="30" t="s">
        <v>33</v>
      </c>
      <c r="H60" s="31"/>
      <c r="I60" s="31">
        <v>43951</v>
      </c>
      <c r="J60" s="31">
        <v>43951</v>
      </c>
      <c r="K60" s="8" t="s">
        <v>739</v>
      </c>
      <c r="L60" s="8" t="s">
        <v>47</v>
      </c>
      <c r="M60" s="25"/>
      <c r="N60" s="25"/>
      <c r="O60" s="25">
        <v>25</v>
      </c>
      <c r="P60" s="25" t="s">
        <v>851</v>
      </c>
      <c r="Q60" s="25" t="s">
        <v>836</v>
      </c>
      <c r="R60" s="25"/>
      <c r="S60" s="25" t="s">
        <v>21</v>
      </c>
      <c r="V60" s="5"/>
      <c r="W60" s="52"/>
    </row>
    <row r="61" spans="1:23" ht="30" x14ac:dyDescent="0.25">
      <c r="A61" s="6"/>
      <c r="B61" s="8">
        <v>52</v>
      </c>
      <c r="C61" s="29"/>
      <c r="D61" s="8"/>
      <c r="E61" s="8" t="s">
        <v>1198</v>
      </c>
      <c r="F61" s="18" t="s">
        <v>1188</v>
      </c>
      <c r="G61" s="30" t="s">
        <v>33</v>
      </c>
      <c r="H61" s="31"/>
      <c r="I61" s="31">
        <v>44042</v>
      </c>
      <c r="J61" s="31">
        <v>44042</v>
      </c>
      <c r="K61" s="31" t="s">
        <v>739</v>
      </c>
      <c r="L61" s="8" t="s">
        <v>701</v>
      </c>
      <c r="M61" s="25"/>
      <c r="N61" s="25"/>
      <c r="O61" s="25">
        <v>204</v>
      </c>
      <c r="P61" s="25" t="s">
        <v>840</v>
      </c>
      <c r="Q61" s="25" t="s">
        <v>250</v>
      </c>
      <c r="R61" s="25"/>
      <c r="S61" s="25" t="s">
        <v>44</v>
      </c>
      <c r="V61" s="5"/>
      <c r="W61" s="52"/>
    </row>
    <row r="62" spans="1:23" ht="30" x14ac:dyDescent="0.25">
      <c r="A62" s="6"/>
      <c r="B62" s="8">
        <v>53</v>
      </c>
      <c r="C62" s="8"/>
      <c r="D62" s="8"/>
      <c r="E62" s="8" t="s">
        <v>1160</v>
      </c>
      <c r="F62" s="18" t="s">
        <v>1159</v>
      </c>
      <c r="G62" s="30" t="s">
        <v>33</v>
      </c>
      <c r="H62" s="31"/>
      <c r="I62" s="31">
        <v>44134</v>
      </c>
      <c r="J62" s="31">
        <v>44134</v>
      </c>
      <c r="K62" s="31" t="s">
        <v>739</v>
      </c>
      <c r="L62" s="31" t="s">
        <v>18</v>
      </c>
      <c r="M62" s="25"/>
      <c r="N62" s="25">
        <v>70</v>
      </c>
      <c r="O62" s="25">
        <v>70</v>
      </c>
      <c r="P62" s="25" t="s">
        <v>1161</v>
      </c>
      <c r="Q62" s="25" t="s">
        <v>238</v>
      </c>
      <c r="R62" s="25"/>
      <c r="S62" s="25" t="s">
        <v>21</v>
      </c>
      <c r="V62" s="5"/>
      <c r="W62" s="52"/>
    </row>
    <row r="63" spans="1:23" ht="30" x14ac:dyDescent="0.25">
      <c r="A63" s="6"/>
      <c r="B63" s="8">
        <v>54</v>
      </c>
      <c r="C63" s="8">
        <v>288</v>
      </c>
      <c r="D63" s="33" t="s">
        <v>449</v>
      </c>
      <c r="E63" s="8" t="s">
        <v>459</v>
      </c>
      <c r="F63" s="18" t="s">
        <v>458</v>
      </c>
      <c r="G63" s="30" t="s">
        <v>33</v>
      </c>
      <c r="H63" s="31"/>
      <c r="I63" s="31">
        <v>44195</v>
      </c>
      <c r="J63" s="31">
        <v>44195</v>
      </c>
      <c r="K63" s="31" t="s">
        <v>739</v>
      </c>
      <c r="L63" s="8" t="s">
        <v>28</v>
      </c>
      <c r="M63" s="25"/>
      <c r="N63" s="25"/>
      <c r="O63" s="25">
        <v>20</v>
      </c>
      <c r="P63" s="25" t="s">
        <v>1153</v>
      </c>
      <c r="Q63" s="25" t="s">
        <v>29</v>
      </c>
      <c r="R63" s="25"/>
      <c r="S63" s="25" t="s">
        <v>21</v>
      </c>
      <c r="V63" s="5"/>
      <c r="W63" s="52"/>
    </row>
    <row r="64" spans="1:23" ht="30" x14ac:dyDescent="0.25">
      <c r="A64" s="6"/>
      <c r="B64" s="8">
        <v>55</v>
      </c>
      <c r="C64" s="8"/>
      <c r="D64" s="8"/>
      <c r="E64" s="8" t="s">
        <v>89</v>
      </c>
      <c r="F64" s="18" t="s">
        <v>53</v>
      </c>
      <c r="G64" s="30" t="s">
        <v>33</v>
      </c>
      <c r="H64" s="31">
        <v>41729</v>
      </c>
      <c r="I64" s="31">
        <v>44195</v>
      </c>
      <c r="J64" s="31">
        <v>44195</v>
      </c>
      <c r="K64" s="31" t="s">
        <v>739</v>
      </c>
      <c r="L64" s="8" t="s">
        <v>28</v>
      </c>
      <c r="M64" s="25">
        <v>2</v>
      </c>
      <c r="N64" s="25">
        <v>170</v>
      </c>
      <c r="O64" s="39">
        <v>150</v>
      </c>
      <c r="P64" s="25" t="s">
        <v>54</v>
      </c>
      <c r="Q64" s="24" t="s">
        <v>836</v>
      </c>
      <c r="R64" s="25" t="s">
        <v>55</v>
      </c>
      <c r="S64" s="25" t="s">
        <v>21</v>
      </c>
      <c r="V64" s="5"/>
      <c r="W64" s="52"/>
    </row>
    <row r="65" spans="1:23" ht="30" x14ac:dyDescent="0.25">
      <c r="A65" s="6"/>
      <c r="B65" s="8">
        <v>56</v>
      </c>
      <c r="C65" s="14" t="s">
        <v>444</v>
      </c>
      <c r="D65" s="14"/>
      <c r="E65" s="8" t="s">
        <v>262</v>
      </c>
      <c r="F65" s="18" t="s">
        <v>641</v>
      </c>
      <c r="G65" s="30" t="s">
        <v>33</v>
      </c>
      <c r="H65" s="31"/>
      <c r="I65" s="31">
        <v>44195</v>
      </c>
      <c r="J65" s="31">
        <v>44195</v>
      </c>
      <c r="K65" s="31" t="s">
        <v>739</v>
      </c>
      <c r="L65" s="8" t="s">
        <v>28</v>
      </c>
      <c r="M65" s="25">
        <v>1</v>
      </c>
      <c r="N65" s="25">
        <v>267</v>
      </c>
      <c r="O65" s="39">
        <v>267</v>
      </c>
      <c r="P65" s="25" t="s">
        <v>774</v>
      </c>
      <c r="Q65" s="24" t="s">
        <v>214</v>
      </c>
      <c r="R65" s="25"/>
      <c r="S65" s="25" t="s">
        <v>21</v>
      </c>
      <c r="V65" s="5"/>
      <c r="W65" s="52"/>
    </row>
    <row r="66" spans="1:23" ht="30" x14ac:dyDescent="0.25">
      <c r="A66" s="6"/>
      <c r="B66" s="8">
        <v>57</v>
      </c>
      <c r="C66" s="14" t="s">
        <v>444</v>
      </c>
      <c r="D66" s="14"/>
      <c r="E66" s="8" t="s">
        <v>262</v>
      </c>
      <c r="F66" s="18" t="s">
        <v>642</v>
      </c>
      <c r="G66" s="30" t="s">
        <v>33</v>
      </c>
      <c r="H66" s="31"/>
      <c r="I66" s="31">
        <v>44195</v>
      </c>
      <c r="J66" s="31">
        <v>44195</v>
      </c>
      <c r="K66" s="31" t="s">
        <v>739</v>
      </c>
      <c r="L66" s="8" t="s">
        <v>28</v>
      </c>
      <c r="M66" s="25"/>
      <c r="N66" s="25">
        <v>264</v>
      </c>
      <c r="O66" s="39">
        <v>264</v>
      </c>
      <c r="P66" s="25" t="s">
        <v>775</v>
      </c>
      <c r="Q66" s="24" t="s">
        <v>214</v>
      </c>
      <c r="R66" s="25"/>
      <c r="S66" s="25" t="s">
        <v>21</v>
      </c>
      <c r="V66" s="5"/>
      <c r="W66" s="52"/>
    </row>
    <row r="67" spans="1:23" ht="30" x14ac:dyDescent="0.25">
      <c r="A67" s="6"/>
      <c r="B67" s="8">
        <v>58</v>
      </c>
      <c r="C67" s="8"/>
      <c r="D67" s="8"/>
      <c r="E67" s="8" t="s">
        <v>343</v>
      </c>
      <c r="F67" s="18" t="s">
        <v>390</v>
      </c>
      <c r="G67" s="30" t="s">
        <v>33</v>
      </c>
      <c r="H67" s="41"/>
      <c r="I67" s="41">
        <v>44772</v>
      </c>
      <c r="J67" s="41">
        <v>44772</v>
      </c>
      <c r="K67" s="31" t="s">
        <v>739</v>
      </c>
      <c r="L67" s="8" t="s">
        <v>28</v>
      </c>
      <c r="M67" s="25"/>
      <c r="N67" s="25"/>
      <c r="O67" s="39">
        <v>136</v>
      </c>
      <c r="P67" s="25" t="s">
        <v>253</v>
      </c>
      <c r="Q67" s="24" t="s">
        <v>839</v>
      </c>
      <c r="R67" s="25"/>
      <c r="S67" s="25" t="s">
        <v>21</v>
      </c>
      <c r="V67" s="5"/>
      <c r="W67" s="52"/>
    </row>
    <row r="68" spans="1:23" ht="30" x14ac:dyDescent="0.25">
      <c r="A68" s="6"/>
      <c r="B68" s="8">
        <v>59</v>
      </c>
      <c r="C68" s="14">
        <v>294</v>
      </c>
      <c r="D68" s="14" t="s">
        <v>449</v>
      </c>
      <c r="E68" s="8" t="s">
        <v>389</v>
      </c>
      <c r="F68" s="18" t="s">
        <v>117</v>
      </c>
      <c r="G68" s="30" t="s">
        <v>33</v>
      </c>
      <c r="H68" s="31">
        <v>39752</v>
      </c>
      <c r="I68" s="31">
        <v>45381</v>
      </c>
      <c r="J68" s="31">
        <v>45381</v>
      </c>
      <c r="K68" s="31" t="s">
        <v>739</v>
      </c>
      <c r="L68" s="8" t="s">
        <v>28</v>
      </c>
      <c r="M68" s="25">
        <v>1</v>
      </c>
      <c r="N68" s="25">
        <v>174.4</v>
      </c>
      <c r="O68" s="39">
        <v>170</v>
      </c>
      <c r="P68" s="25" t="s">
        <v>523</v>
      </c>
      <c r="Q68" s="25" t="s">
        <v>715</v>
      </c>
      <c r="R68" s="25" t="s">
        <v>118</v>
      </c>
      <c r="S68" s="25" t="s">
        <v>21</v>
      </c>
      <c r="V68" s="5"/>
      <c r="W68" s="52"/>
    </row>
    <row r="69" spans="1:23" ht="45" x14ac:dyDescent="0.25">
      <c r="A69" s="6"/>
      <c r="B69" s="8">
        <v>60</v>
      </c>
      <c r="C69" s="8"/>
      <c r="D69" s="8"/>
      <c r="E69" s="29" t="s">
        <v>939</v>
      </c>
      <c r="F69" s="18" t="s">
        <v>924</v>
      </c>
      <c r="G69" s="30" t="s">
        <v>33</v>
      </c>
      <c r="H69" s="31"/>
      <c r="I69" s="31">
        <v>43829</v>
      </c>
      <c r="J69" s="31">
        <v>43829</v>
      </c>
      <c r="K69" s="29" t="s">
        <v>739</v>
      </c>
      <c r="L69" s="8" t="s">
        <v>701</v>
      </c>
      <c r="M69" s="34"/>
      <c r="N69" s="34"/>
      <c r="O69" s="25">
        <v>10.3</v>
      </c>
      <c r="P69" s="34" t="s">
        <v>943</v>
      </c>
      <c r="Q69" s="25" t="s">
        <v>940</v>
      </c>
      <c r="R69" s="25"/>
      <c r="S69" s="34" t="s">
        <v>944</v>
      </c>
      <c r="V69" s="5"/>
      <c r="W69" s="52"/>
    </row>
    <row r="70" spans="1:23" x14ac:dyDescent="0.25">
      <c r="A70" s="6"/>
      <c r="B70" s="8">
        <v>61</v>
      </c>
      <c r="C70" s="29">
        <v>653</v>
      </c>
      <c r="D70" s="8" t="s">
        <v>24</v>
      </c>
      <c r="E70" s="8" t="s">
        <v>952</v>
      </c>
      <c r="F70" s="8" t="s">
        <v>953</v>
      </c>
      <c r="G70" s="30" t="s">
        <v>17</v>
      </c>
      <c r="H70" s="31"/>
      <c r="I70" s="42">
        <v>43427</v>
      </c>
      <c r="J70" s="31" t="s">
        <v>834</v>
      </c>
      <c r="K70" s="8" t="s">
        <v>24</v>
      </c>
      <c r="L70" s="8" t="s">
        <v>237</v>
      </c>
      <c r="M70" s="25"/>
      <c r="N70" s="25"/>
      <c r="O70" s="24">
        <v>9</v>
      </c>
      <c r="P70" s="25" t="s">
        <v>856</v>
      </c>
      <c r="Q70" s="25" t="s">
        <v>250</v>
      </c>
      <c r="R70" s="25" t="s">
        <v>954</v>
      </c>
      <c r="S70" s="25" t="s">
        <v>21</v>
      </c>
      <c r="V70" s="5"/>
      <c r="W70" s="52"/>
    </row>
    <row r="71" spans="1:23" x14ac:dyDescent="0.25">
      <c r="A71" s="6"/>
      <c r="B71" s="8">
        <v>62</v>
      </c>
      <c r="C71" s="29">
        <v>654</v>
      </c>
      <c r="D71" s="8" t="s">
        <v>24</v>
      </c>
      <c r="E71" s="8" t="s">
        <v>950</v>
      </c>
      <c r="F71" s="8" t="s">
        <v>951</v>
      </c>
      <c r="G71" s="30" t="s">
        <v>17</v>
      </c>
      <c r="H71" s="31"/>
      <c r="I71" s="43">
        <v>43427</v>
      </c>
      <c r="J71" s="31" t="s">
        <v>834</v>
      </c>
      <c r="K71" s="8" t="s">
        <v>24</v>
      </c>
      <c r="L71" s="8" t="s">
        <v>237</v>
      </c>
      <c r="M71" s="25"/>
      <c r="N71" s="25"/>
      <c r="O71" s="24">
        <v>9</v>
      </c>
      <c r="P71" s="25" t="s">
        <v>857</v>
      </c>
      <c r="Q71" s="25" t="s">
        <v>250</v>
      </c>
      <c r="R71" s="25"/>
      <c r="S71" s="25" t="s">
        <v>21</v>
      </c>
      <c r="V71" s="5"/>
      <c r="W71" s="52"/>
    </row>
    <row r="72" spans="1:23" x14ac:dyDescent="0.25">
      <c r="A72" s="6"/>
      <c r="B72" s="8">
        <v>63</v>
      </c>
      <c r="C72" s="29">
        <v>803</v>
      </c>
      <c r="D72" s="8" t="s">
        <v>24</v>
      </c>
      <c r="E72" s="61" t="s">
        <v>1113</v>
      </c>
      <c r="F72" s="56" t="s">
        <v>1110</v>
      </c>
      <c r="G72" s="57" t="s">
        <v>17</v>
      </c>
      <c r="H72" s="61"/>
      <c r="I72" s="42">
        <v>43418</v>
      </c>
      <c r="J72" s="31" t="s">
        <v>834</v>
      </c>
      <c r="K72" s="8" t="s">
        <v>24</v>
      </c>
      <c r="L72" s="8" t="s">
        <v>237</v>
      </c>
      <c r="M72" s="58"/>
      <c r="N72" s="58"/>
      <c r="O72" s="58">
        <v>2</v>
      </c>
      <c r="P72" s="58" t="s">
        <v>1119</v>
      </c>
      <c r="Q72" s="59" t="s">
        <v>291</v>
      </c>
      <c r="R72" s="59" t="s">
        <v>1313</v>
      </c>
      <c r="S72" s="59" t="s">
        <v>21</v>
      </c>
      <c r="V72" s="5"/>
      <c r="W72" s="52"/>
    </row>
    <row r="73" spans="1:23" ht="30" x14ac:dyDescent="0.25">
      <c r="A73" s="6"/>
      <c r="B73" s="8">
        <v>64</v>
      </c>
      <c r="C73" s="29">
        <v>582</v>
      </c>
      <c r="D73" s="8" t="s">
        <v>24</v>
      </c>
      <c r="E73" s="8" t="s">
        <v>1088</v>
      </c>
      <c r="F73" s="8" t="s">
        <v>929</v>
      </c>
      <c r="G73" s="30" t="s">
        <v>17</v>
      </c>
      <c r="H73" s="31">
        <v>43185</v>
      </c>
      <c r="I73" s="38">
        <v>43371</v>
      </c>
      <c r="J73" s="43">
        <v>43453</v>
      </c>
      <c r="K73" s="8" t="s">
        <v>24</v>
      </c>
      <c r="L73" s="8" t="s">
        <v>47</v>
      </c>
      <c r="M73" s="25">
        <v>3</v>
      </c>
      <c r="N73" s="25"/>
      <c r="O73" s="24">
        <v>3</v>
      </c>
      <c r="P73" s="25" t="s">
        <v>902</v>
      </c>
      <c r="Q73" s="25" t="s">
        <v>214</v>
      </c>
      <c r="R73" s="25" t="s">
        <v>984</v>
      </c>
      <c r="S73" s="25" t="s">
        <v>21</v>
      </c>
      <c r="V73" s="5"/>
      <c r="W73" s="52"/>
    </row>
    <row r="74" spans="1:23" ht="30" x14ac:dyDescent="0.25">
      <c r="A74" s="6"/>
      <c r="B74" s="8">
        <v>65</v>
      </c>
      <c r="C74" s="29"/>
      <c r="D74" s="8"/>
      <c r="E74" s="29" t="s">
        <v>1026</v>
      </c>
      <c r="F74" s="8" t="s">
        <v>1020</v>
      </c>
      <c r="G74" s="30" t="s">
        <v>17</v>
      </c>
      <c r="H74" s="31"/>
      <c r="I74" s="31">
        <v>43434</v>
      </c>
      <c r="J74" s="31">
        <v>43434</v>
      </c>
      <c r="K74" s="8" t="s">
        <v>739</v>
      </c>
      <c r="L74" s="8" t="s">
        <v>904</v>
      </c>
      <c r="M74" s="25"/>
      <c r="N74" s="25"/>
      <c r="O74" s="25">
        <v>3</v>
      </c>
      <c r="P74" s="25" t="s">
        <v>264</v>
      </c>
      <c r="Q74" s="25" t="s">
        <v>846</v>
      </c>
      <c r="R74" s="25"/>
      <c r="S74" s="25" t="s">
        <v>21</v>
      </c>
      <c r="V74" s="5"/>
      <c r="W74" s="52"/>
    </row>
    <row r="75" spans="1:23" ht="30" x14ac:dyDescent="0.25">
      <c r="A75" s="6"/>
      <c r="B75" s="8">
        <v>66</v>
      </c>
      <c r="C75" s="29"/>
      <c r="D75" s="8"/>
      <c r="E75" s="61" t="s">
        <v>740</v>
      </c>
      <c r="F75" s="8" t="s">
        <v>1108</v>
      </c>
      <c r="G75" s="57" t="s">
        <v>17</v>
      </c>
      <c r="H75" s="61"/>
      <c r="I75" s="31">
        <v>43434</v>
      </c>
      <c r="J75" s="31">
        <v>43434</v>
      </c>
      <c r="K75" s="8" t="s">
        <v>24</v>
      </c>
      <c r="L75" s="8" t="s">
        <v>237</v>
      </c>
      <c r="M75" s="58"/>
      <c r="N75" s="58"/>
      <c r="O75" s="58">
        <v>7.5</v>
      </c>
      <c r="P75" s="58" t="s">
        <v>1117</v>
      </c>
      <c r="Q75" s="59" t="s">
        <v>214</v>
      </c>
      <c r="R75" s="59"/>
      <c r="S75" s="59" t="s">
        <v>21</v>
      </c>
      <c r="V75" s="5"/>
      <c r="W75" s="52"/>
    </row>
    <row r="76" spans="1:23" ht="30" x14ac:dyDescent="0.25">
      <c r="A76" s="6"/>
      <c r="B76" s="8">
        <v>67</v>
      </c>
      <c r="C76" s="8">
        <v>502</v>
      </c>
      <c r="D76" s="8" t="s">
        <v>445</v>
      </c>
      <c r="E76" s="8" t="s">
        <v>833</v>
      </c>
      <c r="F76" s="8" t="s">
        <v>832</v>
      </c>
      <c r="G76" s="30" t="s">
        <v>17</v>
      </c>
      <c r="H76" s="31"/>
      <c r="I76" s="31">
        <v>43495</v>
      </c>
      <c r="J76" s="31">
        <v>43434</v>
      </c>
      <c r="K76" s="31" t="s">
        <v>739</v>
      </c>
      <c r="L76" s="8" t="s">
        <v>28</v>
      </c>
      <c r="M76" s="25"/>
      <c r="N76" s="25">
        <v>14.9</v>
      </c>
      <c r="O76" s="24">
        <v>14.9</v>
      </c>
      <c r="P76" s="25" t="s">
        <v>529</v>
      </c>
      <c r="Q76" s="24" t="s">
        <v>846</v>
      </c>
      <c r="R76" s="25"/>
      <c r="S76" s="25" t="s">
        <v>21</v>
      </c>
      <c r="V76" s="5"/>
      <c r="W76" s="52"/>
    </row>
    <row r="77" spans="1:23" ht="75" customHeight="1" x14ac:dyDescent="0.25">
      <c r="A77" s="6"/>
      <c r="B77" s="8">
        <v>68</v>
      </c>
      <c r="C77" s="14">
        <v>177</v>
      </c>
      <c r="D77" s="14" t="s">
        <v>445</v>
      </c>
      <c r="E77" s="8" t="s">
        <v>252</v>
      </c>
      <c r="F77" s="8" t="s">
        <v>446</v>
      </c>
      <c r="G77" s="30" t="s">
        <v>17</v>
      </c>
      <c r="H77" s="31">
        <v>42268</v>
      </c>
      <c r="I77" s="38">
        <v>43402</v>
      </c>
      <c r="J77" s="31" t="s">
        <v>834</v>
      </c>
      <c r="K77" s="31" t="s">
        <v>739</v>
      </c>
      <c r="L77" s="8" t="s">
        <v>47</v>
      </c>
      <c r="M77" s="25">
        <v>1</v>
      </c>
      <c r="N77" s="25">
        <v>442</v>
      </c>
      <c r="O77" s="24">
        <v>375</v>
      </c>
      <c r="P77" s="25" t="s">
        <v>463</v>
      </c>
      <c r="Q77" s="39" t="s">
        <v>238</v>
      </c>
      <c r="R77" s="25" t="s">
        <v>43</v>
      </c>
      <c r="S77" s="25" t="s">
        <v>44</v>
      </c>
      <c r="V77" s="5"/>
      <c r="W77" s="52"/>
    </row>
    <row r="78" spans="1:23" ht="45" x14ac:dyDescent="0.25">
      <c r="A78" s="6"/>
      <c r="B78" s="8">
        <v>69</v>
      </c>
      <c r="C78" s="8"/>
      <c r="D78" s="8"/>
      <c r="E78" s="8" t="s">
        <v>1163</v>
      </c>
      <c r="F78" s="8" t="s">
        <v>1162</v>
      </c>
      <c r="G78" s="30" t="s">
        <v>17</v>
      </c>
      <c r="H78" s="31"/>
      <c r="I78" s="31">
        <v>43403</v>
      </c>
      <c r="J78" s="31">
        <v>43403</v>
      </c>
      <c r="K78" s="31" t="s">
        <v>739</v>
      </c>
      <c r="L78" s="31" t="s">
        <v>1164</v>
      </c>
      <c r="M78" s="25"/>
      <c r="N78" s="25">
        <v>3.5</v>
      </c>
      <c r="O78" s="25">
        <v>3.5</v>
      </c>
      <c r="P78" s="25" t="s">
        <v>1167</v>
      </c>
      <c r="Q78" s="25" t="s">
        <v>1166</v>
      </c>
      <c r="R78" s="25"/>
      <c r="S78" s="25" t="s">
        <v>1165</v>
      </c>
      <c r="V78" s="5"/>
      <c r="W78" s="52"/>
    </row>
    <row r="79" spans="1:23" ht="30" x14ac:dyDescent="0.25">
      <c r="A79" s="6"/>
      <c r="B79" s="8">
        <v>70</v>
      </c>
      <c r="C79" s="29"/>
      <c r="D79" s="8"/>
      <c r="E79" s="8" t="s">
        <v>645</v>
      </c>
      <c r="F79" s="8" t="s">
        <v>703</v>
      </c>
      <c r="G79" s="30" t="s">
        <v>17</v>
      </c>
      <c r="H79" s="31"/>
      <c r="I79" s="42">
        <v>43398</v>
      </c>
      <c r="J79" s="31" t="s">
        <v>834</v>
      </c>
      <c r="K79" s="31" t="s">
        <v>24</v>
      </c>
      <c r="L79" s="8" t="s">
        <v>237</v>
      </c>
      <c r="M79" s="25"/>
      <c r="N79" s="25">
        <v>2.6</v>
      </c>
      <c r="O79" s="24">
        <v>2.6</v>
      </c>
      <c r="P79" s="25" t="s">
        <v>647</v>
      </c>
      <c r="Q79" s="24" t="s">
        <v>837</v>
      </c>
      <c r="R79" s="25"/>
      <c r="S79" s="25" t="s">
        <v>21</v>
      </c>
      <c r="V79" s="5"/>
      <c r="W79" s="52"/>
    </row>
    <row r="80" spans="1:23" ht="30" x14ac:dyDescent="0.25">
      <c r="A80" s="6"/>
      <c r="B80" s="8">
        <v>71</v>
      </c>
      <c r="C80" s="29"/>
      <c r="D80" s="8"/>
      <c r="E80" s="61" t="s">
        <v>1112</v>
      </c>
      <c r="F80" s="56" t="s">
        <v>1109</v>
      </c>
      <c r="G80" s="30" t="s">
        <v>17</v>
      </c>
      <c r="H80" s="61"/>
      <c r="I80" s="43">
        <v>43382</v>
      </c>
      <c r="J80" s="31" t="s">
        <v>834</v>
      </c>
      <c r="K80" s="8" t="s">
        <v>24</v>
      </c>
      <c r="L80" s="8" t="s">
        <v>237</v>
      </c>
      <c r="M80" s="58"/>
      <c r="N80" s="58"/>
      <c r="O80" s="58">
        <v>1.5</v>
      </c>
      <c r="P80" s="58" t="s">
        <v>1118</v>
      </c>
      <c r="Q80" s="59" t="s">
        <v>214</v>
      </c>
      <c r="R80" s="59"/>
      <c r="S80" s="59" t="s">
        <v>21</v>
      </c>
      <c r="V80" s="5"/>
      <c r="W80" s="52"/>
    </row>
    <row r="81" spans="1:23" ht="30" x14ac:dyDescent="0.25">
      <c r="A81" s="6"/>
      <c r="B81" s="8">
        <v>72</v>
      </c>
      <c r="C81" s="29">
        <v>933</v>
      </c>
      <c r="D81" s="8" t="s">
        <v>24</v>
      </c>
      <c r="E81" s="8" t="s">
        <v>906</v>
      </c>
      <c r="F81" s="8" t="s">
        <v>905</v>
      </c>
      <c r="G81" s="30" t="s">
        <v>17</v>
      </c>
      <c r="H81" s="31">
        <v>43160</v>
      </c>
      <c r="I81" s="38">
        <v>43419</v>
      </c>
      <c r="J81" s="31" t="s">
        <v>834</v>
      </c>
      <c r="K81" s="31" t="s">
        <v>24</v>
      </c>
      <c r="L81" s="8" t="s">
        <v>237</v>
      </c>
      <c r="M81" s="25">
        <v>7</v>
      </c>
      <c r="N81" s="25"/>
      <c r="O81" s="24">
        <v>7</v>
      </c>
      <c r="P81" s="25" t="s">
        <v>907</v>
      </c>
      <c r="Q81" s="25" t="s">
        <v>837</v>
      </c>
      <c r="R81" s="34" t="s">
        <v>721</v>
      </c>
      <c r="S81" s="25" t="s">
        <v>21</v>
      </c>
      <c r="V81" s="5"/>
      <c r="W81" s="52"/>
    </row>
    <row r="82" spans="1:23" ht="30" x14ac:dyDescent="0.25">
      <c r="A82" s="6"/>
      <c r="B82" s="8">
        <v>73</v>
      </c>
      <c r="C82" s="29">
        <v>662</v>
      </c>
      <c r="D82" s="8" t="s">
        <v>24</v>
      </c>
      <c r="E82" s="8" t="s">
        <v>1096</v>
      </c>
      <c r="F82" s="8" t="s">
        <v>1090</v>
      </c>
      <c r="G82" s="30" t="s">
        <v>17</v>
      </c>
      <c r="H82" s="31"/>
      <c r="I82" s="42">
        <v>43301</v>
      </c>
      <c r="J82" s="31" t="s">
        <v>834</v>
      </c>
      <c r="K82" s="31" t="s">
        <v>24</v>
      </c>
      <c r="L82" s="8" t="s">
        <v>18</v>
      </c>
      <c r="M82" s="25"/>
      <c r="N82" s="25"/>
      <c r="O82" s="25">
        <v>9</v>
      </c>
      <c r="P82" s="25"/>
      <c r="Q82" s="25" t="s">
        <v>838</v>
      </c>
      <c r="R82" s="25" t="s">
        <v>1097</v>
      </c>
      <c r="S82" s="25" t="s">
        <v>21</v>
      </c>
      <c r="V82" s="5"/>
      <c r="W82" s="52"/>
    </row>
    <row r="83" spans="1:23" ht="30" x14ac:dyDescent="0.25">
      <c r="A83" s="6"/>
      <c r="B83" s="8">
        <v>74</v>
      </c>
      <c r="C83" s="29">
        <v>590</v>
      </c>
      <c r="D83" s="8" t="s">
        <v>24</v>
      </c>
      <c r="E83" s="8" t="s">
        <v>971</v>
      </c>
      <c r="F83" s="8" t="s">
        <v>972</v>
      </c>
      <c r="G83" s="30" t="s">
        <v>17</v>
      </c>
      <c r="H83" s="31"/>
      <c r="I83" s="42">
        <v>43356</v>
      </c>
      <c r="J83" s="31" t="s">
        <v>834</v>
      </c>
      <c r="K83" s="31" t="s">
        <v>24</v>
      </c>
      <c r="L83" s="8" t="s">
        <v>18</v>
      </c>
      <c r="M83" s="25"/>
      <c r="N83" s="25"/>
      <c r="O83" s="25">
        <v>3</v>
      </c>
      <c r="P83" s="25"/>
      <c r="Q83" s="25" t="s">
        <v>835</v>
      </c>
      <c r="R83" s="25" t="s">
        <v>1103</v>
      </c>
      <c r="S83" s="25" t="s">
        <v>21</v>
      </c>
      <c r="V83" s="5"/>
      <c r="W83" s="52"/>
    </row>
    <row r="84" spans="1:23" ht="30" x14ac:dyDescent="0.25">
      <c r="A84" s="6"/>
      <c r="B84" s="8">
        <v>75</v>
      </c>
      <c r="C84" s="14">
        <v>280</v>
      </c>
      <c r="D84" s="14" t="s">
        <v>445</v>
      </c>
      <c r="E84" s="8" t="s">
        <v>461</v>
      </c>
      <c r="F84" s="8" t="s">
        <v>380</v>
      </c>
      <c r="G84" s="30" t="s">
        <v>17</v>
      </c>
      <c r="H84" s="31">
        <v>41957</v>
      </c>
      <c r="I84" s="42">
        <v>43351</v>
      </c>
      <c r="J84" s="31" t="s">
        <v>834</v>
      </c>
      <c r="K84" s="31" t="s">
        <v>739</v>
      </c>
      <c r="L84" s="8" t="s">
        <v>31</v>
      </c>
      <c r="M84" s="34">
        <v>2</v>
      </c>
      <c r="N84" s="34">
        <v>88</v>
      </c>
      <c r="O84" s="24">
        <v>80</v>
      </c>
      <c r="P84" s="34" t="s">
        <v>92</v>
      </c>
      <c r="Q84" s="24" t="s">
        <v>291</v>
      </c>
      <c r="R84" s="34" t="s">
        <v>69</v>
      </c>
      <c r="S84" s="34" t="s">
        <v>21</v>
      </c>
      <c r="V84" s="5"/>
      <c r="W84" s="52"/>
    </row>
    <row r="85" spans="1:23" ht="45" x14ac:dyDescent="0.25">
      <c r="A85" s="6"/>
      <c r="B85" s="8">
        <v>76</v>
      </c>
      <c r="C85" s="8">
        <v>511</v>
      </c>
      <c r="D85" s="8" t="s">
        <v>445</v>
      </c>
      <c r="E85" s="8" t="s">
        <v>252</v>
      </c>
      <c r="F85" s="8" t="s">
        <v>41</v>
      </c>
      <c r="G85" s="30" t="s">
        <v>17</v>
      </c>
      <c r="H85" s="31">
        <v>42619</v>
      </c>
      <c r="I85" s="42">
        <v>43442</v>
      </c>
      <c r="J85" s="31" t="s">
        <v>834</v>
      </c>
      <c r="K85" s="31" t="s">
        <v>739</v>
      </c>
      <c r="L85" s="8" t="s">
        <v>263</v>
      </c>
      <c r="M85" s="25">
        <v>2</v>
      </c>
      <c r="N85" s="25">
        <v>296</v>
      </c>
      <c r="O85" s="25">
        <v>296</v>
      </c>
      <c r="P85" s="25" t="s">
        <v>526</v>
      </c>
      <c r="Q85" s="25" t="s">
        <v>42</v>
      </c>
      <c r="R85" s="25" t="s">
        <v>43</v>
      </c>
      <c r="S85" s="34" t="s">
        <v>21</v>
      </c>
      <c r="V85" s="5"/>
      <c r="W85" s="52"/>
    </row>
    <row r="86" spans="1:23" ht="30" x14ac:dyDescent="0.25">
      <c r="A86" s="6"/>
      <c r="B86" s="8">
        <v>77</v>
      </c>
      <c r="C86" s="29"/>
      <c r="D86" s="8"/>
      <c r="E86" s="8" t="s">
        <v>59</v>
      </c>
      <c r="F86" s="8" t="s">
        <v>876</v>
      </c>
      <c r="G86" s="30" t="s">
        <v>17</v>
      </c>
      <c r="H86" s="31">
        <v>43174</v>
      </c>
      <c r="I86" s="31">
        <v>43373</v>
      </c>
      <c r="J86" s="31">
        <v>43373</v>
      </c>
      <c r="K86" s="31" t="s">
        <v>24</v>
      </c>
      <c r="L86" s="8"/>
      <c r="M86" s="25">
        <v>2</v>
      </c>
      <c r="N86" s="25">
        <v>3</v>
      </c>
      <c r="O86" s="25">
        <v>3</v>
      </c>
      <c r="P86" s="25" t="s">
        <v>877</v>
      </c>
      <c r="Q86" s="25" t="s">
        <v>270</v>
      </c>
      <c r="R86" s="25" t="s">
        <v>878</v>
      </c>
      <c r="S86" s="25" t="s">
        <v>21</v>
      </c>
      <c r="V86" s="5"/>
      <c r="W86" s="52"/>
    </row>
    <row r="87" spans="1:23" ht="75" x14ac:dyDescent="0.25">
      <c r="A87" s="6"/>
      <c r="B87" s="8">
        <v>78</v>
      </c>
      <c r="C87" s="14">
        <v>300</v>
      </c>
      <c r="D87" s="33" t="s">
        <v>455</v>
      </c>
      <c r="E87" s="8" t="s">
        <v>382</v>
      </c>
      <c r="F87" s="8" t="s">
        <v>91</v>
      </c>
      <c r="G87" s="30" t="s">
        <v>17</v>
      </c>
      <c r="H87" s="31">
        <v>43373</v>
      </c>
      <c r="I87" s="31">
        <v>43860</v>
      </c>
      <c r="J87" s="31">
        <v>43860</v>
      </c>
      <c r="K87" s="31" t="s">
        <v>739</v>
      </c>
      <c r="L87" s="8" t="s">
        <v>31</v>
      </c>
      <c r="M87" s="25">
        <v>2</v>
      </c>
      <c r="N87" s="25">
        <v>41.4</v>
      </c>
      <c r="O87" s="25">
        <v>40</v>
      </c>
      <c r="P87" s="25" t="s">
        <v>383</v>
      </c>
      <c r="Q87" s="25" t="s">
        <v>29</v>
      </c>
      <c r="R87" s="25" t="s">
        <v>384</v>
      </c>
      <c r="S87" s="25" t="s">
        <v>21</v>
      </c>
      <c r="V87" s="5"/>
      <c r="W87" s="52"/>
    </row>
    <row r="88" spans="1:23" ht="30" x14ac:dyDescent="0.25">
      <c r="A88" s="6"/>
      <c r="B88" s="8">
        <v>79</v>
      </c>
      <c r="C88" s="16">
        <v>378</v>
      </c>
      <c r="D88" s="40" t="s">
        <v>455</v>
      </c>
      <c r="E88" s="16" t="s">
        <v>673</v>
      </c>
      <c r="F88" s="29" t="s">
        <v>672</v>
      </c>
      <c r="G88" s="30" t="s">
        <v>17</v>
      </c>
      <c r="H88" s="45"/>
      <c r="I88" s="31">
        <v>43647</v>
      </c>
      <c r="J88" s="31">
        <v>43647</v>
      </c>
      <c r="K88" s="31" t="s">
        <v>739</v>
      </c>
      <c r="L88" s="8" t="s">
        <v>47</v>
      </c>
      <c r="M88" s="34">
        <v>38</v>
      </c>
      <c r="N88" s="34">
        <v>1.8</v>
      </c>
      <c r="O88" s="34">
        <v>64</v>
      </c>
      <c r="P88" s="34" t="s">
        <v>709</v>
      </c>
      <c r="Q88" s="25" t="s">
        <v>19</v>
      </c>
      <c r="R88" s="34" t="s">
        <v>710</v>
      </c>
      <c r="S88" s="34" t="s">
        <v>21</v>
      </c>
      <c r="V88" s="5"/>
      <c r="W88" s="52"/>
    </row>
    <row r="89" spans="1:23" ht="30" x14ac:dyDescent="0.25">
      <c r="A89" s="6"/>
      <c r="B89" s="8">
        <v>80</v>
      </c>
      <c r="C89" s="29">
        <v>369</v>
      </c>
      <c r="D89" s="33" t="s">
        <v>455</v>
      </c>
      <c r="E89" s="29" t="s">
        <v>686</v>
      </c>
      <c r="F89" s="8" t="s">
        <v>687</v>
      </c>
      <c r="G89" s="30" t="s">
        <v>17</v>
      </c>
      <c r="H89" s="31">
        <v>43237</v>
      </c>
      <c r="I89" s="31">
        <v>43678</v>
      </c>
      <c r="J89" s="31">
        <v>43740</v>
      </c>
      <c r="K89" s="31" t="s">
        <v>739</v>
      </c>
      <c r="L89" s="8" t="s">
        <v>237</v>
      </c>
      <c r="M89" s="25">
        <v>1</v>
      </c>
      <c r="N89" s="25">
        <v>150</v>
      </c>
      <c r="O89" s="25">
        <v>144</v>
      </c>
      <c r="P89" s="25" t="s">
        <v>688</v>
      </c>
      <c r="Q89" s="25" t="s">
        <v>714</v>
      </c>
      <c r="R89" s="25" t="s">
        <v>249</v>
      </c>
      <c r="S89" s="25" t="s">
        <v>44</v>
      </c>
      <c r="V89" s="5"/>
      <c r="W89" s="52"/>
    </row>
    <row r="90" spans="1:23" ht="30" x14ac:dyDescent="0.25">
      <c r="A90" s="6"/>
      <c r="B90" s="8">
        <v>81</v>
      </c>
      <c r="C90" s="14">
        <v>89</v>
      </c>
      <c r="D90" s="14" t="s">
        <v>445</v>
      </c>
      <c r="E90" s="8" t="s">
        <v>244</v>
      </c>
      <c r="F90" s="8" t="s">
        <v>245</v>
      </c>
      <c r="G90" s="30" t="s">
        <v>17</v>
      </c>
      <c r="H90" s="41">
        <v>42186</v>
      </c>
      <c r="I90" s="43">
        <v>42755</v>
      </c>
      <c r="J90" s="41" t="s">
        <v>471</v>
      </c>
      <c r="K90" s="31" t="s">
        <v>739</v>
      </c>
      <c r="L90" s="8" t="s">
        <v>246</v>
      </c>
      <c r="M90" s="25">
        <v>2</v>
      </c>
      <c r="N90" s="25">
        <v>24</v>
      </c>
      <c r="O90" s="25">
        <v>24</v>
      </c>
      <c r="P90" s="25" t="s">
        <v>247</v>
      </c>
      <c r="Q90" s="25" t="s">
        <v>42</v>
      </c>
      <c r="R90" s="25" t="s">
        <v>248</v>
      </c>
      <c r="S90" s="25" t="s">
        <v>44</v>
      </c>
      <c r="V90" s="5"/>
      <c r="W90" s="52"/>
    </row>
    <row r="91" spans="1:23" ht="90" x14ac:dyDescent="0.25">
      <c r="A91" s="6"/>
      <c r="B91" s="8">
        <v>82</v>
      </c>
      <c r="C91" s="8">
        <v>327</v>
      </c>
      <c r="D91" s="14" t="s">
        <v>445</v>
      </c>
      <c r="E91" s="8" t="s">
        <v>437</v>
      </c>
      <c r="F91" s="8" t="s">
        <v>1172</v>
      </c>
      <c r="G91" s="30" t="s">
        <v>17</v>
      </c>
      <c r="H91" s="31">
        <v>42887</v>
      </c>
      <c r="I91" s="31">
        <v>43724</v>
      </c>
      <c r="J91" s="31">
        <v>43739</v>
      </c>
      <c r="K91" s="31" t="s">
        <v>739</v>
      </c>
      <c r="L91" s="8" t="s">
        <v>31</v>
      </c>
      <c r="M91" s="25">
        <v>2</v>
      </c>
      <c r="N91" s="25">
        <v>204</v>
      </c>
      <c r="O91" s="25">
        <v>204</v>
      </c>
      <c r="P91" s="25" t="s">
        <v>84</v>
      </c>
      <c r="Q91" s="25" t="s">
        <v>19</v>
      </c>
      <c r="R91" s="25" t="s">
        <v>68</v>
      </c>
      <c r="S91" s="25" t="s">
        <v>21</v>
      </c>
      <c r="V91" s="5"/>
      <c r="W91" s="52"/>
    </row>
    <row r="92" spans="1:23" ht="30" x14ac:dyDescent="0.25">
      <c r="A92" s="6"/>
      <c r="B92" s="8">
        <v>83</v>
      </c>
      <c r="C92" s="14">
        <v>263</v>
      </c>
      <c r="D92" s="40" t="s">
        <v>449</v>
      </c>
      <c r="E92" s="8" t="s">
        <v>1142</v>
      </c>
      <c r="F92" s="8" t="s">
        <v>1143</v>
      </c>
      <c r="G92" s="30" t="s">
        <v>17</v>
      </c>
      <c r="H92" s="31"/>
      <c r="I92" s="31">
        <v>43221</v>
      </c>
      <c r="J92" s="31">
        <v>43221</v>
      </c>
      <c r="K92" s="31" t="s">
        <v>739</v>
      </c>
      <c r="L92" s="8" t="s">
        <v>28</v>
      </c>
      <c r="M92" s="25"/>
      <c r="N92" s="25">
        <v>3</v>
      </c>
      <c r="O92" s="25">
        <v>3</v>
      </c>
      <c r="P92" s="25" t="s">
        <v>717</v>
      </c>
      <c r="Q92" s="25"/>
      <c r="R92" s="25"/>
      <c r="S92" s="25" t="s">
        <v>21</v>
      </c>
      <c r="V92" s="5"/>
      <c r="W92" s="52"/>
    </row>
    <row r="93" spans="1:23" s="60" customFormat="1" ht="30" x14ac:dyDescent="0.25">
      <c r="A93" s="6"/>
      <c r="B93" s="8">
        <v>84</v>
      </c>
      <c r="C93" s="14">
        <v>269</v>
      </c>
      <c r="D93" s="40" t="s">
        <v>449</v>
      </c>
      <c r="E93" s="8" t="s">
        <v>434</v>
      </c>
      <c r="F93" s="8" t="s">
        <v>454</v>
      </c>
      <c r="G93" s="30" t="s">
        <v>17</v>
      </c>
      <c r="H93" s="31"/>
      <c r="I93" s="31">
        <v>43250</v>
      </c>
      <c r="J93" s="31">
        <v>43281</v>
      </c>
      <c r="K93" s="31" t="s">
        <v>739</v>
      </c>
      <c r="L93" s="8" t="s">
        <v>28</v>
      </c>
      <c r="M93" s="25"/>
      <c r="N93" s="25">
        <v>2.6</v>
      </c>
      <c r="O93" s="25">
        <v>2.6</v>
      </c>
      <c r="P93" s="25" t="s">
        <v>717</v>
      </c>
      <c r="Q93" s="25" t="s">
        <v>46</v>
      </c>
      <c r="R93" s="25"/>
      <c r="S93" s="25" t="s">
        <v>21</v>
      </c>
      <c r="W93" s="62"/>
    </row>
    <row r="94" spans="1:23" ht="30" x14ac:dyDescent="0.25">
      <c r="A94" s="6"/>
      <c r="B94" s="8">
        <v>85</v>
      </c>
      <c r="C94" s="14">
        <v>262</v>
      </c>
      <c r="D94" s="40" t="s">
        <v>449</v>
      </c>
      <c r="E94" s="8" t="s">
        <v>452</v>
      </c>
      <c r="F94" s="8" t="s">
        <v>451</v>
      </c>
      <c r="G94" s="30" t="s">
        <v>17</v>
      </c>
      <c r="H94" s="31"/>
      <c r="I94" s="31">
        <v>43373</v>
      </c>
      <c r="J94" s="31">
        <v>43403</v>
      </c>
      <c r="K94" s="31" t="s">
        <v>739</v>
      </c>
      <c r="L94" s="8" t="s">
        <v>28</v>
      </c>
      <c r="M94" s="25"/>
      <c r="N94" s="25">
        <v>1.6</v>
      </c>
      <c r="O94" s="25">
        <v>1.6</v>
      </c>
      <c r="P94" s="25" t="s">
        <v>525</v>
      </c>
      <c r="Q94" s="25" t="s">
        <v>52</v>
      </c>
      <c r="R94" s="25"/>
      <c r="S94" s="25" t="s">
        <v>21</v>
      </c>
      <c r="V94" s="5"/>
      <c r="W94" s="52"/>
    </row>
    <row r="95" spans="1:23" ht="30" x14ac:dyDescent="0.25">
      <c r="A95" s="6"/>
      <c r="B95" s="8">
        <v>86</v>
      </c>
      <c r="C95" s="14">
        <v>261</v>
      </c>
      <c r="D95" s="40" t="s">
        <v>449</v>
      </c>
      <c r="E95" s="8" t="s">
        <v>450</v>
      </c>
      <c r="F95" s="8" t="s">
        <v>1144</v>
      </c>
      <c r="G95" s="30" t="s">
        <v>17</v>
      </c>
      <c r="H95" s="31"/>
      <c r="I95" s="31">
        <v>43554</v>
      </c>
      <c r="J95" s="31">
        <v>43585</v>
      </c>
      <c r="K95" s="31" t="s">
        <v>739</v>
      </c>
      <c r="L95" s="8" t="s">
        <v>28</v>
      </c>
      <c r="M95" s="25"/>
      <c r="N95" s="25">
        <v>2.9</v>
      </c>
      <c r="O95" s="25">
        <v>2.9</v>
      </c>
      <c r="P95" s="25" t="s">
        <v>524</v>
      </c>
      <c r="Q95" s="25" t="s">
        <v>464</v>
      </c>
      <c r="R95" s="25"/>
      <c r="S95" s="25" t="s">
        <v>21</v>
      </c>
      <c r="V95" s="5"/>
      <c r="W95" s="52"/>
    </row>
    <row r="96" spans="1:23" ht="30" x14ac:dyDescent="0.25">
      <c r="A96" s="6"/>
      <c r="B96" s="8">
        <v>87</v>
      </c>
      <c r="C96" s="29">
        <v>425</v>
      </c>
      <c r="D96" s="33" t="s">
        <v>449</v>
      </c>
      <c r="E96" s="29" t="s">
        <v>30</v>
      </c>
      <c r="F96" s="8" t="s">
        <v>694</v>
      </c>
      <c r="G96" s="30" t="s">
        <v>17</v>
      </c>
      <c r="H96" s="31">
        <v>43739</v>
      </c>
      <c r="I96" s="31">
        <v>44197</v>
      </c>
      <c r="J96" s="31">
        <v>44197</v>
      </c>
      <c r="K96" s="31" t="s">
        <v>739</v>
      </c>
      <c r="L96" s="8" t="s">
        <v>237</v>
      </c>
      <c r="M96" s="25">
        <v>1</v>
      </c>
      <c r="N96" s="25">
        <v>150</v>
      </c>
      <c r="O96" s="25">
        <v>150</v>
      </c>
      <c r="P96" s="25" t="s">
        <v>695</v>
      </c>
      <c r="Q96" s="25" t="s">
        <v>42</v>
      </c>
      <c r="R96" s="25" t="s">
        <v>473</v>
      </c>
      <c r="S96" s="25" t="s">
        <v>44</v>
      </c>
      <c r="V96" s="5"/>
      <c r="W96" s="52"/>
    </row>
    <row r="97" spans="1:23" ht="30" x14ac:dyDescent="0.25">
      <c r="A97" s="6"/>
      <c r="B97" s="8">
        <v>88</v>
      </c>
      <c r="C97" s="29">
        <v>344</v>
      </c>
      <c r="D97" s="40" t="s">
        <v>449</v>
      </c>
      <c r="E97" s="29" t="s">
        <v>1170</v>
      </c>
      <c r="F97" s="8" t="s">
        <v>478</v>
      </c>
      <c r="G97" s="44" t="s">
        <v>17</v>
      </c>
      <c r="H97" s="45">
        <v>43346</v>
      </c>
      <c r="I97" s="45">
        <v>43724</v>
      </c>
      <c r="J97" s="45">
        <v>43864</v>
      </c>
      <c r="K97" s="31" t="s">
        <v>739</v>
      </c>
      <c r="L97" s="8" t="s">
        <v>237</v>
      </c>
      <c r="M97" s="34">
        <v>1</v>
      </c>
      <c r="N97" s="34">
        <v>201</v>
      </c>
      <c r="O97" s="34" t="s">
        <v>746</v>
      </c>
      <c r="P97" s="34"/>
      <c r="Q97" s="34" t="s">
        <v>42</v>
      </c>
      <c r="R97" s="34" t="s">
        <v>473</v>
      </c>
      <c r="S97" s="34" t="s">
        <v>44</v>
      </c>
      <c r="V97" s="5"/>
      <c r="W97" s="52"/>
    </row>
    <row r="98" spans="1:23" ht="30" x14ac:dyDescent="0.25">
      <c r="A98" s="6"/>
      <c r="B98" s="8">
        <v>89</v>
      </c>
      <c r="C98" s="16">
        <v>358</v>
      </c>
      <c r="D98" s="40" t="s">
        <v>449</v>
      </c>
      <c r="E98" s="16" t="s">
        <v>652</v>
      </c>
      <c r="F98" s="29" t="s">
        <v>651</v>
      </c>
      <c r="G98" s="30" t="s">
        <v>17</v>
      </c>
      <c r="H98" s="45"/>
      <c r="I98" s="45">
        <v>43800</v>
      </c>
      <c r="J98" s="45">
        <v>43800</v>
      </c>
      <c r="K98" s="31" t="s">
        <v>739</v>
      </c>
      <c r="L98" s="8" t="s">
        <v>28</v>
      </c>
      <c r="M98" s="34"/>
      <c r="N98" s="34">
        <v>2.9</v>
      </c>
      <c r="O98" s="34">
        <v>2.9</v>
      </c>
      <c r="P98" s="34" t="s">
        <v>1148</v>
      </c>
      <c r="Q98" s="34"/>
      <c r="R98" s="34"/>
      <c r="S98" s="25" t="s">
        <v>21</v>
      </c>
      <c r="V98" s="5"/>
      <c r="W98" s="52"/>
    </row>
    <row r="99" spans="1:23" ht="30" x14ac:dyDescent="0.25">
      <c r="A99" s="6"/>
      <c r="B99" s="8">
        <v>90</v>
      </c>
      <c r="C99" s="16">
        <v>359</v>
      </c>
      <c r="D99" s="40" t="s">
        <v>449</v>
      </c>
      <c r="E99" s="16" t="s">
        <v>654</v>
      </c>
      <c r="F99" s="29" t="s">
        <v>653</v>
      </c>
      <c r="G99" s="30" t="s">
        <v>17</v>
      </c>
      <c r="H99" s="45"/>
      <c r="I99" s="45">
        <v>43800</v>
      </c>
      <c r="J99" s="45">
        <v>43800</v>
      </c>
      <c r="K99" s="31" t="s">
        <v>739</v>
      </c>
      <c r="L99" s="8" t="s">
        <v>28</v>
      </c>
      <c r="M99" s="34"/>
      <c r="N99" s="34">
        <v>3</v>
      </c>
      <c r="O99" s="34">
        <v>3</v>
      </c>
      <c r="P99" s="34" t="s">
        <v>1148</v>
      </c>
      <c r="Q99" s="34"/>
      <c r="R99" s="34"/>
      <c r="S99" s="25" t="s">
        <v>21</v>
      </c>
      <c r="W99" s="52"/>
    </row>
    <row r="100" spans="1:23" ht="60" x14ac:dyDescent="0.25">
      <c r="A100" s="6"/>
      <c r="B100" s="8">
        <v>91</v>
      </c>
      <c r="C100" s="14">
        <v>267</v>
      </c>
      <c r="D100" s="40" t="s">
        <v>449</v>
      </c>
      <c r="E100" s="8" t="s">
        <v>1145</v>
      </c>
      <c r="F100" s="8" t="s">
        <v>453</v>
      </c>
      <c r="G100" s="30" t="s">
        <v>17</v>
      </c>
      <c r="H100" s="31"/>
      <c r="I100" s="31">
        <v>43829</v>
      </c>
      <c r="J100" s="31">
        <v>43860</v>
      </c>
      <c r="K100" s="31" t="s">
        <v>739</v>
      </c>
      <c r="L100" s="8" t="s">
        <v>28</v>
      </c>
      <c r="M100" s="34"/>
      <c r="N100" s="34">
        <v>2.5</v>
      </c>
      <c r="O100" s="34">
        <v>2.5</v>
      </c>
      <c r="P100" s="25" t="s">
        <v>1168</v>
      </c>
      <c r="Q100" s="25"/>
      <c r="R100" s="25"/>
      <c r="S100" s="25" t="s">
        <v>21</v>
      </c>
      <c r="V100" s="5"/>
      <c r="W100" s="52"/>
    </row>
    <row r="101" spans="1:23" ht="72" customHeight="1" x14ac:dyDescent="0.25">
      <c r="A101" s="6"/>
      <c r="B101" s="8">
        <v>92</v>
      </c>
      <c r="C101" s="29">
        <v>340</v>
      </c>
      <c r="D101" s="33" t="s">
        <v>449</v>
      </c>
      <c r="E101" s="29" t="s">
        <v>252</v>
      </c>
      <c r="F101" s="8" t="s">
        <v>635</v>
      </c>
      <c r="G101" s="30" t="s">
        <v>17</v>
      </c>
      <c r="H101" s="31">
        <v>43556</v>
      </c>
      <c r="I101" s="31">
        <v>43983</v>
      </c>
      <c r="J101" s="31">
        <v>44073</v>
      </c>
      <c r="K101" s="31" t="s">
        <v>739</v>
      </c>
      <c r="L101" s="8" t="s">
        <v>31</v>
      </c>
      <c r="M101" s="25">
        <v>1</v>
      </c>
      <c r="N101" s="25">
        <v>170</v>
      </c>
      <c r="O101" s="25">
        <v>151</v>
      </c>
      <c r="P101" s="25" t="s">
        <v>682</v>
      </c>
      <c r="Q101" s="25" t="s">
        <v>42</v>
      </c>
      <c r="R101" s="25" t="s">
        <v>243</v>
      </c>
      <c r="S101" s="25" t="s">
        <v>44</v>
      </c>
      <c r="V101" s="5"/>
      <c r="W101" s="52"/>
    </row>
    <row r="102" spans="1:23" ht="30" x14ac:dyDescent="0.25">
      <c r="A102" s="6"/>
      <c r="B102" s="8">
        <v>93</v>
      </c>
      <c r="C102" s="16">
        <v>342</v>
      </c>
      <c r="D102" s="40" t="s">
        <v>449</v>
      </c>
      <c r="E102" s="16" t="s">
        <v>648</v>
      </c>
      <c r="F102" s="29" t="s">
        <v>1146</v>
      </c>
      <c r="G102" s="30" t="s">
        <v>17</v>
      </c>
      <c r="H102" s="45"/>
      <c r="I102" s="31">
        <v>44013</v>
      </c>
      <c r="J102" s="31">
        <v>44013</v>
      </c>
      <c r="K102" s="31" t="s">
        <v>739</v>
      </c>
      <c r="L102" s="8" t="s">
        <v>28</v>
      </c>
      <c r="M102" s="34"/>
      <c r="N102" s="34"/>
      <c r="O102" s="34">
        <v>11</v>
      </c>
      <c r="P102" s="34" t="s">
        <v>1147</v>
      </c>
      <c r="Q102" s="34"/>
      <c r="R102" s="34"/>
      <c r="S102" s="25" t="s">
        <v>21</v>
      </c>
      <c r="V102" s="5"/>
      <c r="W102" s="52"/>
    </row>
    <row r="103" spans="1:23" ht="30" x14ac:dyDescent="0.25">
      <c r="A103" s="6"/>
      <c r="B103" s="8">
        <v>94</v>
      </c>
      <c r="C103" s="14">
        <v>231</v>
      </c>
      <c r="D103" s="33" t="s">
        <v>449</v>
      </c>
      <c r="E103" s="29" t="s">
        <v>30</v>
      </c>
      <c r="F103" s="8" t="s">
        <v>692</v>
      </c>
      <c r="G103" s="30" t="s">
        <v>17</v>
      </c>
      <c r="H103" s="31">
        <v>43739</v>
      </c>
      <c r="I103" s="31">
        <v>44105</v>
      </c>
      <c r="J103" s="31">
        <v>44105</v>
      </c>
      <c r="K103" s="31" t="s">
        <v>739</v>
      </c>
      <c r="L103" s="8" t="s">
        <v>31</v>
      </c>
      <c r="M103" s="25">
        <v>1</v>
      </c>
      <c r="N103" s="25">
        <v>184.8</v>
      </c>
      <c r="O103" s="25">
        <v>184.8</v>
      </c>
      <c r="P103" s="25" t="s">
        <v>693</v>
      </c>
      <c r="Q103" s="25" t="s">
        <v>42</v>
      </c>
      <c r="R103" s="25" t="s">
        <v>473</v>
      </c>
      <c r="S103" s="25" t="s">
        <v>44</v>
      </c>
      <c r="V103" s="5"/>
      <c r="W103" s="52"/>
    </row>
    <row r="104" spans="1:23" ht="30" x14ac:dyDescent="0.25">
      <c r="A104" s="6"/>
      <c r="B104" s="8">
        <v>95</v>
      </c>
      <c r="C104" s="17">
        <v>418</v>
      </c>
      <c r="D104" s="33" t="s">
        <v>449</v>
      </c>
      <c r="E104" s="17" t="s">
        <v>1149</v>
      </c>
      <c r="F104" s="29" t="s">
        <v>698</v>
      </c>
      <c r="G104" s="30" t="s">
        <v>17</v>
      </c>
      <c r="H104" s="45"/>
      <c r="I104" s="45">
        <v>44012</v>
      </c>
      <c r="J104" s="45">
        <v>44012</v>
      </c>
      <c r="K104" s="31" t="s">
        <v>739</v>
      </c>
      <c r="L104" s="8" t="s">
        <v>237</v>
      </c>
      <c r="M104" s="34">
        <v>1</v>
      </c>
      <c r="N104" s="34">
        <v>20</v>
      </c>
      <c r="O104" s="34">
        <v>20</v>
      </c>
      <c r="P104" s="34" t="s">
        <v>1169</v>
      </c>
      <c r="Q104" s="34"/>
      <c r="R104" s="34"/>
      <c r="S104" s="25" t="s">
        <v>21</v>
      </c>
      <c r="V104" s="5"/>
      <c r="W104" s="52"/>
    </row>
    <row r="105" spans="1:23" ht="45" x14ac:dyDescent="0.25">
      <c r="A105" s="7"/>
      <c r="B105" s="8">
        <v>96</v>
      </c>
      <c r="C105" s="8">
        <v>394</v>
      </c>
      <c r="D105" s="33">
        <v>606</v>
      </c>
      <c r="E105" s="8" t="s">
        <v>93</v>
      </c>
      <c r="F105" s="8" t="s">
        <v>94</v>
      </c>
      <c r="G105" s="30" t="s">
        <v>17</v>
      </c>
      <c r="H105" s="31">
        <v>42619</v>
      </c>
      <c r="I105" s="31">
        <v>42946</v>
      </c>
      <c r="J105" s="31" t="s">
        <v>438</v>
      </c>
      <c r="K105" s="31" t="s">
        <v>739</v>
      </c>
      <c r="L105" s="8" t="s">
        <v>237</v>
      </c>
      <c r="M105" s="25">
        <v>6</v>
      </c>
      <c r="N105" s="25">
        <v>50</v>
      </c>
      <c r="O105" s="25">
        <v>50</v>
      </c>
      <c r="P105" s="25" t="s">
        <v>95</v>
      </c>
      <c r="Q105" s="25" t="s">
        <v>19</v>
      </c>
      <c r="R105" s="25" t="s">
        <v>20</v>
      </c>
      <c r="S105" s="25" t="s">
        <v>21</v>
      </c>
      <c r="V105" s="5"/>
      <c r="W105" s="52"/>
    </row>
    <row r="106" spans="1:23" ht="60" x14ac:dyDescent="0.25">
      <c r="A106" s="6"/>
      <c r="B106" s="8">
        <v>97</v>
      </c>
      <c r="C106" s="16">
        <v>393</v>
      </c>
      <c r="D106" s="40">
        <v>606</v>
      </c>
      <c r="E106" s="17" t="s">
        <v>677</v>
      </c>
      <c r="F106" s="8" t="s">
        <v>676</v>
      </c>
      <c r="G106" s="30" t="s">
        <v>17</v>
      </c>
      <c r="H106" s="45"/>
      <c r="I106" s="31"/>
      <c r="J106" s="31"/>
      <c r="K106" s="31" t="s">
        <v>739</v>
      </c>
      <c r="L106" s="8" t="s">
        <v>237</v>
      </c>
      <c r="M106" s="34"/>
      <c r="N106" s="34"/>
      <c r="O106" s="34">
        <v>29.19</v>
      </c>
      <c r="P106" s="34" t="s">
        <v>1173</v>
      </c>
      <c r="Q106" s="34"/>
      <c r="R106" s="34"/>
      <c r="S106" s="25" t="s">
        <v>21</v>
      </c>
      <c r="V106" s="5"/>
      <c r="W106" s="52"/>
    </row>
    <row r="107" spans="1:23" ht="30" x14ac:dyDescent="0.25">
      <c r="A107" s="6"/>
      <c r="B107" s="8">
        <v>98</v>
      </c>
      <c r="C107" s="8">
        <v>338</v>
      </c>
      <c r="D107" s="40">
        <v>606</v>
      </c>
      <c r="E107" s="29" t="s">
        <v>681</v>
      </c>
      <c r="F107" s="8" t="s">
        <v>678</v>
      </c>
      <c r="G107" s="30" t="s">
        <v>17</v>
      </c>
      <c r="H107" s="31">
        <v>43069</v>
      </c>
      <c r="I107" s="31">
        <v>43615</v>
      </c>
      <c r="J107" s="31">
        <v>43615</v>
      </c>
      <c r="K107" s="31" t="s">
        <v>739</v>
      </c>
      <c r="L107" s="8" t="s">
        <v>31</v>
      </c>
      <c r="M107" s="25">
        <v>1</v>
      </c>
      <c r="N107" s="25">
        <v>50</v>
      </c>
      <c r="O107" s="25">
        <v>50</v>
      </c>
      <c r="P107" s="25" t="s">
        <v>680</v>
      </c>
      <c r="Q107" s="34" t="s">
        <v>464</v>
      </c>
      <c r="R107" s="25" t="s">
        <v>679</v>
      </c>
      <c r="S107" s="25" t="s">
        <v>21</v>
      </c>
      <c r="V107" s="5"/>
      <c r="W107" s="52"/>
    </row>
    <row r="108" spans="1:23" ht="30" x14ac:dyDescent="0.25">
      <c r="A108" s="6"/>
      <c r="B108" s="8">
        <v>99</v>
      </c>
      <c r="C108" s="8"/>
      <c r="D108" s="8"/>
      <c r="E108" s="8" t="s">
        <v>340</v>
      </c>
      <c r="F108" s="8" t="s">
        <v>268</v>
      </c>
      <c r="G108" s="30" t="s">
        <v>17</v>
      </c>
      <c r="H108" s="41">
        <v>42339</v>
      </c>
      <c r="I108" s="43">
        <v>42915</v>
      </c>
      <c r="J108" s="41" t="s">
        <v>471</v>
      </c>
      <c r="K108" s="31" t="s">
        <v>739</v>
      </c>
      <c r="L108" s="8" t="s">
        <v>28</v>
      </c>
      <c r="M108" s="25">
        <v>1</v>
      </c>
      <c r="N108" s="25">
        <v>3</v>
      </c>
      <c r="O108" s="25">
        <v>3</v>
      </c>
      <c r="P108" s="25" t="s">
        <v>269</v>
      </c>
      <c r="Q108" s="34" t="s">
        <v>464</v>
      </c>
      <c r="R108" s="25" t="s">
        <v>341</v>
      </c>
      <c r="S108" s="25" t="s">
        <v>21</v>
      </c>
      <c r="V108" s="5"/>
      <c r="W108" s="52"/>
    </row>
    <row r="109" spans="1:23" ht="30" x14ac:dyDescent="0.25">
      <c r="A109" s="6"/>
      <c r="B109" s="8">
        <v>100</v>
      </c>
      <c r="C109" s="8"/>
      <c r="D109" s="8"/>
      <c r="E109" s="8" t="s">
        <v>385</v>
      </c>
      <c r="F109" s="8" t="s">
        <v>660</v>
      </c>
      <c r="G109" s="30" t="s">
        <v>17</v>
      </c>
      <c r="H109" s="41"/>
      <c r="I109" s="41">
        <v>42947</v>
      </c>
      <c r="J109" s="31" t="s">
        <v>438</v>
      </c>
      <c r="K109" s="31" t="s">
        <v>739</v>
      </c>
      <c r="L109" s="8" t="s">
        <v>237</v>
      </c>
      <c r="M109" s="25"/>
      <c r="N109" s="25"/>
      <c r="O109" s="25">
        <v>3</v>
      </c>
      <c r="P109" s="25" t="s">
        <v>267</v>
      </c>
      <c r="Q109" s="34" t="s">
        <v>464</v>
      </c>
      <c r="R109" s="25"/>
      <c r="S109" s="25" t="s">
        <v>21</v>
      </c>
      <c r="V109" s="5"/>
      <c r="W109" s="52"/>
    </row>
    <row r="110" spans="1:23" ht="30" x14ac:dyDescent="0.25">
      <c r="A110" s="6"/>
      <c r="B110" s="8">
        <v>101</v>
      </c>
      <c r="C110" s="8"/>
      <c r="D110" s="8"/>
      <c r="E110" s="8" t="s">
        <v>235</v>
      </c>
      <c r="F110" s="8" t="s">
        <v>659</v>
      </c>
      <c r="G110" s="30" t="s">
        <v>17</v>
      </c>
      <c r="H110" s="31"/>
      <c r="I110" s="38">
        <v>43084</v>
      </c>
      <c r="J110" s="31" t="s">
        <v>213</v>
      </c>
      <c r="K110" s="31" t="s">
        <v>739</v>
      </c>
      <c r="L110" s="8" t="s">
        <v>237</v>
      </c>
      <c r="M110" s="25"/>
      <c r="N110" s="25"/>
      <c r="O110" s="25">
        <v>13.7</v>
      </c>
      <c r="P110" s="25" t="s">
        <v>236</v>
      </c>
      <c r="Q110" s="25" t="s">
        <v>19</v>
      </c>
      <c r="R110" s="25"/>
      <c r="S110" s="25" t="s">
        <v>21</v>
      </c>
      <c r="V110" s="5"/>
      <c r="W110" s="52"/>
    </row>
    <row r="111" spans="1:23" ht="30" x14ac:dyDescent="0.25">
      <c r="A111" s="6"/>
      <c r="B111" s="8">
        <v>102</v>
      </c>
      <c r="C111" s="8"/>
      <c r="D111" s="8"/>
      <c r="E111" s="8" t="s">
        <v>56</v>
      </c>
      <c r="F111" s="8" t="s">
        <v>58</v>
      </c>
      <c r="G111" s="30" t="s">
        <v>17</v>
      </c>
      <c r="H111" s="31">
        <v>42616</v>
      </c>
      <c r="I111" s="38">
        <v>43153</v>
      </c>
      <c r="J111" s="31" t="s">
        <v>834</v>
      </c>
      <c r="K111" s="31" t="s">
        <v>739</v>
      </c>
      <c r="L111" s="8" t="s">
        <v>47</v>
      </c>
      <c r="M111" s="25">
        <v>2</v>
      </c>
      <c r="N111" s="25">
        <v>95</v>
      </c>
      <c r="O111" s="25">
        <v>77</v>
      </c>
      <c r="P111" s="25" t="s">
        <v>528</v>
      </c>
      <c r="Q111" s="25" t="s">
        <v>48</v>
      </c>
      <c r="R111" s="25" t="s">
        <v>57</v>
      </c>
      <c r="S111" s="25" t="s">
        <v>21</v>
      </c>
      <c r="V111" s="5"/>
      <c r="W111" s="52"/>
    </row>
    <row r="112" spans="1:23" ht="30" x14ac:dyDescent="0.25">
      <c r="A112" s="6"/>
      <c r="B112" s="8">
        <v>103</v>
      </c>
      <c r="C112" s="8"/>
      <c r="D112" s="8"/>
      <c r="E112" s="8" t="s">
        <v>50</v>
      </c>
      <c r="F112" s="8" t="s">
        <v>381</v>
      </c>
      <c r="G112" s="30" t="s">
        <v>17</v>
      </c>
      <c r="H112" s="31">
        <v>42129</v>
      </c>
      <c r="I112" s="38">
        <v>43216</v>
      </c>
      <c r="J112" s="31" t="s">
        <v>834</v>
      </c>
      <c r="K112" s="31" t="s">
        <v>739</v>
      </c>
      <c r="L112" s="8" t="s">
        <v>28</v>
      </c>
      <c r="M112" s="25">
        <v>1</v>
      </c>
      <c r="N112" s="25">
        <v>18</v>
      </c>
      <c r="O112" s="25">
        <v>16</v>
      </c>
      <c r="P112" s="25" t="s">
        <v>527</v>
      </c>
      <c r="Q112" s="34" t="s">
        <v>464</v>
      </c>
      <c r="R112" s="25" t="s">
        <v>51</v>
      </c>
      <c r="S112" s="25" t="s">
        <v>21</v>
      </c>
      <c r="V112" s="5"/>
      <c r="W112" s="52"/>
    </row>
    <row r="113" spans="1:23" ht="30" x14ac:dyDescent="0.25">
      <c r="A113" s="6"/>
      <c r="B113" s="8">
        <v>104</v>
      </c>
      <c r="C113" s="29">
        <v>661</v>
      </c>
      <c r="D113" s="8" t="s">
        <v>24</v>
      </c>
      <c r="E113" s="8" t="s">
        <v>946</v>
      </c>
      <c r="F113" s="8" t="s">
        <v>221</v>
      </c>
      <c r="G113" s="30" t="s">
        <v>17</v>
      </c>
      <c r="H113" s="31"/>
      <c r="I113" s="38">
        <v>42341</v>
      </c>
      <c r="J113" s="31" t="s">
        <v>834</v>
      </c>
      <c r="K113" s="8" t="s">
        <v>24</v>
      </c>
      <c r="L113" s="8" t="s">
        <v>947</v>
      </c>
      <c r="M113" s="25">
        <v>1</v>
      </c>
      <c r="N113" s="25">
        <v>0.35</v>
      </c>
      <c r="O113" s="25">
        <v>0.4</v>
      </c>
      <c r="P113" s="25" t="s">
        <v>948</v>
      </c>
      <c r="Q113" s="25" t="s">
        <v>949</v>
      </c>
      <c r="R113" s="25" t="s">
        <v>221</v>
      </c>
      <c r="S113" s="25" t="s">
        <v>21</v>
      </c>
      <c r="V113" s="5"/>
      <c r="W113" s="52"/>
    </row>
    <row r="114" spans="1:23" x14ac:dyDescent="0.25">
      <c r="A114" s="6"/>
      <c r="B114" s="8">
        <v>105</v>
      </c>
      <c r="C114" s="29"/>
      <c r="D114" s="8" t="s">
        <v>24</v>
      </c>
      <c r="E114" s="8" t="s">
        <v>211</v>
      </c>
      <c r="F114" s="8" t="s">
        <v>212</v>
      </c>
      <c r="G114" s="44" t="s">
        <v>17</v>
      </c>
      <c r="H114" s="45"/>
      <c r="I114" s="31">
        <v>42592</v>
      </c>
      <c r="J114" s="46" t="s">
        <v>438</v>
      </c>
      <c r="K114" s="8" t="s">
        <v>24</v>
      </c>
      <c r="L114" s="8" t="s">
        <v>28</v>
      </c>
      <c r="M114" s="25">
        <v>1</v>
      </c>
      <c r="N114" s="47">
        <v>0.25</v>
      </c>
      <c r="O114" s="25">
        <v>0.3</v>
      </c>
      <c r="P114" s="25" t="s">
        <v>540</v>
      </c>
      <c r="Q114" s="25" t="s">
        <v>716</v>
      </c>
      <c r="R114" s="25" t="s">
        <v>215</v>
      </c>
      <c r="S114" s="25" t="s">
        <v>21</v>
      </c>
      <c r="V114" s="5"/>
      <c r="W114" s="52"/>
    </row>
    <row r="115" spans="1:23" x14ac:dyDescent="0.25">
      <c r="A115" s="6"/>
      <c r="B115" s="8">
        <v>106</v>
      </c>
      <c r="C115" s="8">
        <v>663</v>
      </c>
      <c r="D115" s="8" t="s">
        <v>24</v>
      </c>
      <c r="E115" s="8" t="s">
        <v>726</v>
      </c>
      <c r="F115" s="8" t="s">
        <v>233</v>
      </c>
      <c r="G115" s="30" t="s">
        <v>17</v>
      </c>
      <c r="H115" s="31"/>
      <c r="I115" s="38">
        <v>42809</v>
      </c>
      <c r="J115" s="31" t="s">
        <v>834</v>
      </c>
      <c r="K115" s="8" t="s">
        <v>24</v>
      </c>
      <c r="L115" s="8"/>
      <c r="M115" s="25"/>
      <c r="N115" s="25"/>
      <c r="O115" s="25">
        <v>2.5</v>
      </c>
      <c r="P115" s="25" t="s">
        <v>733</v>
      </c>
      <c r="Q115" s="25" t="s">
        <v>727</v>
      </c>
      <c r="R115" s="25" t="s">
        <v>731</v>
      </c>
      <c r="S115" s="25" t="s">
        <v>21</v>
      </c>
      <c r="V115" s="5"/>
      <c r="W115" s="52"/>
    </row>
    <row r="116" spans="1:23" x14ac:dyDescent="0.25">
      <c r="A116" s="6"/>
      <c r="B116" s="8">
        <v>107</v>
      </c>
      <c r="C116" s="29"/>
      <c r="D116" s="8" t="s">
        <v>24</v>
      </c>
      <c r="E116" s="8" t="s">
        <v>725</v>
      </c>
      <c r="F116" s="8" t="s">
        <v>711</v>
      </c>
      <c r="G116" s="30" t="s">
        <v>17</v>
      </c>
      <c r="H116" s="31"/>
      <c r="I116" s="38">
        <v>42811</v>
      </c>
      <c r="J116" s="31" t="s">
        <v>834</v>
      </c>
      <c r="K116" s="8" t="s">
        <v>24</v>
      </c>
      <c r="L116" s="8" t="s">
        <v>47</v>
      </c>
      <c r="M116" s="25">
        <v>1</v>
      </c>
      <c r="N116" s="25">
        <v>2</v>
      </c>
      <c r="O116" s="25">
        <v>2</v>
      </c>
      <c r="P116" s="25" t="s">
        <v>732</v>
      </c>
      <c r="Q116" s="25" t="s">
        <v>727</v>
      </c>
      <c r="R116" s="25" t="s">
        <v>730</v>
      </c>
      <c r="S116" s="25" t="s">
        <v>21</v>
      </c>
      <c r="V116" s="5"/>
      <c r="W116" s="52"/>
    </row>
    <row r="117" spans="1:23" x14ac:dyDescent="0.25">
      <c r="A117" s="6"/>
      <c r="B117" s="8">
        <v>108</v>
      </c>
      <c r="C117" s="29">
        <v>630</v>
      </c>
      <c r="D117" s="8" t="s">
        <v>24</v>
      </c>
      <c r="E117" s="8" t="s">
        <v>436</v>
      </c>
      <c r="F117" s="8" t="s">
        <v>749</v>
      </c>
      <c r="G117" s="30" t="s">
        <v>17</v>
      </c>
      <c r="H117" s="31"/>
      <c r="I117" s="42">
        <v>42956</v>
      </c>
      <c r="J117" s="31" t="s">
        <v>834</v>
      </c>
      <c r="K117" s="8" t="s">
        <v>24</v>
      </c>
      <c r="L117" s="8" t="s">
        <v>18</v>
      </c>
      <c r="M117" s="25"/>
      <c r="N117" s="25"/>
      <c r="O117" s="25">
        <v>9</v>
      </c>
      <c r="P117" s="25" t="s">
        <v>1007</v>
      </c>
      <c r="Q117" s="25"/>
      <c r="R117" s="25"/>
      <c r="S117" s="25"/>
      <c r="V117" s="5"/>
      <c r="W117" s="52"/>
    </row>
    <row r="118" spans="1:23" ht="30" x14ac:dyDescent="0.25">
      <c r="A118" s="6"/>
      <c r="B118" s="8">
        <v>109</v>
      </c>
      <c r="C118" s="29"/>
      <c r="D118" s="8" t="s">
        <v>24</v>
      </c>
      <c r="E118" s="8" t="s">
        <v>22</v>
      </c>
      <c r="F118" s="8" t="s">
        <v>23</v>
      </c>
      <c r="G118" s="30" t="s">
        <v>17</v>
      </c>
      <c r="H118" s="31">
        <v>42660</v>
      </c>
      <c r="I118" s="31">
        <v>42983</v>
      </c>
      <c r="J118" s="31">
        <v>42983</v>
      </c>
      <c r="K118" s="8" t="s">
        <v>24</v>
      </c>
      <c r="L118" s="8" t="s">
        <v>31</v>
      </c>
      <c r="M118" s="25">
        <v>1</v>
      </c>
      <c r="N118" s="25">
        <v>3</v>
      </c>
      <c r="O118" s="25">
        <v>3</v>
      </c>
      <c r="P118" s="25" t="s">
        <v>25</v>
      </c>
      <c r="Q118" s="25" t="s">
        <v>26</v>
      </c>
      <c r="R118" s="25" t="s">
        <v>27</v>
      </c>
      <c r="S118" s="25" t="s">
        <v>21</v>
      </c>
      <c r="V118" s="5"/>
      <c r="W118" s="52"/>
    </row>
    <row r="119" spans="1:23" x14ac:dyDescent="0.25">
      <c r="A119" s="6"/>
      <c r="B119" s="8">
        <v>110</v>
      </c>
      <c r="C119" s="29"/>
      <c r="D119" s="8" t="s">
        <v>24</v>
      </c>
      <c r="E119" s="8" t="s">
        <v>435</v>
      </c>
      <c r="F119" s="8" t="s">
        <v>81</v>
      </c>
      <c r="G119" s="30" t="s">
        <v>17</v>
      </c>
      <c r="H119" s="31">
        <v>42979</v>
      </c>
      <c r="I119" s="31">
        <v>43099</v>
      </c>
      <c r="J119" s="31">
        <v>43099</v>
      </c>
      <c r="K119" s="8" t="s">
        <v>24</v>
      </c>
      <c r="L119" s="8" t="s">
        <v>237</v>
      </c>
      <c r="M119" s="25">
        <v>2</v>
      </c>
      <c r="N119" s="25">
        <v>3</v>
      </c>
      <c r="O119" s="25">
        <v>3</v>
      </c>
      <c r="P119" s="25" t="s">
        <v>82</v>
      </c>
      <c r="Q119" s="25" t="s">
        <v>48</v>
      </c>
      <c r="R119" s="25" t="s">
        <v>83</v>
      </c>
      <c r="S119" s="25" t="s">
        <v>21</v>
      </c>
      <c r="V119" s="5"/>
      <c r="W119" s="52"/>
    </row>
    <row r="120" spans="1:23" ht="30" x14ac:dyDescent="0.25">
      <c r="A120" s="6"/>
      <c r="B120" s="8">
        <v>111</v>
      </c>
      <c r="C120" s="29">
        <v>593</v>
      </c>
      <c r="D120" s="8" t="s">
        <v>24</v>
      </c>
      <c r="E120" s="8" t="s">
        <v>724</v>
      </c>
      <c r="F120" s="8" t="s">
        <v>903</v>
      </c>
      <c r="G120" s="30" t="s">
        <v>17</v>
      </c>
      <c r="H120" s="31"/>
      <c r="I120" s="38">
        <v>43181</v>
      </c>
      <c r="J120" s="31" t="s">
        <v>834</v>
      </c>
      <c r="K120" s="31" t="s">
        <v>24</v>
      </c>
      <c r="L120" s="8" t="s">
        <v>28</v>
      </c>
      <c r="M120" s="25">
        <v>0.2</v>
      </c>
      <c r="N120" s="34"/>
      <c r="O120" s="24">
        <v>0.2</v>
      </c>
      <c r="P120" s="25" t="s">
        <v>964</v>
      </c>
      <c r="Q120" s="25" t="s">
        <v>853</v>
      </c>
      <c r="R120" s="25" t="s">
        <v>729</v>
      </c>
      <c r="S120" s="34" t="s">
        <v>21</v>
      </c>
      <c r="V120" s="5"/>
      <c r="W120" s="52"/>
    </row>
    <row r="121" spans="1:23" x14ac:dyDescent="0.25">
      <c r="A121" s="6"/>
      <c r="B121" s="8">
        <v>112</v>
      </c>
      <c r="C121" s="29">
        <v>587</v>
      </c>
      <c r="D121" s="8" t="s">
        <v>24</v>
      </c>
      <c r="E121" s="8" t="s">
        <v>979</v>
      </c>
      <c r="F121" s="8" t="s">
        <v>980</v>
      </c>
      <c r="G121" s="30" t="s">
        <v>17</v>
      </c>
      <c r="H121" s="31"/>
      <c r="I121" s="31">
        <v>43250</v>
      </c>
      <c r="J121" s="31">
        <f>+I121</f>
        <v>43250</v>
      </c>
      <c r="K121" s="8" t="s">
        <v>24</v>
      </c>
      <c r="L121" s="8" t="s">
        <v>699</v>
      </c>
      <c r="M121" s="25"/>
      <c r="N121" s="25"/>
      <c r="O121" s="25">
        <v>9</v>
      </c>
      <c r="P121" s="25"/>
      <c r="Q121" s="25"/>
      <c r="R121" s="25"/>
      <c r="S121" s="25"/>
      <c r="W121" s="52"/>
    </row>
    <row r="122" spans="1:23" x14ac:dyDescent="0.25">
      <c r="A122" s="6"/>
      <c r="B122" s="8">
        <v>113</v>
      </c>
      <c r="C122" s="48">
        <v>400</v>
      </c>
      <c r="D122" s="8" t="s">
        <v>24</v>
      </c>
      <c r="E122" s="14" t="s">
        <v>768</v>
      </c>
      <c r="F122" s="8" t="s">
        <v>766</v>
      </c>
      <c r="G122" s="30" t="s">
        <v>17</v>
      </c>
      <c r="H122" s="31"/>
      <c r="I122" s="31">
        <v>43250</v>
      </c>
      <c r="J122" s="31">
        <v>43250</v>
      </c>
      <c r="K122" s="8" t="s">
        <v>24</v>
      </c>
      <c r="L122" s="8" t="s">
        <v>237</v>
      </c>
      <c r="M122" s="25"/>
      <c r="N122" s="34"/>
      <c r="O122" s="39">
        <v>2.6</v>
      </c>
      <c r="P122" s="34" t="s">
        <v>771</v>
      </c>
      <c r="Q122" s="25" t="s">
        <v>220</v>
      </c>
      <c r="R122" s="34"/>
      <c r="S122" s="34" t="s">
        <v>21</v>
      </c>
      <c r="V122" s="5"/>
      <c r="W122" s="52"/>
    </row>
    <row r="123" spans="1:23" x14ac:dyDescent="0.25">
      <c r="A123" s="6"/>
      <c r="B123" s="8">
        <v>114</v>
      </c>
      <c r="C123" s="29">
        <v>579</v>
      </c>
      <c r="D123" s="8" t="s">
        <v>24</v>
      </c>
      <c r="E123" s="8" t="s">
        <v>987</v>
      </c>
      <c r="F123" s="8" t="s">
        <v>988</v>
      </c>
      <c r="G123" s="30" t="s">
        <v>17</v>
      </c>
      <c r="H123" s="31"/>
      <c r="I123" s="31">
        <v>43282</v>
      </c>
      <c r="J123" s="31">
        <f>+I123</f>
        <v>43282</v>
      </c>
      <c r="K123" s="8" t="s">
        <v>24</v>
      </c>
      <c r="L123" s="8" t="s">
        <v>699</v>
      </c>
      <c r="M123" s="25"/>
      <c r="N123" s="25"/>
      <c r="O123" s="25" t="s">
        <v>989</v>
      </c>
      <c r="P123" s="25"/>
      <c r="Q123" s="25"/>
      <c r="R123" s="25"/>
      <c r="S123" s="25"/>
      <c r="V123" s="5"/>
      <c r="W123" s="52"/>
    </row>
    <row r="124" spans="1:23" x14ac:dyDescent="0.25">
      <c r="A124" s="6"/>
      <c r="B124" s="8">
        <v>115</v>
      </c>
      <c r="C124" s="29">
        <v>598</v>
      </c>
      <c r="D124" s="8" t="s">
        <v>24</v>
      </c>
      <c r="E124" s="8" t="s">
        <v>959</v>
      </c>
      <c r="F124" s="8" t="s">
        <v>960</v>
      </c>
      <c r="G124" s="30" t="s">
        <v>17</v>
      </c>
      <c r="H124" s="31"/>
      <c r="I124" s="31">
        <v>43308</v>
      </c>
      <c r="J124" s="31">
        <f>+I124</f>
        <v>43308</v>
      </c>
      <c r="K124" s="8" t="s">
        <v>24</v>
      </c>
      <c r="L124" s="8" t="s">
        <v>947</v>
      </c>
      <c r="M124" s="25"/>
      <c r="N124" s="25"/>
      <c r="O124" s="25">
        <v>4</v>
      </c>
      <c r="P124" s="25"/>
      <c r="Q124" s="25"/>
      <c r="R124" s="25"/>
      <c r="S124" s="25"/>
      <c r="V124" s="5"/>
      <c r="W124" s="52"/>
    </row>
    <row r="125" spans="1:23" x14ac:dyDescent="0.25">
      <c r="A125" s="6"/>
      <c r="B125" s="8">
        <v>116</v>
      </c>
      <c r="C125" s="29">
        <v>594</v>
      </c>
      <c r="D125" s="8" t="s">
        <v>24</v>
      </c>
      <c r="E125" s="29" t="s">
        <v>1025</v>
      </c>
      <c r="F125" s="14" t="s">
        <v>1019</v>
      </c>
      <c r="G125" s="49" t="s">
        <v>17</v>
      </c>
      <c r="H125" s="31"/>
      <c r="I125" s="42">
        <v>43313</v>
      </c>
      <c r="J125" s="43">
        <v>43440</v>
      </c>
      <c r="K125" s="8" t="s">
        <v>24</v>
      </c>
      <c r="L125" s="8" t="s">
        <v>18</v>
      </c>
      <c r="M125" s="25"/>
      <c r="N125" s="25"/>
      <c r="O125" s="25">
        <v>3</v>
      </c>
      <c r="P125" s="25" t="s">
        <v>941</v>
      </c>
      <c r="Q125" s="25" t="s">
        <v>838</v>
      </c>
      <c r="R125" s="25"/>
      <c r="S125" s="25" t="s">
        <v>21</v>
      </c>
      <c r="V125" s="5"/>
      <c r="W125" s="52"/>
    </row>
    <row r="126" spans="1:23" x14ac:dyDescent="0.25">
      <c r="A126" s="6"/>
      <c r="B126" s="8">
        <v>117</v>
      </c>
      <c r="C126" s="29">
        <v>788</v>
      </c>
      <c r="D126" s="8" t="s">
        <v>24</v>
      </c>
      <c r="E126" s="29" t="s">
        <v>689</v>
      </c>
      <c r="F126" s="8" t="s">
        <v>927</v>
      </c>
      <c r="G126" s="49" t="s">
        <v>17</v>
      </c>
      <c r="H126" s="31">
        <v>43040</v>
      </c>
      <c r="I126" s="42">
        <v>43335</v>
      </c>
      <c r="J126" s="43">
        <v>43461</v>
      </c>
      <c r="K126" s="8" t="s">
        <v>24</v>
      </c>
      <c r="L126" s="8" t="s">
        <v>237</v>
      </c>
      <c r="M126" s="25">
        <v>3</v>
      </c>
      <c r="N126" s="25">
        <v>2</v>
      </c>
      <c r="O126" s="25">
        <v>9</v>
      </c>
      <c r="P126" s="25" t="s">
        <v>690</v>
      </c>
      <c r="Q126" s="24" t="s">
        <v>838</v>
      </c>
      <c r="R126" s="25" t="s">
        <v>691</v>
      </c>
      <c r="S126" s="25" t="s">
        <v>21</v>
      </c>
      <c r="V126" s="5"/>
      <c r="W126" s="52"/>
    </row>
    <row r="127" spans="1:23" x14ac:dyDescent="0.25">
      <c r="A127" s="6"/>
      <c r="B127" s="8">
        <v>118</v>
      </c>
      <c r="C127" s="29">
        <v>563</v>
      </c>
      <c r="D127" s="8" t="s">
        <v>24</v>
      </c>
      <c r="E127" s="8" t="s">
        <v>926</v>
      </c>
      <c r="F127" s="8" t="s">
        <v>923</v>
      </c>
      <c r="G127" s="49" t="s">
        <v>17</v>
      </c>
      <c r="H127" s="31"/>
      <c r="I127" s="42">
        <v>43341</v>
      </c>
      <c r="J127" s="31" t="s">
        <v>834</v>
      </c>
      <c r="K127" s="8" t="s">
        <v>24</v>
      </c>
      <c r="L127" s="8" t="s">
        <v>237</v>
      </c>
      <c r="M127" s="34"/>
      <c r="N127" s="34"/>
      <c r="O127" s="25">
        <v>3</v>
      </c>
      <c r="P127" s="25" t="s">
        <v>942</v>
      </c>
      <c r="Q127" s="25" t="s">
        <v>838</v>
      </c>
      <c r="R127" s="25"/>
      <c r="S127" s="25" t="s">
        <v>21</v>
      </c>
      <c r="V127" s="5"/>
      <c r="W127" s="52"/>
    </row>
    <row r="128" spans="1:23" ht="30" x14ac:dyDescent="0.25">
      <c r="A128" s="6"/>
      <c r="B128" s="8">
        <v>119</v>
      </c>
      <c r="C128" s="29">
        <v>528</v>
      </c>
      <c r="D128" s="8" t="s">
        <v>24</v>
      </c>
      <c r="E128" s="17" t="s">
        <v>869</v>
      </c>
      <c r="F128" s="17" t="s">
        <v>227</v>
      </c>
      <c r="G128" s="30" t="s">
        <v>17</v>
      </c>
      <c r="H128" s="31"/>
      <c r="I128" s="42">
        <v>43353</v>
      </c>
      <c r="J128" s="43">
        <v>43432</v>
      </c>
      <c r="K128" s="8" t="s">
        <v>24</v>
      </c>
      <c r="L128" s="8" t="s">
        <v>237</v>
      </c>
      <c r="M128" s="25" t="s">
        <v>263</v>
      </c>
      <c r="N128" s="25" t="s">
        <v>734</v>
      </c>
      <c r="O128" s="25">
        <v>8</v>
      </c>
      <c r="P128" s="25" t="s">
        <v>894</v>
      </c>
      <c r="Q128" s="25" t="s">
        <v>895</v>
      </c>
      <c r="R128" s="25" t="s">
        <v>227</v>
      </c>
      <c r="S128" s="25" t="s">
        <v>44</v>
      </c>
      <c r="V128" s="5"/>
      <c r="W128" s="52"/>
    </row>
    <row r="129" spans="1:23" x14ac:dyDescent="0.25">
      <c r="A129" s="6"/>
      <c r="B129" s="8">
        <v>120</v>
      </c>
      <c r="C129" s="29">
        <v>706</v>
      </c>
      <c r="D129" s="8" t="s">
        <v>24</v>
      </c>
      <c r="E129" s="8" t="s">
        <v>843</v>
      </c>
      <c r="F129" s="8" t="s">
        <v>1140</v>
      </c>
      <c r="G129" s="49" t="s">
        <v>17</v>
      </c>
      <c r="H129" s="31"/>
      <c r="I129" s="42">
        <v>43354</v>
      </c>
      <c r="J129" s="31" t="s">
        <v>834</v>
      </c>
      <c r="K129" s="8" t="s">
        <v>24</v>
      </c>
      <c r="L129" s="8" t="s">
        <v>237</v>
      </c>
      <c r="M129" s="25"/>
      <c r="N129" s="25"/>
      <c r="O129" s="24">
        <v>9</v>
      </c>
      <c r="P129" s="25" t="s">
        <v>858</v>
      </c>
      <c r="Q129" s="25" t="s">
        <v>250</v>
      </c>
      <c r="R129" s="25"/>
      <c r="S129" s="25" t="s">
        <v>21</v>
      </c>
      <c r="V129" s="5"/>
      <c r="W129" s="52"/>
    </row>
    <row r="130" spans="1:23" ht="30" x14ac:dyDescent="0.25">
      <c r="A130" s="6"/>
      <c r="B130" s="8">
        <v>121</v>
      </c>
      <c r="C130" s="29">
        <v>707</v>
      </c>
      <c r="D130" s="8" t="s">
        <v>24</v>
      </c>
      <c r="E130" s="8" t="s">
        <v>844</v>
      </c>
      <c r="F130" s="8" t="s">
        <v>1141</v>
      </c>
      <c r="G130" s="49" t="s">
        <v>17</v>
      </c>
      <c r="H130" s="31"/>
      <c r="I130" s="42">
        <v>43354</v>
      </c>
      <c r="J130" s="31" t="s">
        <v>834</v>
      </c>
      <c r="K130" s="8" t="s">
        <v>24</v>
      </c>
      <c r="L130" s="8" t="s">
        <v>237</v>
      </c>
      <c r="M130" s="25"/>
      <c r="N130" s="25"/>
      <c r="O130" s="24">
        <v>9</v>
      </c>
      <c r="P130" s="25" t="s">
        <v>845</v>
      </c>
      <c r="Q130" s="25" t="s">
        <v>250</v>
      </c>
      <c r="R130" s="25"/>
      <c r="S130" s="25" t="s">
        <v>21</v>
      </c>
      <c r="V130" s="5"/>
      <c r="W130" s="52"/>
    </row>
    <row r="131" spans="1:23" x14ac:dyDescent="0.25">
      <c r="A131" s="6"/>
      <c r="B131" s="8">
        <v>122</v>
      </c>
      <c r="C131" s="29">
        <v>567</v>
      </c>
      <c r="D131" s="8" t="s">
        <v>24</v>
      </c>
      <c r="E131" s="8" t="s">
        <v>996</v>
      </c>
      <c r="F131" s="8" t="s">
        <v>997</v>
      </c>
      <c r="G131" s="30" t="s">
        <v>17</v>
      </c>
      <c r="H131" s="31"/>
      <c r="I131" s="31">
        <v>43358</v>
      </c>
      <c r="J131" s="31">
        <f t="shared" ref="J131:J139" si="0">+I131</f>
        <v>43358</v>
      </c>
      <c r="K131" s="8" t="s">
        <v>24</v>
      </c>
      <c r="L131" s="8" t="s">
        <v>947</v>
      </c>
      <c r="M131" s="25"/>
      <c r="N131" s="25"/>
      <c r="O131" s="25">
        <v>5.4</v>
      </c>
      <c r="P131" s="25" t="s">
        <v>1009</v>
      </c>
      <c r="Q131" s="25"/>
      <c r="R131" s="25"/>
      <c r="S131" s="25"/>
      <c r="V131" s="5"/>
      <c r="W131" s="52"/>
    </row>
    <row r="132" spans="1:23" x14ac:dyDescent="0.25">
      <c r="A132" s="6"/>
      <c r="B132" s="8">
        <v>123</v>
      </c>
      <c r="C132" s="29">
        <v>580</v>
      </c>
      <c r="D132" s="8" t="s">
        <v>24</v>
      </c>
      <c r="E132" s="8" t="s">
        <v>985</v>
      </c>
      <c r="F132" s="8" t="s">
        <v>986</v>
      </c>
      <c r="G132" s="30" t="s">
        <v>17</v>
      </c>
      <c r="H132" s="31"/>
      <c r="I132" s="31">
        <v>43397</v>
      </c>
      <c r="J132" s="31">
        <f t="shared" si="0"/>
        <v>43397</v>
      </c>
      <c r="K132" s="8" t="s">
        <v>24</v>
      </c>
      <c r="L132" s="8" t="s">
        <v>18</v>
      </c>
      <c r="M132" s="25"/>
      <c r="N132" s="25"/>
      <c r="O132" s="25">
        <v>9</v>
      </c>
      <c r="P132" s="25"/>
      <c r="Q132" s="25"/>
      <c r="R132" s="25"/>
      <c r="S132" s="25"/>
      <c r="V132" s="5"/>
      <c r="W132" s="52"/>
    </row>
    <row r="133" spans="1:23" x14ac:dyDescent="0.25">
      <c r="A133" s="6"/>
      <c r="B133" s="8">
        <v>124</v>
      </c>
      <c r="C133" s="29">
        <v>597</v>
      </c>
      <c r="D133" s="8" t="s">
        <v>24</v>
      </c>
      <c r="E133" s="8" t="s">
        <v>957</v>
      </c>
      <c r="F133" s="8" t="s">
        <v>925</v>
      </c>
      <c r="G133" s="30" t="s">
        <v>17</v>
      </c>
      <c r="H133" s="31"/>
      <c r="I133" s="31">
        <v>43398</v>
      </c>
      <c r="J133" s="31">
        <f t="shared" si="0"/>
        <v>43398</v>
      </c>
      <c r="K133" s="8" t="s">
        <v>24</v>
      </c>
      <c r="L133" s="8" t="s">
        <v>699</v>
      </c>
      <c r="M133" s="25"/>
      <c r="N133" s="25"/>
      <c r="O133" s="25">
        <v>3</v>
      </c>
      <c r="P133" s="25"/>
      <c r="Q133" s="25"/>
      <c r="R133" s="25"/>
      <c r="S133" s="25"/>
      <c r="V133" s="5"/>
      <c r="W133" s="52"/>
    </row>
    <row r="134" spans="1:23" x14ac:dyDescent="0.25">
      <c r="A134" s="6"/>
      <c r="B134" s="8">
        <v>125</v>
      </c>
      <c r="C134" s="29">
        <v>583</v>
      </c>
      <c r="D134" s="8" t="s">
        <v>24</v>
      </c>
      <c r="E134" s="8" t="s">
        <v>963</v>
      </c>
      <c r="F134" s="8" t="s">
        <v>983</v>
      </c>
      <c r="G134" s="30" t="s">
        <v>17</v>
      </c>
      <c r="H134" s="31"/>
      <c r="I134" s="31">
        <v>43413</v>
      </c>
      <c r="J134" s="31">
        <f t="shared" si="0"/>
        <v>43413</v>
      </c>
      <c r="K134" s="8" t="s">
        <v>24</v>
      </c>
      <c r="L134" s="8" t="s">
        <v>18</v>
      </c>
      <c r="M134" s="25"/>
      <c r="N134" s="25"/>
      <c r="O134" s="25">
        <v>9</v>
      </c>
      <c r="P134" s="25"/>
      <c r="Q134" s="25"/>
      <c r="R134" s="25"/>
      <c r="S134" s="25"/>
      <c r="V134" s="5"/>
      <c r="W134" s="52"/>
    </row>
    <row r="135" spans="1:23" x14ac:dyDescent="0.25">
      <c r="A135" s="6"/>
      <c r="B135" s="8">
        <v>126</v>
      </c>
      <c r="C135" s="29">
        <v>599</v>
      </c>
      <c r="D135" s="8" t="s">
        <v>24</v>
      </c>
      <c r="E135" s="8" t="s">
        <v>957</v>
      </c>
      <c r="F135" s="8" t="s">
        <v>958</v>
      </c>
      <c r="G135" s="30" t="s">
        <v>17</v>
      </c>
      <c r="H135" s="31"/>
      <c r="I135" s="31">
        <v>43417</v>
      </c>
      <c r="J135" s="31">
        <f t="shared" si="0"/>
        <v>43417</v>
      </c>
      <c r="K135" s="8" t="s">
        <v>24</v>
      </c>
      <c r="L135" s="8" t="s">
        <v>699</v>
      </c>
      <c r="M135" s="25"/>
      <c r="N135" s="25"/>
      <c r="O135" s="25">
        <v>3</v>
      </c>
      <c r="P135" s="25"/>
      <c r="Q135" s="25"/>
      <c r="R135" s="25"/>
      <c r="S135" s="25"/>
      <c r="V135" s="5"/>
      <c r="W135" s="52"/>
    </row>
    <row r="136" spans="1:23" x14ac:dyDescent="0.25">
      <c r="A136" s="6"/>
      <c r="B136" s="8">
        <v>127</v>
      </c>
      <c r="C136" s="29">
        <v>584</v>
      </c>
      <c r="D136" s="8" t="s">
        <v>24</v>
      </c>
      <c r="E136" s="8" t="s">
        <v>963</v>
      </c>
      <c r="F136" s="8" t="s">
        <v>982</v>
      </c>
      <c r="G136" s="30" t="s">
        <v>17</v>
      </c>
      <c r="H136" s="31"/>
      <c r="I136" s="31">
        <v>43433</v>
      </c>
      <c r="J136" s="31">
        <f t="shared" si="0"/>
        <v>43433</v>
      </c>
      <c r="K136" s="8" t="s">
        <v>24</v>
      </c>
      <c r="L136" s="8" t="s">
        <v>18</v>
      </c>
      <c r="M136" s="25"/>
      <c r="N136" s="25"/>
      <c r="O136" s="25">
        <v>3</v>
      </c>
      <c r="P136" s="25"/>
      <c r="Q136" s="25"/>
      <c r="R136" s="25"/>
      <c r="S136" s="25"/>
      <c r="V136" s="5"/>
      <c r="W136" s="52"/>
    </row>
    <row r="137" spans="1:23" x14ac:dyDescent="0.25">
      <c r="A137" s="6"/>
      <c r="B137" s="8">
        <v>128</v>
      </c>
      <c r="C137" s="29">
        <v>592</v>
      </c>
      <c r="D137" s="8" t="s">
        <v>24</v>
      </c>
      <c r="E137" s="8" t="s">
        <v>965</v>
      </c>
      <c r="F137" s="8" t="s">
        <v>966</v>
      </c>
      <c r="G137" s="30" t="s">
        <v>17</v>
      </c>
      <c r="H137" s="31"/>
      <c r="I137" s="31">
        <v>43435</v>
      </c>
      <c r="J137" s="31">
        <f t="shared" si="0"/>
        <v>43435</v>
      </c>
      <c r="K137" s="8" t="s">
        <v>24</v>
      </c>
      <c r="L137" s="8" t="s">
        <v>701</v>
      </c>
      <c r="M137" s="25"/>
      <c r="N137" s="25"/>
      <c r="O137" s="25">
        <v>9</v>
      </c>
      <c r="P137" s="25" t="s">
        <v>967</v>
      </c>
      <c r="Q137" s="25" t="s">
        <v>956</v>
      </c>
      <c r="R137" s="25" t="s">
        <v>968</v>
      </c>
      <c r="S137" s="25"/>
      <c r="V137" s="5"/>
      <c r="W137" s="52"/>
    </row>
    <row r="138" spans="1:23" x14ac:dyDescent="0.25">
      <c r="A138" s="6"/>
      <c r="B138" s="8">
        <v>129</v>
      </c>
      <c r="C138" s="29">
        <v>588</v>
      </c>
      <c r="D138" s="8" t="s">
        <v>24</v>
      </c>
      <c r="E138" s="8" t="s">
        <v>974</v>
      </c>
      <c r="F138" s="8" t="s">
        <v>975</v>
      </c>
      <c r="G138" s="30" t="s">
        <v>17</v>
      </c>
      <c r="H138" s="31"/>
      <c r="I138" s="31">
        <v>43435</v>
      </c>
      <c r="J138" s="31">
        <f t="shared" si="0"/>
        <v>43435</v>
      </c>
      <c r="K138" s="8" t="s">
        <v>24</v>
      </c>
      <c r="L138" s="8" t="s">
        <v>699</v>
      </c>
      <c r="M138" s="25"/>
      <c r="N138" s="25"/>
      <c r="O138" s="25">
        <v>6</v>
      </c>
      <c r="P138" s="25" t="s">
        <v>976</v>
      </c>
      <c r="Q138" s="25" t="s">
        <v>977</v>
      </c>
      <c r="R138" s="25" t="s">
        <v>978</v>
      </c>
      <c r="S138" s="25"/>
      <c r="V138" s="5"/>
      <c r="W138" s="52"/>
    </row>
    <row r="139" spans="1:23" x14ac:dyDescent="0.25">
      <c r="A139" s="6"/>
      <c r="B139" s="8">
        <v>130</v>
      </c>
      <c r="C139" s="29">
        <v>589</v>
      </c>
      <c r="D139" s="8" t="s">
        <v>24</v>
      </c>
      <c r="E139" s="8" t="s">
        <v>963</v>
      </c>
      <c r="F139" s="8" t="s">
        <v>973</v>
      </c>
      <c r="G139" s="30" t="s">
        <v>17</v>
      </c>
      <c r="H139" s="31"/>
      <c r="I139" s="31">
        <v>43448</v>
      </c>
      <c r="J139" s="31">
        <f t="shared" si="0"/>
        <v>43448</v>
      </c>
      <c r="K139" s="8" t="s">
        <v>24</v>
      </c>
      <c r="L139" s="8" t="s">
        <v>18</v>
      </c>
      <c r="M139" s="25"/>
      <c r="N139" s="25"/>
      <c r="O139" s="25">
        <v>9</v>
      </c>
      <c r="P139" s="25"/>
      <c r="Q139" s="25"/>
      <c r="R139" s="25"/>
      <c r="S139" s="25"/>
      <c r="W139" s="52"/>
    </row>
    <row r="140" spans="1:23" ht="30" x14ac:dyDescent="0.25">
      <c r="A140" s="6"/>
      <c r="B140" s="8">
        <v>131</v>
      </c>
      <c r="C140" s="29"/>
      <c r="D140" s="8" t="s">
        <v>24</v>
      </c>
      <c r="E140" s="8" t="s">
        <v>96</v>
      </c>
      <c r="F140" s="8" t="s">
        <v>506</v>
      </c>
      <c r="G140" s="30" t="s">
        <v>17</v>
      </c>
      <c r="H140" s="31">
        <v>42737</v>
      </c>
      <c r="I140" s="31">
        <v>43458</v>
      </c>
      <c r="J140" s="31">
        <v>43458</v>
      </c>
      <c r="K140" s="8" t="s">
        <v>24</v>
      </c>
      <c r="L140" s="8" t="s">
        <v>237</v>
      </c>
      <c r="M140" s="25">
        <v>3</v>
      </c>
      <c r="N140" s="25">
        <v>2.15</v>
      </c>
      <c r="O140" s="25">
        <v>2.15</v>
      </c>
      <c r="P140" s="25" t="s">
        <v>97</v>
      </c>
      <c r="Q140" s="25" t="s">
        <v>49</v>
      </c>
      <c r="R140" s="25" t="s">
        <v>98</v>
      </c>
      <c r="S140" s="25" t="s">
        <v>21</v>
      </c>
      <c r="V140" s="5"/>
      <c r="W140" s="52"/>
    </row>
    <row r="141" spans="1:23" x14ac:dyDescent="0.25">
      <c r="A141" s="6"/>
      <c r="B141" s="8">
        <v>132</v>
      </c>
      <c r="C141" s="29">
        <v>596</v>
      </c>
      <c r="D141" s="8" t="s">
        <v>24</v>
      </c>
      <c r="E141" s="8" t="s">
        <v>961</v>
      </c>
      <c r="F141" s="8" t="s">
        <v>962</v>
      </c>
      <c r="G141" s="30" t="s">
        <v>17</v>
      </c>
      <c r="H141" s="31"/>
      <c r="I141" s="31">
        <v>43462</v>
      </c>
      <c r="J141" s="31">
        <f t="shared" ref="J141:J149" si="1">+I141</f>
        <v>43462</v>
      </c>
      <c r="K141" s="8" t="s">
        <v>24</v>
      </c>
      <c r="L141" s="8" t="s">
        <v>701</v>
      </c>
      <c r="M141" s="25"/>
      <c r="N141" s="25"/>
      <c r="O141" s="25">
        <v>3</v>
      </c>
      <c r="P141" s="25"/>
      <c r="Q141" s="25"/>
      <c r="R141" s="25"/>
      <c r="S141" s="25"/>
      <c r="V141" s="5"/>
      <c r="W141" s="52"/>
    </row>
    <row r="142" spans="1:23" x14ac:dyDescent="0.25">
      <c r="A142" s="6"/>
      <c r="B142" s="8">
        <v>133</v>
      </c>
      <c r="C142" s="29">
        <v>585</v>
      </c>
      <c r="D142" s="8" t="s">
        <v>24</v>
      </c>
      <c r="E142" s="8" t="s">
        <v>724</v>
      </c>
      <c r="F142" s="8" t="s">
        <v>981</v>
      </c>
      <c r="G142" s="30" t="s">
        <v>17</v>
      </c>
      <c r="H142" s="31"/>
      <c r="I142" s="31">
        <v>43462</v>
      </c>
      <c r="J142" s="31">
        <f t="shared" si="1"/>
        <v>43462</v>
      </c>
      <c r="K142" s="8" t="s">
        <v>24</v>
      </c>
      <c r="L142" s="8" t="s">
        <v>947</v>
      </c>
      <c r="M142" s="25"/>
      <c r="N142" s="25"/>
      <c r="O142" s="25">
        <v>0.35</v>
      </c>
      <c r="P142" s="25"/>
      <c r="Q142" s="25"/>
      <c r="R142" s="25"/>
      <c r="S142" s="25"/>
      <c r="V142" s="5"/>
      <c r="W142" s="52"/>
    </row>
    <row r="143" spans="1:23" x14ac:dyDescent="0.25">
      <c r="A143" s="6"/>
      <c r="B143" s="8">
        <v>134</v>
      </c>
      <c r="C143" s="29">
        <v>591</v>
      </c>
      <c r="D143" s="8" t="s">
        <v>24</v>
      </c>
      <c r="E143" s="8" t="s">
        <v>969</v>
      </c>
      <c r="F143" s="8" t="s">
        <v>970</v>
      </c>
      <c r="G143" s="30" t="s">
        <v>17</v>
      </c>
      <c r="H143" s="31"/>
      <c r="I143" s="31">
        <v>43473</v>
      </c>
      <c r="J143" s="31">
        <f t="shared" si="1"/>
        <v>43473</v>
      </c>
      <c r="K143" s="8" t="s">
        <v>24</v>
      </c>
      <c r="L143" s="8" t="s">
        <v>947</v>
      </c>
      <c r="M143" s="25"/>
      <c r="N143" s="25"/>
      <c r="O143" s="25">
        <v>3.4</v>
      </c>
      <c r="P143" s="25"/>
      <c r="Q143" s="25"/>
      <c r="R143" s="25"/>
      <c r="S143" s="25"/>
      <c r="V143" s="5"/>
      <c r="W143" s="52"/>
    </row>
    <row r="144" spans="1:23" ht="30" x14ac:dyDescent="0.25">
      <c r="A144" s="6"/>
      <c r="B144" s="8">
        <v>135</v>
      </c>
      <c r="C144" s="29">
        <v>565</v>
      </c>
      <c r="D144" s="8" t="s">
        <v>24</v>
      </c>
      <c r="E144" s="8" t="s">
        <v>1000</v>
      </c>
      <c r="F144" s="8" t="s">
        <v>1001</v>
      </c>
      <c r="G144" s="30" t="s">
        <v>17</v>
      </c>
      <c r="H144" s="31"/>
      <c r="I144" s="31">
        <v>43496</v>
      </c>
      <c r="J144" s="31">
        <f t="shared" si="1"/>
        <v>43496</v>
      </c>
      <c r="K144" s="8" t="s">
        <v>24</v>
      </c>
      <c r="L144" s="8" t="s">
        <v>947</v>
      </c>
      <c r="M144" s="25"/>
      <c r="N144" s="25"/>
      <c r="O144" s="25">
        <v>0.67500000000000004</v>
      </c>
      <c r="P144" s="25" t="s">
        <v>1011</v>
      </c>
      <c r="Q144" s="25"/>
      <c r="R144" s="25"/>
      <c r="S144" s="25"/>
      <c r="V144" s="5"/>
      <c r="W144" s="52"/>
    </row>
    <row r="145" spans="1:23" x14ac:dyDescent="0.25">
      <c r="A145" s="6"/>
      <c r="B145" s="8">
        <v>136</v>
      </c>
      <c r="C145" s="29">
        <v>556</v>
      </c>
      <c r="D145" s="8" t="s">
        <v>24</v>
      </c>
      <c r="E145" s="8"/>
      <c r="F145" s="8" t="s">
        <v>1004</v>
      </c>
      <c r="G145" s="30" t="s">
        <v>17</v>
      </c>
      <c r="H145" s="31"/>
      <c r="I145" s="31">
        <v>43518</v>
      </c>
      <c r="J145" s="31">
        <f t="shared" si="1"/>
        <v>43518</v>
      </c>
      <c r="K145" s="8" t="s">
        <v>24</v>
      </c>
      <c r="L145" s="8" t="s">
        <v>701</v>
      </c>
      <c r="M145" s="25"/>
      <c r="N145" s="25"/>
      <c r="O145" s="25">
        <v>3</v>
      </c>
      <c r="P145" s="25" t="s">
        <v>1005</v>
      </c>
      <c r="Q145" s="25"/>
      <c r="R145" s="25" t="s">
        <v>729</v>
      </c>
      <c r="S145" s="25"/>
      <c r="V145" s="5"/>
      <c r="W145" s="52"/>
    </row>
    <row r="146" spans="1:23" ht="30" x14ac:dyDescent="0.25">
      <c r="A146" s="6"/>
      <c r="B146" s="8">
        <v>137</v>
      </c>
      <c r="C146" s="29">
        <v>570</v>
      </c>
      <c r="D146" s="8" t="s">
        <v>24</v>
      </c>
      <c r="E146" s="8" t="s">
        <v>992</v>
      </c>
      <c r="F146" s="8" t="s">
        <v>993</v>
      </c>
      <c r="G146" s="30" t="s">
        <v>17</v>
      </c>
      <c r="H146" s="31"/>
      <c r="I146" s="31">
        <v>43524</v>
      </c>
      <c r="J146" s="31">
        <f t="shared" si="1"/>
        <v>43524</v>
      </c>
      <c r="K146" s="8" t="s">
        <v>24</v>
      </c>
      <c r="L146" s="8" t="s">
        <v>18</v>
      </c>
      <c r="M146" s="25"/>
      <c r="N146" s="25"/>
      <c r="O146" s="25">
        <v>2.95</v>
      </c>
      <c r="P146" s="25" t="s">
        <v>1008</v>
      </c>
      <c r="Q146" s="25"/>
      <c r="R146" s="25"/>
      <c r="S146" s="25"/>
      <c r="V146" s="5"/>
      <c r="W146" s="52"/>
    </row>
    <row r="147" spans="1:23" x14ac:dyDescent="0.25">
      <c r="A147" s="6"/>
      <c r="B147" s="8">
        <v>138</v>
      </c>
      <c r="C147" s="29">
        <v>555</v>
      </c>
      <c r="D147" s="8" t="s">
        <v>24</v>
      </c>
      <c r="E147" s="8"/>
      <c r="F147" s="8" t="s">
        <v>1006</v>
      </c>
      <c r="G147" s="30" t="s">
        <v>17</v>
      </c>
      <c r="H147" s="31"/>
      <c r="I147" s="31">
        <v>43540</v>
      </c>
      <c r="J147" s="31">
        <f t="shared" si="1"/>
        <v>43540</v>
      </c>
      <c r="K147" s="8" t="s">
        <v>24</v>
      </c>
      <c r="L147" s="8" t="s">
        <v>701</v>
      </c>
      <c r="M147" s="25"/>
      <c r="N147" s="25"/>
      <c r="O147" s="25">
        <v>3</v>
      </c>
      <c r="P147" s="25"/>
      <c r="Q147" s="25"/>
      <c r="R147" s="25"/>
      <c r="S147" s="25"/>
      <c r="V147" s="5"/>
      <c r="W147" s="52"/>
    </row>
    <row r="148" spans="1:23" x14ac:dyDescent="0.25">
      <c r="A148" s="6"/>
      <c r="B148" s="8">
        <v>139</v>
      </c>
      <c r="C148" s="29">
        <v>568</v>
      </c>
      <c r="D148" s="8" t="s">
        <v>24</v>
      </c>
      <c r="E148" s="8" t="s">
        <v>963</v>
      </c>
      <c r="F148" s="8" t="s">
        <v>994</v>
      </c>
      <c r="G148" s="30" t="s">
        <v>17</v>
      </c>
      <c r="H148" s="31"/>
      <c r="I148" s="31">
        <v>43546</v>
      </c>
      <c r="J148" s="31">
        <f t="shared" si="1"/>
        <v>43546</v>
      </c>
      <c r="K148" s="8" t="s">
        <v>24</v>
      </c>
      <c r="L148" s="8" t="s">
        <v>699</v>
      </c>
      <c r="M148" s="25"/>
      <c r="N148" s="25"/>
      <c r="O148" s="25">
        <v>9</v>
      </c>
      <c r="P148" s="25" t="s">
        <v>995</v>
      </c>
      <c r="Q148" s="25" t="s">
        <v>727</v>
      </c>
      <c r="R148" s="25" t="s">
        <v>896</v>
      </c>
      <c r="S148" s="25"/>
      <c r="V148" s="5"/>
      <c r="W148" s="52"/>
    </row>
    <row r="149" spans="1:23" x14ac:dyDescent="0.25">
      <c r="A149" s="6"/>
      <c r="B149" s="8">
        <v>140</v>
      </c>
      <c r="C149" s="29">
        <v>558</v>
      </c>
      <c r="D149" s="8" t="s">
        <v>24</v>
      </c>
      <c r="E149" s="8" t="s">
        <v>1002</v>
      </c>
      <c r="F149" s="8" t="s">
        <v>1003</v>
      </c>
      <c r="G149" s="30" t="s">
        <v>17</v>
      </c>
      <c r="H149" s="31"/>
      <c r="I149" s="31">
        <v>43551</v>
      </c>
      <c r="J149" s="31">
        <f t="shared" si="1"/>
        <v>43551</v>
      </c>
      <c r="K149" s="8" t="s">
        <v>24</v>
      </c>
      <c r="L149" s="8" t="s">
        <v>701</v>
      </c>
      <c r="M149" s="25"/>
      <c r="N149" s="25"/>
      <c r="O149" s="25">
        <v>2.9</v>
      </c>
      <c r="P149" s="25" t="s">
        <v>1012</v>
      </c>
      <c r="Q149" s="25"/>
      <c r="R149" s="25"/>
      <c r="S149" s="25"/>
      <c r="V149" s="5"/>
      <c r="W149" s="52"/>
    </row>
    <row r="150" spans="1:23" x14ac:dyDescent="0.25">
      <c r="A150" s="6"/>
      <c r="B150" s="8">
        <v>141</v>
      </c>
      <c r="C150" s="29"/>
      <c r="D150" s="8" t="s">
        <v>24</v>
      </c>
      <c r="E150" s="8" t="s">
        <v>229</v>
      </c>
      <c r="F150" s="8" t="s">
        <v>230</v>
      </c>
      <c r="G150" s="44" t="s">
        <v>17</v>
      </c>
      <c r="H150" s="45"/>
      <c r="I150" s="31" t="s">
        <v>213</v>
      </c>
      <c r="J150" s="46" t="s">
        <v>438</v>
      </c>
      <c r="K150" s="8" t="s">
        <v>24</v>
      </c>
      <c r="L150" s="8" t="s">
        <v>237</v>
      </c>
      <c r="M150" s="34">
        <v>1</v>
      </c>
      <c r="N150" s="34">
        <v>2.1</v>
      </c>
      <c r="O150" s="25">
        <v>2.1</v>
      </c>
      <c r="P150" s="25" t="s">
        <v>231</v>
      </c>
      <c r="Q150" s="25" t="s">
        <v>716</v>
      </c>
      <c r="R150" s="25" t="s">
        <v>232</v>
      </c>
      <c r="S150" s="25" t="s">
        <v>21</v>
      </c>
      <c r="V150" s="5"/>
      <c r="W150" s="52"/>
    </row>
    <row r="151" spans="1:23" x14ac:dyDescent="0.25">
      <c r="A151" s="6"/>
      <c r="B151" s="8">
        <v>142</v>
      </c>
      <c r="C151" s="29">
        <v>533</v>
      </c>
      <c r="D151" s="8" t="s">
        <v>24</v>
      </c>
      <c r="E151" s="17" t="s">
        <v>870</v>
      </c>
      <c r="F151" s="17" t="s">
        <v>119</v>
      </c>
      <c r="G151" s="30" t="s">
        <v>17</v>
      </c>
      <c r="H151" s="31"/>
      <c r="I151" s="31"/>
      <c r="J151" s="31"/>
      <c r="K151" s="8" t="s">
        <v>24</v>
      </c>
      <c r="L151" s="8" t="s">
        <v>31</v>
      </c>
      <c r="M151" s="25"/>
      <c r="N151" s="25"/>
      <c r="O151" s="25">
        <v>3</v>
      </c>
      <c r="P151" s="25" t="s">
        <v>884</v>
      </c>
      <c r="Q151" s="25" t="s">
        <v>885</v>
      </c>
      <c r="R151" s="25" t="s">
        <v>886</v>
      </c>
      <c r="S151" s="25" t="s">
        <v>21</v>
      </c>
      <c r="V151" s="5"/>
      <c r="W151" s="52"/>
    </row>
    <row r="152" spans="1:23" x14ac:dyDescent="0.25">
      <c r="A152" s="6"/>
      <c r="B152" s="8">
        <v>143</v>
      </c>
      <c r="C152" s="29">
        <v>532</v>
      </c>
      <c r="D152" s="8" t="s">
        <v>24</v>
      </c>
      <c r="E152" s="17" t="s">
        <v>872</v>
      </c>
      <c r="F152" s="17" t="s">
        <v>887</v>
      </c>
      <c r="G152" s="30" t="s">
        <v>17</v>
      </c>
      <c r="H152" s="31"/>
      <c r="I152" s="31"/>
      <c r="J152" s="31"/>
      <c r="K152" s="8" t="s">
        <v>24</v>
      </c>
      <c r="L152" s="8" t="s">
        <v>31</v>
      </c>
      <c r="M152" s="25"/>
      <c r="N152" s="25"/>
      <c r="O152" s="25">
        <v>9</v>
      </c>
      <c r="P152" s="25" t="s">
        <v>888</v>
      </c>
      <c r="Q152" s="25" t="s">
        <v>885</v>
      </c>
      <c r="R152" s="25" t="s">
        <v>384</v>
      </c>
      <c r="S152" s="25" t="s">
        <v>21</v>
      </c>
      <c r="V152" s="5"/>
      <c r="W152" s="52"/>
    </row>
    <row r="153" spans="1:23" x14ac:dyDescent="0.25">
      <c r="A153" s="6"/>
      <c r="B153" s="8">
        <v>144</v>
      </c>
      <c r="C153" s="29">
        <v>530</v>
      </c>
      <c r="D153" s="8" t="s">
        <v>24</v>
      </c>
      <c r="E153" s="17" t="s">
        <v>871</v>
      </c>
      <c r="F153" s="17" t="s">
        <v>889</v>
      </c>
      <c r="G153" s="30" t="s">
        <v>17</v>
      </c>
      <c r="H153" s="31"/>
      <c r="I153" s="31"/>
      <c r="J153" s="31"/>
      <c r="K153" s="8" t="s">
        <v>24</v>
      </c>
      <c r="L153" s="8" t="s">
        <v>237</v>
      </c>
      <c r="M153" s="25"/>
      <c r="N153" s="25"/>
      <c r="O153" s="25">
        <v>1.5</v>
      </c>
      <c r="P153" s="25" t="s">
        <v>890</v>
      </c>
      <c r="Q153" s="25" t="s">
        <v>891</v>
      </c>
      <c r="R153" s="25" t="s">
        <v>224</v>
      </c>
      <c r="S153" s="25" t="s">
        <v>21</v>
      </c>
      <c r="V153" s="5"/>
      <c r="W153" s="52"/>
    </row>
    <row r="154" spans="1:23" x14ac:dyDescent="0.25">
      <c r="A154" s="6"/>
      <c r="B154" s="8">
        <v>145</v>
      </c>
      <c r="C154" s="29">
        <v>529</v>
      </c>
      <c r="D154" s="8" t="s">
        <v>24</v>
      </c>
      <c r="E154" s="17" t="s">
        <v>870</v>
      </c>
      <c r="F154" s="17" t="s">
        <v>892</v>
      </c>
      <c r="G154" s="30" t="s">
        <v>17</v>
      </c>
      <c r="H154" s="31"/>
      <c r="I154" s="31"/>
      <c r="J154" s="31"/>
      <c r="K154" s="8" t="s">
        <v>24</v>
      </c>
      <c r="L154" s="8" t="s">
        <v>31</v>
      </c>
      <c r="M154" s="25"/>
      <c r="N154" s="25"/>
      <c r="O154" s="25">
        <v>3</v>
      </c>
      <c r="P154" s="25" t="s">
        <v>893</v>
      </c>
      <c r="Q154" s="25" t="s">
        <v>734</v>
      </c>
      <c r="R154" s="25" t="s">
        <v>224</v>
      </c>
      <c r="S154" s="25" t="s">
        <v>21</v>
      </c>
      <c r="V154" s="5"/>
      <c r="W154" s="52"/>
    </row>
    <row r="155" spans="1:23" x14ac:dyDescent="0.25">
      <c r="A155" s="6"/>
      <c r="B155" s="8">
        <v>146</v>
      </c>
      <c r="C155" s="29">
        <v>512</v>
      </c>
      <c r="D155" s="8" t="s">
        <v>24</v>
      </c>
      <c r="E155" s="8" t="s">
        <v>868</v>
      </c>
      <c r="F155" s="8" t="s">
        <v>898</v>
      </c>
      <c r="G155" s="30" t="s">
        <v>17</v>
      </c>
      <c r="H155" s="31"/>
      <c r="I155" s="31"/>
      <c r="J155" s="31"/>
      <c r="K155" s="8" t="s">
        <v>24</v>
      </c>
      <c r="L155" s="8" t="s">
        <v>237</v>
      </c>
      <c r="M155" s="25"/>
      <c r="N155" s="25"/>
      <c r="O155" s="25"/>
      <c r="P155" s="25"/>
      <c r="Q155" s="25"/>
      <c r="R155" s="25"/>
      <c r="S155" s="25" t="s">
        <v>21</v>
      </c>
      <c r="V155" s="5"/>
      <c r="W155" s="52"/>
    </row>
    <row r="156" spans="1:23" x14ac:dyDescent="0.25">
      <c r="A156" s="6"/>
      <c r="B156" s="8">
        <v>147</v>
      </c>
      <c r="C156" s="29">
        <v>510</v>
      </c>
      <c r="D156" s="8" t="s">
        <v>24</v>
      </c>
      <c r="E156" s="8" t="s">
        <v>865</v>
      </c>
      <c r="F156" s="8" t="s">
        <v>901</v>
      </c>
      <c r="G156" s="30" t="s">
        <v>17</v>
      </c>
      <c r="H156" s="31"/>
      <c r="I156" s="31"/>
      <c r="J156" s="31"/>
      <c r="K156" s="8" t="s">
        <v>24</v>
      </c>
      <c r="L156" s="8"/>
      <c r="M156" s="25"/>
      <c r="N156" s="25"/>
      <c r="O156" s="25"/>
      <c r="P156" s="25"/>
      <c r="Q156" s="25"/>
      <c r="R156" s="25"/>
      <c r="S156" s="25"/>
      <c r="V156" s="5"/>
      <c r="W156" s="52"/>
    </row>
    <row r="157" spans="1:23" x14ac:dyDescent="0.25">
      <c r="A157" s="6"/>
      <c r="B157" s="8">
        <v>148</v>
      </c>
      <c r="C157" s="29">
        <v>509</v>
      </c>
      <c r="D157" s="8" t="s">
        <v>24</v>
      </c>
      <c r="E157" s="8" t="s">
        <v>866</v>
      </c>
      <c r="F157" s="8" t="s">
        <v>900</v>
      </c>
      <c r="G157" s="30" t="s">
        <v>17</v>
      </c>
      <c r="H157" s="31"/>
      <c r="I157" s="31"/>
      <c r="J157" s="31"/>
      <c r="K157" s="8" t="s">
        <v>24</v>
      </c>
      <c r="L157" s="8"/>
      <c r="M157" s="25"/>
      <c r="N157" s="25"/>
      <c r="O157" s="25"/>
      <c r="P157" s="25"/>
      <c r="Q157" s="25"/>
      <c r="R157" s="25"/>
      <c r="S157" s="25"/>
      <c r="V157" s="5"/>
      <c r="W157" s="52"/>
    </row>
    <row r="158" spans="1:23" x14ac:dyDescent="0.25">
      <c r="A158" s="6"/>
      <c r="B158" s="8">
        <v>149</v>
      </c>
      <c r="C158" s="29">
        <v>508</v>
      </c>
      <c r="D158" s="8" t="s">
        <v>24</v>
      </c>
      <c r="E158" s="8" t="s">
        <v>867</v>
      </c>
      <c r="F158" s="8" t="s">
        <v>899</v>
      </c>
      <c r="G158" s="30" t="s">
        <v>17</v>
      </c>
      <c r="H158" s="31"/>
      <c r="I158" s="31"/>
      <c r="J158" s="31"/>
      <c r="K158" s="8" t="s">
        <v>24</v>
      </c>
      <c r="L158" s="8"/>
      <c r="M158" s="25"/>
      <c r="N158" s="25"/>
      <c r="O158" s="25"/>
      <c r="P158" s="25"/>
      <c r="Q158" s="25"/>
      <c r="R158" s="25"/>
      <c r="S158" s="25"/>
      <c r="V158" s="5"/>
      <c r="W158" s="52"/>
    </row>
    <row r="159" spans="1:23" ht="30" x14ac:dyDescent="0.25">
      <c r="A159" s="6"/>
      <c r="B159" s="8">
        <v>150</v>
      </c>
      <c r="C159" s="29"/>
      <c r="D159" s="8"/>
      <c r="E159" s="8" t="s">
        <v>386</v>
      </c>
      <c r="F159" s="8" t="s">
        <v>700</v>
      </c>
      <c r="G159" s="49" t="s">
        <v>17</v>
      </c>
      <c r="H159" s="31"/>
      <c r="I159" s="42">
        <v>43353</v>
      </c>
      <c r="J159" s="31" t="s">
        <v>834</v>
      </c>
      <c r="K159" s="31" t="s">
        <v>24</v>
      </c>
      <c r="L159" s="8" t="s">
        <v>237</v>
      </c>
      <c r="M159" s="25"/>
      <c r="N159" s="25">
        <v>8</v>
      </c>
      <c r="O159" s="39">
        <v>8</v>
      </c>
      <c r="P159" s="25" t="s">
        <v>439</v>
      </c>
      <c r="Q159" s="39" t="s">
        <v>250</v>
      </c>
      <c r="R159" s="25"/>
      <c r="S159" s="25" t="s">
        <v>21</v>
      </c>
      <c r="V159" s="5"/>
      <c r="W159" s="52"/>
    </row>
    <row r="160" spans="1:23" x14ac:dyDescent="0.25">
      <c r="A160" s="6"/>
      <c r="B160" s="8">
        <v>151</v>
      </c>
      <c r="C160" s="29"/>
      <c r="D160" s="8"/>
      <c r="E160" s="8" t="s">
        <v>740</v>
      </c>
      <c r="F160" s="8" t="s">
        <v>745</v>
      </c>
      <c r="G160" s="30" t="s">
        <v>17</v>
      </c>
      <c r="H160" s="41">
        <v>43178</v>
      </c>
      <c r="I160" s="31">
        <v>43373</v>
      </c>
      <c r="J160" s="31">
        <v>43373</v>
      </c>
      <c r="K160" s="8" t="s">
        <v>24</v>
      </c>
      <c r="L160" s="8" t="s">
        <v>237</v>
      </c>
      <c r="M160" s="25">
        <v>6</v>
      </c>
      <c r="N160" s="25">
        <v>1.25</v>
      </c>
      <c r="O160" s="25">
        <v>7.5</v>
      </c>
      <c r="P160" s="25" t="s">
        <v>741</v>
      </c>
      <c r="Q160" s="25" t="s">
        <v>34</v>
      </c>
      <c r="R160" s="25" t="s">
        <v>232</v>
      </c>
      <c r="S160" s="25" t="s">
        <v>21</v>
      </c>
      <c r="V160" s="5"/>
      <c r="W160" s="52"/>
    </row>
    <row r="161" spans="1:23" x14ac:dyDescent="0.25">
      <c r="A161" s="6"/>
      <c r="B161" s="8">
        <v>152</v>
      </c>
      <c r="C161" s="29"/>
      <c r="D161" s="8"/>
      <c r="E161" s="8" t="s">
        <v>747</v>
      </c>
      <c r="F161" s="8" t="s">
        <v>897</v>
      </c>
      <c r="G161" s="49" t="s">
        <v>17</v>
      </c>
      <c r="H161" s="31"/>
      <c r="I161" s="31">
        <v>43311</v>
      </c>
      <c r="J161" s="31">
        <v>43311</v>
      </c>
      <c r="K161" s="8" t="s">
        <v>24</v>
      </c>
      <c r="L161" s="8" t="s">
        <v>237</v>
      </c>
      <c r="M161" s="34"/>
      <c r="N161" s="34"/>
      <c r="O161" s="25">
        <v>3</v>
      </c>
      <c r="P161" s="25" t="s">
        <v>942</v>
      </c>
      <c r="Q161" s="25" t="s">
        <v>838</v>
      </c>
      <c r="R161" s="25"/>
      <c r="S161" s="25" t="s">
        <v>21</v>
      </c>
      <c r="V161" s="5"/>
      <c r="W161" s="52"/>
    </row>
    <row r="162" spans="1:23" x14ac:dyDescent="0.25">
      <c r="A162" s="6"/>
      <c r="B162" s="8">
        <v>153</v>
      </c>
      <c r="C162" s="29"/>
      <c r="D162" s="29"/>
      <c r="E162" s="29" t="s">
        <v>484</v>
      </c>
      <c r="F162" s="8" t="s">
        <v>521</v>
      </c>
      <c r="G162" s="44" t="s">
        <v>17</v>
      </c>
      <c r="H162" s="45">
        <v>43617</v>
      </c>
      <c r="I162" s="38">
        <v>43328</v>
      </c>
      <c r="J162" s="31" t="s">
        <v>834</v>
      </c>
      <c r="K162" s="31" t="s">
        <v>24</v>
      </c>
      <c r="L162" s="8" t="s">
        <v>31</v>
      </c>
      <c r="M162" s="34">
        <v>3</v>
      </c>
      <c r="N162" s="34">
        <v>9</v>
      </c>
      <c r="O162" s="34">
        <v>9</v>
      </c>
      <c r="P162" s="34"/>
      <c r="Q162" s="34" t="s">
        <v>29</v>
      </c>
      <c r="R162" s="34" t="s">
        <v>228</v>
      </c>
      <c r="S162" s="34" t="s">
        <v>21</v>
      </c>
      <c r="V162" s="5"/>
      <c r="W162" s="52"/>
    </row>
    <row r="163" spans="1:23" ht="30" x14ac:dyDescent="0.25">
      <c r="A163" s="6"/>
      <c r="B163" s="8">
        <v>154</v>
      </c>
      <c r="C163" s="29"/>
      <c r="D163" s="8"/>
      <c r="E163" s="8" t="s">
        <v>433</v>
      </c>
      <c r="F163" s="8" t="s">
        <v>110</v>
      </c>
      <c r="G163" s="30" t="s">
        <v>17</v>
      </c>
      <c r="H163" s="31">
        <v>42614</v>
      </c>
      <c r="I163" s="31">
        <v>42444</v>
      </c>
      <c r="J163" s="31" t="s">
        <v>438</v>
      </c>
      <c r="K163" s="31" t="s">
        <v>24</v>
      </c>
      <c r="L163" s="8" t="s">
        <v>237</v>
      </c>
      <c r="M163" s="25">
        <v>6</v>
      </c>
      <c r="N163" s="25">
        <v>9</v>
      </c>
      <c r="O163" s="25">
        <v>9</v>
      </c>
      <c r="P163" s="25" t="s">
        <v>537</v>
      </c>
      <c r="Q163" s="25" t="s">
        <v>34</v>
      </c>
      <c r="R163" s="25" t="s">
        <v>63</v>
      </c>
      <c r="S163" s="25" t="s">
        <v>21</v>
      </c>
      <c r="V163" s="5"/>
      <c r="W163" s="52"/>
    </row>
    <row r="164" spans="1:23" ht="45" x14ac:dyDescent="0.25">
      <c r="A164" s="6"/>
      <c r="B164" s="8">
        <v>155</v>
      </c>
      <c r="C164" s="29"/>
      <c r="D164" s="8"/>
      <c r="E164" s="8" t="s">
        <v>433</v>
      </c>
      <c r="F164" s="8" t="s">
        <v>104</v>
      </c>
      <c r="G164" s="30" t="s">
        <v>17</v>
      </c>
      <c r="H164" s="31">
        <v>42646</v>
      </c>
      <c r="I164" s="31">
        <v>42786</v>
      </c>
      <c r="J164" s="31" t="s">
        <v>438</v>
      </c>
      <c r="K164" s="31" t="s">
        <v>24</v>
      </c>
      <c r="L164" s="8" t="s">
        <v>237</v>
      </c>
      <c r="M164" s="25">
        <v>2</v>
      </c>
      <c r="N164" s="25">
        <v>3</v>
      </c>
      <c r="O164" s="25">
        <v>3</v>
      </c>
      <c r="P164" s="25" t="s">
        <v>532</v>
      </c>
      <c r="Q164" s="25" t="s">
        <v>49</v>
      </c>
      <c r="R164" s="25" t="s">
        <v>69</v>
      </c>
      <c r="S164" s="25" t="s">
        <v>21</v>
      </c>
      <c r="W164" s="52"/>
    </row>
    <row r="165" spans="1:23" ht="30" x14ac:dyDescent="0.25">
      <c r="A165" s="6"/>
      <c r="B165" s="8">
        <v>156</v>
      </c>
      <c r="C165" s="29"/>
      <c r="D165" s="8"/>
      <c r="E165" s="8" t="s">
        <v>433</v>
      </c>
      <c r="F165" s="8" t="s">
        <v>105</v>
      </c>
      <c r="G165" s="30" t="s">
        <v>17</v>
      </c>
      <c r="H165" s="31">
        <v>42646</v>
      </c>
      <c r="I165" s="31">
        <v>42786</v>
      </c>
      <c r="J165" s="31" t="s">
        <v>438</v>
      </c>
      <c r="K165" s="31" t="s">
        <v>24</v>
      </c>
      <c r="L165" s="8" t="s">
        <v>237</v>
      </c>
      <c r="M165" s="25">
        <v>2</v>
      </c>
      <c r="N165" s="25">
        <v>2</v>
      </c>
      <c r="O165" s="25">
        <v>2</v>
      </c>
      <c r="P165" s="25" t="s">
        <v>533</v>
      </c>
      <c r="Q165" s="25" t="s">
        <v>49</v>
      </c>
      <c r="R165" s="25" t="s">
        <v>106</v>
      </c>
      <c r="S165" s="25" t="s">
        <v>21</v>
      </c>
      <c r="V165" s="5"/>
      <c r="W165" s="52"/>
    </row>
    <row r="166" spans="1:23" ht="45" x14ac:dyDescent="0.25">
      <c r="A166" s="6"/>
      <c r="B166" s="8">
        <v>157</v>
      </c>
      <c r="C166" s="29"/>
      <c r="D166" s="8"/>
      <c r="E166" s="8" t="s">
        <v>433</v>
      </c>
      <c r="F166" s="8" t="s">
        <v>107</v>
      </c>
      <c r="G166" s="30" t="s">
        <v>17</v>
      </c>
      <c r="H166" s="31">
        <v>42646</v>
      </c>
      <c r="I166" s="31">
        <v>42786</v>
      </c>
      <c r="J166" s="31" t="s">
        <v>438</v>
      </c>
      <c r="K166" s="31" t="s">
        <v>24</v>
      </c>
      <c r="L166" s="8" t="s">
        <v>237</v>
      </c>
      <c r="M166" s="25">
        <v>2</v>
      </c>
      <c r="N166" s="25">
        <v>3</v>
      </c>
      <c r="O166" s="25">
        <v>3</v>
      </c>
      <c r="P166" s="25" t="s">
        <v>534</v>
      </c>
      <c r="Q166" s="25" t="s">
        <v>49</v>
      </c>
      <c r="R166" s="25" t="s">
        <v>69</v>
      </c>
      <c r="S166" s="25" t="s">
        <v>21</v>
      </c>
      <c r="V166" s="5"/>
      <c r="W166" s="52"/>
    </row>
    <row r="167" spans="1:23" ht="30" x14ac:dyDescent="0.25">
      <c r="A167" s="6"/>
      <c r="B167" s="8">
        <v>158</v>
      </c>
      <c r="C167" s="29"/>
      <c r="D167" s="8"/>
      <c r="E167" s="8" t="s">
        <v>433</v>
      </c>
      <c r="F167" s="8" t="s">
        <v>109</v>
      </c>
      <c r="G167" s="30" t="s">
        <v>17</v>
      </c>
      <c r="H167" s="31">
        <v>42646</v>
      </c>
      <c r="I167" s="31">
        <v>42786</v>
      </c>
      <c r="J167" s="31" t="s">
        <v>438</v>
      </c>
      <c r="K167" s="31" t="s">
        <v>24</v>
      </c>
      <c r="L167" s="8" t="s">
        <v>237</v>
      </c>
      <c r="M167" s="25">
        <v>2</v>
      </c>
      <c r="N167" s="25">
        <v>3</v>
      </c>
      <c r="O167" s="25">
        <v>3</v>
      </c>
      <c r="P167" s="25" t="s">
        <v>536</v>
      </c>
      <c r="Q167" s="25" t="s">
        <v>34</v>
      </c>
      <c r="R167" s="25" t="s">
        <v>63</v>
      </c>
      <c r="S167" s="25" t="s">
        <v>21</v>
      </c>
      <c r="V167" s="5"/>
      <c r="W167" s="52"/>
    </row>
    <row r="168" spans="1:23" ht="30" x14ac:dyDescent="0.25">
      <c r="A168" s="6"/>
      <c r="B168" s="8">
        <v>159</v>
      </c>
      <c r="C168" s="29"/>
      <c r="D168" s="8"/>
      <c r="E168" s="8" t="s">
        <v>433</v>
      </c>
      <c r="F168" s="8" t="s">
        <v>111</v>
      </c>
      <c r="G168" s="30" t="s">
        <v>17</v>
      </c>
      <c r="H168" s="31">
        <v>42646</v>
      </c>
      <c r="I168" s="31">
        <v>42786</v>
      </c>
      <c r="J168" s="31" t="s">
        <v>438</v>
      </c>
      <c r="K168" s="31" t="s">
        <v>24</v>
      </c>
      <c r="L168" s="8" t="s">
        <v>237</v>
      </c>
      <c r="M168" s="25">
        <v>2</v>
      </c>
      <c r="N168" s="25">
        <v>3</v>
      </c>
      <c r="O168" s="25">
        <v>3</v>
      </c>
      <c r="P168" s="25" t="s">
        <v>538</v>
      </c>
      <c r="Q168" s="25" t="s">
        <v>34</v>
      </c>
      <c r="R168" s="25" t="s">
        <v>70</v>
      </c>
      <c r="S168" s="25" t="s">
        <v>21</v>
      </c>
      <c r="V168" s="5"/>
      <c r="W168" s="52"/>
    </row>
    <row r="169" spans="1:23" ht="45" x14ac:dyDescent="0.25">
      <c r="A169" s="6"/>
      <c r="B169" s="8">
        <v>160</v>
      </c>
      <c r="C169" s="29"/>
      <c r="D169" s="8"/>
      <c r="E169" s="8" t="s">
        <v>433</v>
      </c>
      <c r="F169" s="8" t="s">
        <v>113</v>
      </c>
      <c r="G169" s="30" t="s">
        <v>17</v>
      </c>
      <c r="H169" s="31">
        <v>42646</v>
      </c>
      <c r="I169" s="31">
        <v>42793</v>
      </c>
      <c r="J169" s="31" t="s">
        <v>438</v>
      </c>
      <c r="K169" s="31" t="s">
        <v>24</v>
      </c>
      <c r="L169" s="8" t="s">
        <v>237</v>
      </c>
      <c r="M169" s="25">
        <v>5</v>
      </c>
      <c r="N169" s="25">
        <v>7</v>
      </c>
      <c r="O169" s="25">
        <v>7</v>
      </c>
      <c r="P169" s="25" t="s">
        <v>539</v>
      </c>
      <c r="Q169" s="25" t="s">
        <v>34</v>
      </c>
      <c r="R169" s="25" t="s">
        <v>70</v>
      </c>
      <c r="S169" s="25" t="s">
        <v>21</v>
      </c>
      <c r="V169" s="5"/>
      <c r="W169" s="52"/>
    </row>
    <row r="170" spans="1:23" ht="30" x14ac:dyDescent="0.25">
      <c r="A170" s="6"/>
      <c r="B170" s="8">
        <v>161</v>
      </c>
      <c r="C170" s="29"/>
      <c r="D170" s="8"/>
      <c r="E170" s="8" t="s">
        <v>433</v>
      </c>
      <c r="F170" s="8" t="s">
        <v>108</v>
      </c>
      <c r="G170" s="30" t="s">
        <v>17</v>
      </c>
      <c r="H170" s="31">
        <v>42614</v>
      </c>
      <c r="I170" s="31">
        <v>42795</v>
      </c>
      <c r="J170" s="31" t="s">
        <v>438</v>
      </c>
      <c r="K170" s="31" t="s">
        <v>24</v>
      </c>
      <c r="L170" s="8" t="s">
        <v>237</v>
      </c>
      <c r="M170" s="25">
        <v>5</v>
      </c>
      <c r="N170" s="25">
        <v>6.25</v>
      </c>
      <c r="O170" s="25">
        <v>6.25</v>
      </c>
      <c r="P170" s="25" t="s">
        <v>535</v>
      </c>
      <c r="Q170" s="25" t="s">
        <v>34</v>
      </c>
      <c r="R170" s="25" t="s">
        <v>65</v>
      </c>
      <c r="S170" s="25" t="s">
        <v>21</v>
      </c>
      <c r="V170" s="5"/>
      <c r="W170" s="52"/>
    </row>
    <row r="171" spans="1:23" ht="45" x14ac:dyDescent="0.25">
      <c r="A171" s="6"/>
      <c r="B171" s="8">
        <v>162</v>
      </c>
      <c r="C171" s="29"/>
      <c r="D171" s="8"/>
      <c r="E171" s="8" t="s">
        <v>433</v>
      </c>
      <c r="F171" s="8" t="s">
        <v>102</v>
      </c>
      <c r="G171" s="30" t="s">
        <v>17</v>
      </c>
      <c r="H171" s="31">
        <v>42646</v>
      </c>
      <c r="I171" s="31">
        <v>42796</v>
      </c>
      <c r="J171" s="31" t="s">
        <v>438</v>
      </c>
      <c r="K171" s="31" t="s">
        <v>24</v>
      </c>
      <c r="L171" s="8" t="s">
        <v>237</v>
      </c>
      <c r="M171" s="25">
        <v>3</v>
      </c>
      <c r="N171" s="25">
        <v>5</v>
      </c>
      <c r="O171" s="25">
        <v>5</v>
      </c>
      <c r="P171" s="25" t="s">
        <v>531</v>
      </c>
      <c r="Q171" s="25" t="s">
        <v>39</v>
      </c>
      <c r="R171" s="25" t="s">
        <v>103</v>
      </c>
      <c r="S171" s="25" t="s">
        <v>21</v>
      </c>
      <c r="V171" s="5"/>
      <c r="W171" s="52"/>
    </row>
    <row r="172" spans="1:23" ht="30" x14ac:dyDescent="0.25">
      <c r="A172" s="6"/>
      <c r="B172" s="8">
        <v>163</v>
      </c>
      <c r="C172" s="29"/>
      <c r="D172" s="8"/>
      <c r="E172" s="8" t="s">
        <v>433</v>
      </c>
      <c r="F172" s="8" t="s">
        <v>112</v>
      </c>
      <c r="G172" s="30" t="s">
        <v>17</v>
      </c>
      <c r="H172" s="31">
        <v>42646</v>
      </c>
      <c r="I172" s="31">
        <v>42796</v>
      </c>
      <c r="J172" s="31" t="s">
        <v>438</v>
      </c>
      <c r="K172" s="31" t="s">
        <v>24</v>
      </c>
      <c r="L172" s="8" t="s">
        <v>237</v>
      </c>
      <c r="M172" s="25">
        <v>7</v>
      </c>
      <c r="N172" s="25">
        <v>7</v>
      </c>
      <c r="O172" s="25">
        <v>7</v>
      </c>
      <c r="P172" s="25" t="s">
        <v>538</v>
      </c>
      <c r="Q172" s="25" t="s">
        <v>34</v>
      </c>
      <c r="R172" s="25" t="s">
        <v>70</v>
      </c>
      <c r="S172" s="25" t="s">
        <v>21</v>
      </c>
      <c r="V172" s="5"/>
      <c r="W172" s="52"/>
    </row>
    <row r="173" spans="1:23" x14ac:dyDescent="0.25">
      <c r="A173" s="6"/>
      <c r="B173" s="8">
        <v>164</v>
      </c>
      <c r="C173" s="29"/>
      <c r="D173" s="8"/>
      <c r="E173" s="8" t="s">
        <v>476</v>
      </c>
      <c r="F173" s="8" t="s">
        <v>477</v>
      </c>
      <c r="G173" s="30" t="s">
        <v>17</v>
      </c>
      <c r="H173" s="45">
        <v>43346</v>
      </c>
      <c r="I173" s="31">
        <v>42969</v>
      </c>
      <c r="J173" s="31">
        <v>42969</v>
      </c>
      <c r="K173" s="31" t="s">
        <v>24</v>
      </c>
      <c r="L173" s="8" t="s">
        <v>31</v>
      </c>
      <c r="M173" s="25">
        <v>1</v>
      </c>
      <c r="N173" s="25">
        <v>6</v>
      </c>
      <c r="O173" s="25">
        <v>6</v>
      </c>
      <c r="P173" s="25" t="s">
        <v>479</v>
      </c>
      <c r="Q173" s="25" t="s">
        <v>29</v>
      </c>
      <c r="R173" s="25" t="s">
        <v>228</v>
      </c>
      <c r="S173" s="25" t="s">
        <v>21</v>
      </c>
      <c r="V173" s="5"/>
      <c r="W173" s="52"/>
    </row>
    <row r="174" spans="1:23" x14ac:dyDescent="0.25">
      <c r="A174" s="6"/>
      <c r="B174" s="8">
        <v>165</v>
      </c>
      <c r="C174" s="29"/>
      <c r="D174" s="8"/>
      <c r="E174" s="8" t="s">
        <v>435</v>
      </c>
      <c r="F174" s="8" t="s">
        <v>114</v>
      </c>
      <c r="G174" s="30" t="s">
        <v>17</v>
      </c>
      <c r="H174" s="31">
        <v>42919</v>
      </c>
      <c r="I174" s="31">
        <v>43010</v>
      </c>
      <c r="J174" s="31">
        <v>43010</v>
      </c>
      <c r="K174" s="31" t="s">
        <v>24</v>
      </c>
      <c r="L174" s="8" t="s">
        <v>237</v>
      </c>
      <c r="M174" s="25">
        <v>2</v>
      </c>
      <c r="N174" s="25">
        <v>3</v>
      </c>
      <c r="O174" s="25">
        <v>3</v>
      </c>
      <c r="P174" s="25" t="s">
        <v>115</v>
      </c>
      <c r="Q174" s="25" t="s">
        <v>34</v>
      </c>
      <c r="R174" s="25" t="s">
        <v>62</v>
      </c>
      <c r="S174" s="25" t="s">
        <v>21</v>
      </c>
      <c r="V174" s="5"/>
      <c r="W174" s="52"/>
    </row>
    <row r="175" spans="1:23" ht="30" x14ac:dyDescent="0.25">
      <c r="A175" s="6"/>
      <c r="B175" s="8">
        <v>166</v>
      </c>
      <c r="C175" s="29"/>
      <c r="D175" s="8"/>
      <c r="E175" s="8" t="s">
        <v>78</v>
      </c>
      <c r="F175" s="8" t="s">
        <v>79</v>
      </c>
      <c r="G175" s="30" t="s">
        <v>17</v>
      </c>
      <c r="H175" s="31">
        <v>42828</v>
      </c>
      <c r="I175" s="31">
        <v>43024</v>
      </c>
      <c r="J175" s="31">
        <v>43024</v>
      </c>
      <c r="K175" s="31" t="s">
        <v>24</v>
      </c>
      <c r="L175" s="8" t="s">
        <v>237</v>
      </c>
      <c r="M175" s="25">
        <v>1</v>
      </c>
      <c r="N175" s="25">
        <v>9</v>
      </c>
      <c r="O175" s="25">
        <v>9</v>
      </c>
      <c r="P175" s="25" t="s">
        <v>80</v>
      </c>
      <c r="Q175" s="25" t="s">
        <v>34</v>
      </c>
      <c r="R175" s="25" t="s">
        <v>62</v>
      </c>
      <c r="S175" s="25" t="s">
        <v>21</v>
      </c>
      <c r="V175" s="5"/>
      <c r="W175" s="52"/>
    </row>
    <row r="176" spans="1:23" x14ac:dyDescent="0.25">
      <c r="A176" s="6"/>
      <c r="B176" s="8">
        <v>167</v>
      </c>
      <c r="C176" s="29"/>
      <c r="D176" s="8"/>
      <c r="E176" s="8" t="s">
        <v>434</v>
      </c>
      <c r="F176" s="8" t="s">
        <v>735</v>
      </c>
      <c r="G176" s="30" t="s">
        <v>17</v>
      </c>
      <c r="H176" s="31">
        <v>42614</v>
      </c>
      <c r="I176" s="31">
        <v>43054</v>
      </c>
      <c r="J176" s="31" t="s">
        <v>438</v>
      </c>
      <c r="K176" s="31" t="s">
        <v>24</v>
      </c>
      <c r="L176" s="8"/>
      <c r="M176" s="25">
        <v>1</v>
      </c>
      <c r="N176" s="25">
        <v>3.26</v>
      </c>
      <c r="O176" s="25">
        <v>3.26</v>
      </c>
      <c r="P176" s="25" t="s">
        <v>64</v>
      </c>
      <c r="Q176" s="25" t="s">
        <v>34</v>
      </c>
      <c r="R176" s="25" t="s">
        <v>65</v>
      </c>
      <c r="S176" s="25" t="s">
        <v>21</v>
      </c>
      <c r="V176" s="5"/>
      <c r="W176" s="52"/>
    </row>
    <row r="177" spans="1:23" ht="30" x14ac:dyDescent="0.25">
      <c r="A177" s="6"/>
      <c r="B177" s="8">
        <v>168</v>
      </c>
      <c r="C177" s="29"/>
      <c r="D177" s="8"/>
      <c r="E177" s="17" t="s">
        <v>736</v>
      </c>
      <c r="F177" s="8" t="s">
        <v>475</v>
      </c>
      <c r="G177" s="30" t="s">
        <v>17</v>
      </c>
      <c r="H177" s="45"/>
      <c r="I177" s="31">
        <v>43101</v>
      </c>
      <c r="J177" s="45" t="s">
        <v>438</v>
      </c>
      <c r="K177" s="31" t="s">
        <v>24</v>
      </c>
      <c r="L177" s="8" t="s">
        <v>237</v>
      </c>
      <c r="M177" s="34">
        <v>1</v>
      </c>
      <c r="N177" s="34">
        <v>7.5</v>
      </c>
      <c r="O177" s="25">
        <v>7.5</v>
      </c>
      <c r="P177" s="25"/>
      <c r="Q177" s="50" t="s">
        <v>728</v>
      </c>
      <c r="R177" s="25"/>
      <c r="S177" s="25" t="s">
        <v>21</v>
      </c>
      <c r="V177" s="5"/>
      <c r="W177" s="52"/>
    </row>
    <row r="178" spans="1:23" ht="30" x14ac:dyDescent="0.25">
      <c r="A178" s="6"/>
      <c r="B178" s="8">
        <v>169</v>
      </c>
      <c r="C178" s="29"/>
      <c r="D178" s="8"/>
      <c r="E178" s="8" t="s">
        <v>955</v>
      </c>
      <c r="F178" s="8" t="s">
        <v>1089</v>
      </c>
      <c r="G178" s="49" t="s">
        <v>17</v>
      </c>
      <c r="H178" s="31">
        <v>43144</v>
      </c>
      <c r="I178" s="31">
        <v>43217</v>
      </c>
      <c r="J178" s="31">
        <v>43217</v>
      </c>
      <c r="K178" s="8" t="s">
        <v>24</v>
      </c>
      <c r="L178" s="8"/>
      <c r="M178" s="25">
        <v>2</v>
      </c>
      <c r="N178" s="25">
        <v>3</v>
      </c>
      <c r="O178" s="25">
        <v>3</v>
      </c>
      <c r="P178" s="25" t="s">
        <v>1082</v>
      </c>
      <c r="Q178" s="25" t="s">
        <v>34</v>
      </c>
      <c r="R178" s="25" t="s">
        <v>1083</v>
      </c>
      <c r="S178" s="25" t="s">
        <v>21</v>
      </c>
      <c r="V178" s="5"/>
      <c r="W178" s="52"/>
    </row>
    <row r="179" spans="1:23" x14ac:dyDescent="0.25">
      <c r="A179" s="6"/>
      <c r="B179" s="8">
        <v>170</v>
      </c>
      <c r="C179" s="29"/>
      <c r="D179" s="29"/>
      <c r="E179" s="29" t="s">
        <v>460</v>
      </c>
      <c r="F179" s="8" t="s">
        <v>683</v>
      </c>
      <c r="G179" s="30" t="s">
        <v>17</v>
      </c>
      <c r="H179" s="31">
        <v>43132</v>
      </c>
      <c r="I179" s="31">
        <v>43252</v>
      </c>
      <c r="J179" s="31">
        <v>43282</v>
      </c>
      <c r="K179" s="31" t="s">
        <v>24</v>
      </c>
      <c r="L179" s="8" t="s">
        <v>237</v>
      </c>
      <c r="M179" s="25">
        <v>2</v>
      </c>
      <c r="N179" s="25">
        <v>3</v>
      </c>
      <c r="O179" s="25">
        <v>3</v>
      </c>
      <c r="P179" s="25" t="s">
        <v>684</v>
      </c>
      <c r="Q179" s="25" t="s">
        <v>48</v>
      </c>
      <c r="R179" s="25" t="s">
        <v>685</v>
      </c>
      <c r="S179" s="25" t="s">
        <v>21</v>
      </c>
      <c r="V179" s="5"/>
      <c r="W179" s="52"/>
    </row>
    <row r="180" spans="1:23" ht="30" x14ac:dyDescent="0.25">
      <c r="A180" s="6"/>
      <c r="B180" s="8">
        <v>171</v>
      </c>
      <c r="C180" s="29"/>
      <c r="D180" s="29"/>
      <c r="E180" s="8" t="s">
        <v>484</v>
      </c>
      <c r="F180" s="8" t="s">
        <v>510</v>
      </c>
      <c r="G180" s="30" t="s">
        <v>17</v>
      </c>
      <c r="H180" s="45">
        <v>43160</v>
      </c>
      <c r="I180" s="31">
        <v>43283</v>
      </c>
      <c r="J180" s="45">
        <v>43283</v>
      </c>
      <c r="K180" s="31" t="s">
        <v>24</v>
      </c>
      <c r="L180" s="8" t="s">
        <v>237</v>
      </c>
      <c r="M180" s="34">
        <v>1</v>
      </c>
      <c r="N180" s="34">
        <v>1.5</v>
      </c>
      <c r="O180" s="34">
        <v>1.5</v>
      </c>
      <c r="P180" s="34" t="s">
        <v>511</v>
      </c>
      <c r="Q180" s="34" t="s">
        <v>49</v>
      </c>
      <c r="R180" s="34" t="s">
        <v>512</v>
      </c>
      <c r="S180" s="34" t="s">
        <v>21</v>
      </c>
      <c r="V180" s="5"/>
      <c r="W180" s="52"/>
    </row>
    <row r="181" spans="1:23" ht="45" x14ac:dyDescent="0.25">
      <c r="A181" s="6"/>
      <c r="B181" s="8">
        <v>172</v>
      </c>
      <c r="C181" s="29"/>
      <c r="D181" s="8"/>
      <c r="E181" s="8" t="s">
        <v>1084</v>
      </c>
      <c r="F181" s="8" t="s">
        <v>1085</v>
      </c>
      <c r="G181" s="49" t="s">
        <v>17</v>
      </c>
      <c r="H181" s="31">
        <v>43132</v>
      </c>
      <c r="I181" s="31">
        <v>43296</v>
      </c>
      <c r="J181" s="31">
        <v>43303</v>
      </c>
      <c r="K181" s="8" t="s">
        <v>24</v>
      </c>
      <c r="L181" s="8"/>
      <c r="M181" s="25">
        <v>10800</v>
      </c>
      <c r="N181" s="25">
        <v>3</v>
      </c>
      <c r="O181" s="25">
        <v>3</v>
      </c>
      <c r="P181" s="25" t="s">
        <v>1086</v>
      </c>
      <c r="Q181" s="25" t="s">
        <v>48</v>
      </c>
      <c r="R181" s="25" t="s">
        <v>1087</v>
      </c>
      <c r="S181" s="25" t="s">
        <v>21</v>
      </c>
      <c r="V181" s="5"/>
      <c r="W181" s="52"/>
    </row>
    <row r="182" spans="1:23" ht="45" x14ac:dyDescent="0.25">
      <c r="A182" s="6"/>
      <c r="B182" s="8">
        <v>173</v>
      </c>
      <c r="C182" s="29"/>
      <c r="D182" s="8"/>
      <c r="E182" s="8" t="s">
        <v>689</v>
      </c>
      <c r="F182" s="8" t="s">
        <v>742</v>
      </c>
      <c r="G182" s="30" t="s">
        <v>17</v>
      </c>
      <c r="H182" s="31">
        <v>43191</v>
      </c>
      <c r="I182" s="41">
        <v>43313</v>
      </c>
      <c r="J182" s="31">
        <v>43325</v>
      </c>
      <c r="K182" s="8" t="s">
        <v>24</v>
      </c>
      <c r="L182" s="8"/>
      <c r="M182" s="25">
        <v>1</v>
      </c>
      <c r="N182" s="25">
        <v>3</v>
      </c>
      <c r="O182" s="25">
        <v>3</v>
      </c>
      <c r="P182" s="25" t="s">
        <v>743</v>
      </c>
      <c r="Q182" s="25" t="s">
        <v>29</v>
      </c>
      <c r="R182" s="25" t="s">
        <v>744</v>
      </c>
      <c r="S182" s="25" t="s">
        <v>21</v>
      </c>
      <c r="V182" s="5"/>
      <c r="W182" s="52"/>
    </row>
    <row r="183" spans="1:23" x14ac:dyDescent="0.25">
      <c r="A183" s="6"/>
      <c r="B183" s="8">
        <v>174</v>
      </c>
      <c r="C183" s="29"/>
      <c r="D183" s="8"/>
      <c r="E183" s="16" t="s">
        <v>696</v>
      </c>
      <c r="F183" s="8" t="s">
        <v>722</v>
      </c>
      <c r="G183" s="30" t="s">
        <v>17</v>
      </c>
      <c r="H183" s="31">
        <v>43221</v>
      </c>
      <c r="I183" s="31">
        <v>43346</v>
      </c>
      <c r="J183" s="31">
        <v>43360</v>
      </c>
      <c r="K183" s="31" t="s">
        <v>24</v>
      </c>
      <c r="L183" s="8" t="s">
        <v>237</v>
      </c>
      <c r="M183" s="34">
        <v>2</v>
      </c>
      <c r="N183" s="34">
        <v>3</v>
      </c>
      <c r="O183" s="34">
        <v>3</v>
      </c>
      <c r="P183" s="25" t="s">
        <v>723</v>
      </c>
      <c r="Q183" s="34" t="s">
        <v>464</v>
      </c>
      <c r="R183" s="34" t="s">
        <v>697</v>
      </c>
      <c r="S183" s="25" t="s">
        <v>21</v>
      </c>
      <c r="V183" s="5"/>
      <c r="W183" s="52"/>
    </row>
    <row r="184" spans="1:23" x14ac:dyDescent="0.25">
      <c r="A184" s="6"/>
      <c r="B184" s="8">
        <v>175</v>
      </c>
      <c r="C184" s="29"/>
      <c r="D184" s="8"/>
      <c r="E184" s="8" t="s">
        <v>879</v>
      </c>
      <c r="F184" s="8" t="s">
        <v>880</v>
      </c>
      <c r="G184" s="30" t="s">
        <v>17</v>
      </c>
      <c r="H184" s="31">
        <v>43252</v>
      </c>
      <c r="I184" s="31">
        <v>43374</v>
      </c>
      <c r="J184" s="31">
        <v>43388</v>
      </c>
      <c r="K184" s="31" t="s">
        <v>24</v>
      </c>
      <c r="L184" s="8"/>
      <c r="M184" s="25">
        <v>4</v>
      </c>
      <c r="N184" s="25">
        <v>7.93</v>
      </c>
      <c r="O184" s="25">
        <v>7.93</v>
      </c>
      <c r="P184" s="25" t="s">
        <v>881</v>
      </c>
      <c r="Q184" s="25" t="s">
        <v>464</v>
      </c>
      <c r="R184" s="25" t="s">
        <v>721</v>
      </c>
      <c r="S184" s="25" t="s">
        <v>21</v>
      </c>
      <c r="V184" s="5"/>
      <c r="W184" s="52"/>
    </row>
    <row r="185" spans="1:23" x14ac:dyDescent="0.25">
      <c r="A185" s="6"/>
      <c r="B185" s="8">
        <v>176</v>
      </c>
      <c r="C185" s="29"/>
      <c r="D185" s="8"/>
      <c r="E185" s="8" t="s">
        <v>873</v>
      </c>
      <c r="F185" s="8" t="s">
        <v>874</v>
      </c>
      <c r="G185" s="30" t="s">
        <v>17</v>
      </c>
      <c r="H185" s="31">
        <v>43282</v>
      </c>
      <c r="I185" s="31">
        <v>43435</v>
      </c>
      <c r="J185" s="31">
        <v>43451</v>
      </c>
      <c r="K185" s="31" t="s">
        <v>24</v>
      </c>
      <c r="L185" s="8"/>
      <c r="M185" s="25">
        <v>4</v>
      </c>
      <c r="N185" s="25">
        <v>3</v>
      </c>
      <c r="O185" s="25">
        <v>3</v>
      </c>
      <c r="P185" s="25" t="s">
        <v>875</v>
      </c>
      <c r="Q185" s="25" t="s">
        <v>49</v>
      </c>
      <c r="R185" s="25" t="s">
        <v>234</v>
      </c>
      <c r="S185" s="25" t="s">
        <v>21</v>
      </c>
      <c r="V185" s="5"/>
      <c r="W185" s="52"/>
    </row>
    <row r="186" spans="1:23" ht="30" x14ac:dyDescent="0.25">
      <c r="A186" s="6"/>
      <c r="B186" s="8">
        <v>177</v>
      </c>
      <c r="C186" s="29"/>
      <c r="D186" s="29"/>
      <c r="E186" s="8" t="s">
        <v>484</v>
      </c>
      <c r="F186" s="8" t="s">
        <v>507</v>
      </c>
      <c r="G186" s="30" t="s">
        <v>17</v>
      </c>
      <c r="H186" s="45">
        <v>43160</v>
      </c>
      <c r="I186" s="31">
        <v>43458</v>
      </c>
      <c r="J186" s="45">
        <v>43458</v>
      </c>
      <c r="K186" s="31" t="s">
        <v>24</v>
      </c>
      <c r="L186" s="8" t="s">
        <v>237</v>
      </c>
      <c r="M186" s="34">
        <v>1</v>
      </c>
      <c r="N186" s="34">
        <v>9</v>
      </c>
      <c r="O186" s="34">
        <v>9</v>
      </c>
      <c r="P186" s="34" t="s">
        <v>508</v>
      </c>
      <c r="Q186" s="34" t="s">
        <v>46</v>
      </c>
      <c r="R186" s="34" t="s">
        <v>509</v>
      </c>
      <c r="S186" s="34" t="s">
        <v>21</v>
      </c>
      <c r="V186" s="5"/>
      <c r="W186" s="52"/>
    </row>
    <row r="187" spans="1:23" ht="30" x14ac:dyDescent="0.25">
      <c r="A187" s="6"/>
      <c r="B187" s="8">
        <v>178</v>
      </c>
      <c r="C187" s="29"/>
      <c r="D187" s="29"/>
      <c r="E187" s="8" t="s">
        <v>484</v>
      </c>
      <c r="F187" s="8" t="s">
        <v>485</v>
      </c>
      <c r="G187" s="30" t="s">
        <v>17</v>
      </c>
      <c r="H187" s="45">
        <v>43160</v>
      </c>
      <c r="I187" s="31">
        <v>43458</v>
      </c>
      <c r="J187" s="45">
        <v>43458</v>
      </c>
      <c r="K187" s="31" t="s">
        <v>24</v>
      </c>
      <c r="L187" s="8" t="s">
        <v>237</v>
      </c>
      <c r="M187" s="34">
        <v>1</v>
      </c>
      <c r="N187" s="34">
        <v>9</v>
      </c>
      <c r="O187" s="34">
        <v>9</v>
      </c>
      <c r="P187" s="34" t="s">
        <v>486</v>
      </c>
      <c r="Q187" s="34" t="s">
        <v>464</v>
      </c>
      <c r="R187" s="34" t="s">
        <v>487</v>
      </c>
      <c r="S187" s="34" t="s">
        <v>21</v>
      </c>
      <c r="V187" s="5"/>
      <c r="W187" s="52"/>
    </row>
    <row r="188" spans="1:23" ht="30" x14ac:dyDescent="0.25">
      <c r="A188" s="6"/>
      <c r="B188" s="8">
        <v>179</v>
      </c>
      <c r="C188" s="29"/>
      <c r="D188" s="29"/>
      <c r="E188" s="8" t="s">
        <v>484</v>
      </c>
      <c r="F188" s="8" t="s">
        <v>488</v>
      </c>
      <c r="G188" s="30" t="s">
        <v>17</v>
      </c>
      <c r="H188" s="45">
        <v>43160</v>
      </c>
      <c r="I188" s="31">
        <v>43458</v>
      </c>
      <c r="J188" s="45">
        <v>43458</v>
      </c>
      <c r="K188" s="31" t="s">
        <v>24</v>
      </c>
      <c r="L188" s="8" t="s">
        <v>237</v>
      </c>
      <c r="M188" s="34">
        <v>1</v>
      </c>
      <c r="N188" s="34">
        <v>3</v>
      </c>
      <c r="O188" s="34">
        <v>3</v>
      </c>
      <c r="P188" s="34" t="s">
        <v>489</v>
      </c>
      <c r="Q188" s="34" t="s">
        <v>464</v>
      </c>
      <c r="R188" s="34" t="s">
        <v>487</v>
      </c>
      <c r="S188" s="34" t="s">
        <v>21</v>
      </c>
      <c r="V188" s="5"/>
      <c r="W188" s="52"/>
    </row>
    <row r="189" spans="1:23" ht="30" x14ac:dyDescent="0.25">
      <c r="A189" s="6"/>
      <c r="B189" s="8">
        <v>180</v>
      </c>
      <c r="C189" s="29"/>
      <c r="D189" s="29"/>
      <c r="E189" s="8" t="s">
        <v>484</v>
      </c>
      <c r="F189" s="8" t="s">
        <v>495</v>
      </c>
      <c r="G189" s="30" t="s">
        <v>17</v>
      </c>
      <c r="H189" s="45">
        <v>43160</v>
      </c>
      <c r="I189" s="31">
        <v>43458</v>
      </c>
      <c r="J189" s="45">
        <v>43458</v>
      </c>
      <c r="K189" s="31" t="s">
        <v>24</v>
      </c>
      <c r="L189" s="8" t="s">
        <v>237</v>
      </c>
      <c r="M189" s="34">
        <v>1</v>
      </c>
      <c r="N189" s="34">
        <v>3</v>
      </c>
      <c r="O189" s="34">
        <v>3</v>
      </c>
      <c r="P189" s="34" t="s">
        <v>496</v>
      </c>
      <c r="Q189" s="34" t="s">
        <v>464</v>
      </c>
      <c r="R189" s="34" t="s">
        <v>487</v>
      </c>
      <c r="S189" s="34" t="s">
        <v>21</v>
      </c>
      <c r="V189" s="5"/>
      <c r="W189" s="52"/>
    </row>
    <row r="190" spans="1:23" x14ac:dyDescent="0.25">
      <c r="A190" s="6"/>
      <c r="B190" s="8">
        <v>181</v>
      </c>
      <c r="C190" s="29"/>
      <c r="D190" s="29"/>
      <c r="E190" s="8" t="s">
        <v>484</v>
      </c>
      <c r="F190" s="8" t="s">
        <v>497</v>
      </c>
      <c r="G190" s="30" t="s">
        <v>17</v>
      </c>
      <c r="H190" s="45">
        <v>43160</v>
      </c>
      <c r="I190" s="31">
        <v>43458</v>
      </c>
      <c r="J190" s="45">
        <v>43458</v>
      </c>
      <c r="K190" s="31" t="s">
        <v>24</v>
      </c>
      <c r="L190" s="8" t="s">
        <v>237</v>
      </c>
      <c r="M190" s="34">
        <v>1</v>
      </c>
      <c r="N190" s="34">
        <v>9</v>
      </c>
      <c r="O190" s="34">
        <v>9</v>
      </c>
      <c r="P190" s="34"/>
      <c r="Q190" s="34" t="s">
        <v>464</v>
      </c>
      <c r="R190" s="34" t="s">
        <v>498</v>
      </c>
      <c r="S190" s="34" t="s">
        <v>21</v>
      </c>
      <c r="V190" s="5"/>
      <c r="W190" s="52"/>
    </row>
    <row r="191" spans="1:23" x14ac:dyDescent="0.25">
      <c r="A191" s="6"/>
      <c r="B191" s="8">
        <v>182</v>
      </c>
      <c r="C191" s="29"/>
      <c r="D191" s="29"/>
      <c r="E191" s="8" t="s">
        <v>484</v>
      </c>
      <c r="F191" s="8" t="s">
        <v>490</v>
      </c>
      <c r="G191" s="30" t="s">
        <v>17</v>
      </c>
      <c r="H191" s="45">
        <v>43160</v>
      </c>
      <c r="I191" s="31">
        <v>43458</v>
      </c>
      <c r="J191" s="45">
        <v>43458</v>
      </c>
      <c r="K191" s="31" t="s">
        <v>24</v>
      </c>
      <c r="L191" s="8" t="s">
        <v>237</v>
      </c>
      <c r="M191" s="34">
        <v>1</v>
      </c>
      <c r="N191" s="34">
        <v>3</v>
      </c>
      <c r="O191" s="34">
        <v>3</v>
      </c>
      <c r="P191" s="34" t="s">
        <v>491</v>
      </c>
      <c r="Q191" s="34" t="s">
        <v>464</v>
      </c>
      <c r="R191" s="34" t="s">
        <v>492</v>
      </c>
      <c r="S191" s="34" t="s">
        <v>21</v>
      </c>
      <c r="V191" s="5"/>
      <c r="W191" s="52"/>
    </row>
    <row r="192" spans="1:23" ht="30" x14ac:dyDescent="0.25">
      <c r="A192" s="6"/>
      <c r="B192" s="8">
        <v>183</v>
      </c>
      <c r="C192" s="29"/>
      <c r="D192" s="29"/>
      <c r="E192" s="8" t="s">
        <v>484</v>
      </c>
      <c r="F192" s="8" t="s">
        <v>493</v>
      </c>
      <c r="G192" s="30" t="s">
        <v>17</v>
      </c>
      <c r="H192" s="45">
        <v>43160</v>
      </c>
      <c r="I192" s="31">
        <v>43458</v>
      </c>
      <c r="J192" s="45">
        <v>43458</v>
      </c>
      <c r="K192" s="31" t="s">
        <v>24</v>
      </c>
      <c r="L192" s="8" t="s">
        <v>237</v>
      </c>
      <c r="M192" s="34">
        <v>1</v>
      </c>
      <c r="N192" s="34">
        <v>3</v>
      </c>
      <c r="O192" s="34">
        <v>3</v>
      </c>
      <c r="P192" s="34" t="s">
        <v>494</v>
      </c>
      <c r="Q192" s="34" t="s">
        <v>464</v>
      </c>
      <c r="R192" s="34" t="s">
        <v>492</v>
      </c>
      <c r="S192" s="34" t="s">
        <v>21</v>
      </c>
      <c r="V192" s="5"/>
      <c r="W192" s="52"/>
    </row>
    <row r="193" spans="1:23" x14ac:dyDescent="0.25">
      <c r="A193" s="6"/>
      <c r="B193" s="8">
        <v>184</v>
      </c>
      <c r="C193" s="29"/>
      <c r="D193" s="29"/>
      <c r="E193" s="8" t="s">
        <v>484</v>
      </c>
      <c r="F193" s="8" t="s">
        <v>504</v>
      </c>
      <c r="G193" s="30" t="s">
        <v>17</v>
      </c>
      <c r="H193" s="45">
        <v>43160</v>
      </c>
      <c r="I193" s="31">
        <v>43458</v>
      </c>
      <c r="J193" s="45">
        <v>43458</v>
      </c>
      <c r="K193" s="31" t="s">
        <v>24</v>
      </c>
      <c r="L193" s="8" t="s">
        <v>237</v>
      </c>
      <c r="M193" s="34">
        <v>1</v>
      </c>
      <c r="N193" s="34">
        <v>3</v>
      </c>
      <c r="O193" s="34">
        <v>3</v>
      </c>
      <c r="P193" s="34" t="s">
        <v>505</v>
      </c>
      <c r="Q193" s="34" t="s">
        <v>464</v>
      </c>
      <c r="R193" s="34" t="s">
        <v>506</v>
      </c>
      <c r="S193" s="34" t="s">
        <v>21</v>
      </c>
      <c r="V193" s="5"/>
      <c r="W193" s="52"/>
    </row>
    <row r="194" spans="1:23" ht="30" x14ac:dyDescent="0.25">
      <c r="A194" s="6"/>
      <c r="B194" s="8">
        <v>185</v>
      </c>
      <c r="C194" s="29"/>
      <c r="D194" s="29"/>
      <c r="E194" s="8" t="s">
        <v>484</v>
      </c>
      <c r="F194" s="8" t="s">
        <v>499</v>
      </c>
      <c r="G194" s="30" t="s">
        <v>17</v>
      </c>
      <c r="H194" s="45">
        <v>43160</v>
      </c>
      <c r="I194" s="31">
        <v>43458</v>
      </c>
      <c r="J194" s="45">
        <v>43458</v>
      </c>
      <c r="K194" s="31" t="s">
        <v>24</v>
      </c>
      <c r="L194" s="8" t="s">
        <v>237</v>
      </c>
      <c r="M194" s="34">
        <v>1</v>
      </c>
      <c r="N194" s="34">
        <v>3</v>
      </c>
      <c r="O194" s="34">
        <v>3</v>
      </c>
      <c r="P194" s="34" t="s">
        <v>500</v>
      </c>
      <c r="Q194" s="34" t="s">
        <v>49</v>
      </c>
      <c r="R194" s="34" t="s">
        <v>501</v>
      </c>
      <c r="S194" s="34" t="s">
        <v>21</v>
      </c>
      <c r="V194" s="5"/>
      <c r="W194" s="52"/>
    </row>
    <row r="195" spans="1:23" x14ac:dyDescent="0.25">
      <c r="A195" s="6"/>
      <c r="B195" s="8">
        <v>186</v>
      </c>
      <c r="C195" s="29"/>
      <c r="D195" s="29"/>
      <c r="E195" s="8" t="s">
        <v>484</v>
      </c>
      <c r="F195" s="8" t="s">
        <v>502</v>
      </c>
      <c r="G195" s="30" t="s">
        <v>17</v>
      </c>
      <c r="H195" s="45">
        <v>43160</v>
      </c>
      <c r="I195" s="31">
        <v>43458</v>
      </c>
      <c r="J195" s="45">
        <v>43458</v>
      </c>
      <c r="K195" s="31" t="s">
        <v>24</v>
      </c>
      <c r="L195" s="8" t="s">
        <v>237</v>
      </c>
      <c r="M195" s="34">
        <v>1</v>
      </c>
      <c r="N195" s="34">
        <v>9</v>
      </c>
      <c r="O195" s="34">
        <v>9</v>
      </c>
      <c r="P195" s="34" t="s">
        <v>503</v>
      </c>
      <c r="Q195" s="34" t="s">
        <v>49</v>
      </c>
      <c r="R195" s="34" t="s">
        <v>501</v>
      </c>
      <c r="S195" s="34" t="s">
        <v>21</v>
      </c>
      <c r="V195" s="5"/>
      <c r="W195" s="52"/>
    </row>
    <row r="196" spans="1:23" x14ac:dyDescent="0.25">
      <c r="A196" s="6"/>
      <c r="B196" s="8">
        <v>187</v>
      </c>
      <c r="C196" s="29"/>
      <c r="D196" s="8"/>
      <c r="E196" s="8" t="s">
        <v>873</v>
      </c>
      <c r="F196" s="8" t="s">
        <v>882</v>
      </c>
      <c r="G196" s="30" t="s">
        <v>17</v>
      </c>
      <c r="H196" s="31">
        <v>43313</v>
      </c>
      <c r="I196" s="31">
        <v>43466</v>
      </c>
      <c r="J196" s="31">
        <v>43479</v>
      </c>
      <c r="K196" s="31" t="s">
        <v>24</v>
      </c>
      <c r="L196" s="8"/>
      <c r="M196" s="25">
        <v>4</v>
      </c>
      <c r="N196" s="25">
        <v>3</v>
      </c>
      <c r="O196" s="25">
        <v>3</v>
      </c>
      <c r="P196" s="25" t="s">
        <v>883</v>
      </c>
      <c r="Q196" s="25" t="s">
        <v>49</v>
      </c>
      <c r="R196" s="25" t="s">
        <v>234</v>
      </c>
      <c r="S196" s="25" t="s">
        <v>21</v>
      </c>
      <c r="V196" s="5"/>
      <c r="W196" s="52"/>
    </row>
    <row r="197" spans="1:23" x14ac:dyDescent="0.25">
      <c r="A197" s="6"/>
      <c r="B197" s="8">
        <v>188</v>
      </c>
      <c r="C197" s="29"/>
      <c r="D197" s="8"/>
      <c r="E197" s="61" t="s">
        <v>1130</v>
      </c>
      <c r="F197" s="61" t="s">
        <v>1131</v>
      </c>
      <c r="G197" s="57" t="s">
        <v>17</v>
      </c>
      <c r="H197" s="31">
        <v>43497</v>
      </c>
      <c r="I197" s="31">
        <v>43617</v>
      </c>
      <c r="J197" s="31">
        <v>43628</v>
      </c>
      <c r="K197" s="61" t="s">
        <v>24</v>
      </c>
      <c r="L197" s="61"/>
      <c r="M197" s="59">
        <v>1</v>
      </c>
      <c r="N197" s="59">
        <v>3</v>
      </c>
      <c r="O197" s="59">
        <v>3</v>
      </c>
      <c r="P197" s="59" t="s">
        <v>1132</v>
      </c>
      <c r="Q197" s="59" t="s">
        <v>48</v>
      </c>
      <c r="R197" s="59" t="s">
        <v>1133</v>
      </c>
      <c r="S197" s="59" t="s">
        <v>21</v>
      </c>
      <c r="V197" s="5"/>
      <c r="W197" s="52"/>
    </row>
    <row r="198" spans="1:23" x14ac:dyDescent="0.25">
      <c r="A198" s="6"/>
      <c r="B198" s="8">
        <v>189</v>
      </c>
      <c r="C198" s="29"/>
      <c r="D198" s="8"/>
      <c r="E198" s="61" t="s">
        <v>1137</v>
      </c>
      <c r="F198" s="61" t="s">
        <v>1138</v>
      </c>
      <c r="G198" s="57" t="s">
        <v>17</v>
      </c>
      <c r="H198" s="31">
        <v>43497</v>
      </c>
      <c r="I198" s="31">
        <v>43617</v>
      </c>
      <c r="J198" s="31">
        <v>43626</v>
      </c>
      <c r="K198" s="61" t="s">
        <v>24</v>
      </c>
      <c r="L198" s="61"/>
      <c r="M198" s="59">
        <v>1</v>
      </c>
      <c r="N198" s="59">
        <v>3</v>
      </c>
      <c r="O198" s="59">
        <v>3</v>
      </c>
      <c r="P198" s="59" t="s">
        <v>1139</v>
      </c>
      <c r="Q198" s="59" t="s">
        <v>34</v>
      </c>
      <c r="R198" s="59" t="s">
        <v>342</v>
      </c>
      <c r="S198" s="59" t="s">
        <v>21</v>
      </c>
      <c r="V198" s="5"/>
      <c r="W198" s="52"/>
    </row>
    <row r="199" spans="1:23" x14ac:dyDescent="0.25">
      <c r="A199" s="6"/>
      <c r="B199" s="8">
        <v>190</v>
      </c>
      <c r="C199" s="29"/>
      <c r="D199" s="8"/>
      <c r="E199" s="61" t="s">
        <v>1134</v>
      </c>
      <c r="F199" s="61" t="s">
        <v>1135</v>
      </c>
      <c r="G199" s="57" t="s">
        <v>17</v>
      </c>
      <c r="H199" s="31">
        <v>43586</v>
      </c>
      <c r="I199" s="31">
        <v>43709</v>
      </c>
      <c r="J199" s="31">
        <v>43726</v>
      </c>
      <c r="K199" s="61" t="s">
        <v>24</v>
      </c>
      <c r="L199" s="61"/>
      <c r="M199" s="59">
        <v>1</v>
      </c>
      <c r="N199" s="59">
        <v>3</v>
      </c>
      <c r="O199" s="59">
        <v>3</v>
      </c>
      <c r="P199" s="59" t="s">
        <v>1136</v>
      </c>
      <c r="Q199" s="59" t="s">
        <v>48</v>
      </c>
      <c r="R199" s="59" t="s">
        <v>1133</v>
      </c>
      <c r="S199" s="59" t="s">
        <v>21</v>
      </c>
      <c r="V199" s="5"/>
      <c r="W199" s="52"/>
    </row>
    <row r="200" spans="1:23" x14ac:dyDescent="0.25">
      <c r="A200" s="6"/>
      <c r="B200" s="8">
        <v>191</v>
      </c>
      <c r="C200" s="29"/>
      <c r="D200" s="29"/>
      <c r="E200" s="8" t="s">
        <v>484</v>
      </c>
      <c r="F200" s="8" t="s">
        <v>515</v>
      </c>
      <c r="G200" s="44" t="s">
        <v>17</v>
      </c>
      <c r="H200" s="45">
        <v>43525</v>
      </c>
      <c r="I200" s="31">
        <v>43862</v>
      </c>
      <c r="J200" s="45">
        <v>43862</v>
      </c>
      <c r="K200" s="31" t="s">
        <v>24</v>
      </c>
      <c r="L200" s="8" t="s">
        <v>31</v>
      </c>
      <c r="M200" s="34">
        <v>3</v>
      </c>
      <c r="N200" s="34">
        <v>9</v>
      </c>
      <c r="O200" s="34">
        <v>9</v>
      </c>
      <c r="P200" s="34"/>
      <c r="Q200" s="34" t="s">
        <v>29</v>
      </c>
      <c r="R200" s="34" t="s">
        <v>516</v>
      </c>
      <c r="S200" s="34" t="s">
        <v>21</v>
      </c>
      <c r="V200" s="5"/>
      <c r="W200" s="52"/>
    </row>
    <row r="201" spans="1:23" x14ac:dyDescent="0.25">
      <c r="A201" s="6"/>
      <c r="B201" s="8">
        <v>192</v>
      </c>
      <c r="C201" s="29"/>
      <c r="D201" s="29"/>
      <c r="E201" s="8" t="s">
        <v>484</v>
      </c>
      <c r="F201" s="8" t="s">
        <v>519</v>
      </c>
      <c r="G201" s="44" t="s">
        <v>17</v>
      </c>
      <c r="H201" s="45">
        <v>43556</v>
      </c>
      <c r="I201" s="31">
        <v>43891</v>
      </c>
      <c r="J201" s="45">
        <v>43891</v>
      </c>
      <c r="K201" s="31" t="s">
        <v>24</v>
      </c>
      <c r="L201" s="8" t="s">
        <v>31</v>
      </c>
      <c r="M201" s="34">
        <v>3</v>
      </c>
      <c r="N201" s="34">
        <v>9</v>
      </c>
      <c r="O201" s="34">
        <v>9</v>
      </c>
      <c r="P201" s="34"/>
      <c r="Q201" s="34" t="s">
        <v>29</v>
      </c>
      <c r="R201" s="34" t="s">
        <v>228</v>
      </c>
      <c r="S201" s="34" t="s">
        <v>21</v>
      </c>
      <c r="V201" s="5"/>
      <c r="W201" s="52"/>
    </row>
    <row r="202" spans="1:23" x14ac:dyDescent="0.25">
      <c r="A202" s="6"/>
      <c r="B202" s="8">
        <v>193</v>
      </c>
      <c r="C202" s="29"/>
      <c r="D202" s="29"/>
      <c r="E202" s="8" t="s">
        <v>484</v>
      </c>
      <c r="F202" s="8" t="s">
        <v>517</v>
      </c>
      <c r="G202" s="44" t="s">
        <v>17</v>
      </c>
      <c r="H202" s="45">
        <v>43586</v>
      </c>
      <c r="I202" s="31">
        <v>43922</v>
      </c>
      <c r="J202" s="45">
        <v>43922</v>
      </c>
      <c r="K202" s="31" t="s">
        <v>24</v>
      </c>
      <c r="L202" s="8" t="s">
        <v>31</v>
      </c>
      <c r="M202" s="34">
        <v>3</v>
      </c>
      <c r="N202" s="34">
        <v>9</v>
      </c>
      <c r="O202" s="34">
        <v>9</v>
      </c>
      <c r="P202" s="34"/>
      <c r="Q202" s="34" t="s">
        <v>29</v>
      </c>
      <c r="R202" s="34" t="s">
        <v>228</v>
      </c>
      <c r="S202" s="34" t="s">
        <v>21</v>
      </c>
      <c r="V202" s="5"/>
      <c r="W202" s="52"/>
    </row>
    <row r="203" spans="1:23" x14ac:dyDescent="0.25">
      <c r="A203" s="6"/>
      <c r="B203" s="8">
        <v>194</v>
      </c>
      <c r="C203" s="29"/>
      <c r="D203" s="29"/>
      <c r="E203" s="8" t="s">
        <v>484</v>
      </c>
      <c r="F203" s="8" t="s">
        <v>520</v>
      </c>
      <c r="G203" s="44" t="s">
        <v>17</v>
      </c>
      <c r="H203" s="45">
        <v>43709</v>
      </c>
      <c r="I203" s="31">
        <v>44044</v>
      </c>
      <c r="J203" s="45">
        <v>44044</v>
      </c>
      <c r="K203" s="31" t="s">
        <v>24</v>
      </c>
      <c r="L203" s="8" t="s">
        <v>31</v>
      </c>
      <c r="M203" s="34">
        <v>2</v>
      </c>
      <c r="N203" s="34">
        <v>6</v>
      </c>
      <c r="O203" s="34">
        <v>6</v>
      </c>
      <c r="P203" s="34"/>
      <c r="Q203" s="34" t="s">
        <v>29</v>
      </c>
      <c r="R203" s="34" t="s">
        <v>228</v>
      </c>
      <c r="S203" s="34" t="s">
        <v>21</v>
      </c>
      <c r="V203" s="5"/>
      <c r="W203" s="52"/>
    </row>
    <row r="204" spans="1:23" x14ac:dyDescent="0.25">
      <c r="A204" s="6"/>
      <c r="B204" s="8">
        <v>195</v>
      </c>
      <c r="C204" s="29"/>
      <c r="D204" s="29"/>
      <c r="E204" s="8" t="s">
        <v>484</v>
      </c>
      <c r="F204" s="8" t="s">
        <v>518</v>
      </c>
      <c r="G204" s="44" t="s">
        <v>17</v>
      </c>
      <c r="H204" s="45">
        <v>43739</v>
      </c>
      <c r="I204" s="31">
        <v>44075</v>
      </c>
      <c r="J204" s="45">
        <v>44075</v>
      </c>
      <c r="K204" s="31" t="s">
        <v>24</v>
      </c>
      <c r="L204" s="8" t="s">
        <v>31</v>
      </c>
      <c r="M204" s="34">
        <v>3</v>
      </c>
      <c r="N204" s="34">
        <v>9</v>
      </c>
      <c r="O204" s="34">
        <v>9</v>
      </c>
      <c r="P204" s="34"/>
      <c r="Q204" s="34" t="s">
        <v>29</v>
      </c>
      <c r="R204" s="34" t="s">
        <v>228</v>
      </c>
      <c r="S204" s="34" t="s">
        <v>21</v>
      </c>
      <c r="V204" s="5"/>
      <c r="W204" s="52"/>
    </row>
    <row r="205" spans="1:23" x14ac:dyDescent="0.25">
      <c r="A205" s="6"/>
      <c r="B205" s="8">
        <v>196</v>
      </c>
      <c r="C205" s="29"/>
      <c r="D205" s="29"/>
      <c r="E205" s="8" t="s">
        <v>484</v>
      </c>
      <c r="F205" s="8" t="s">
        <v>513</v>
      </c>
      <c r="G205" s="44" t="s">
        <v>17</v>
      </c>
      <c r="H205" s="45">
        <v>43800</v>
      </c>
      <c r="I205" s="31">
        <v>44136</v>
      </c>
      <c r="J205" s="45">
        <v>44136</v>
      </c>
      <c r="K205" s="31" t="s">
        <v>24</v>
      </c>
      <c r="L205" s="8" t="s">
        <v>31</v>
      </c>
      <c r="M205" s="34">
        <v>3</v>
      </c>
      <c r="N205" s="34">
        <v>9</v>
      </c>
      <c r="O205" s="34">
        <v>9</v>
      </c>
      <c r="P205" s="34"/>
      <c r="Q205" s="34" t="s">
        <v>29</v>
      </c>
      <c r="R205" s="34" t="s">
        <v>514</v>
      </c>
      <c r="S205" s="34" t="s">
        <v>21</v>
      </c>
      <c r="V205" s="5"/>
      <c r="W205" s="52"/>
    </row>
    <row r="206" spans="1:23" x14ac:dyDescent="0.25">
      <c r="A206" s="6"/>
      <c r="B206" s="8">
        <v>197</v>
      </c>
      <c r="C206" s="29"/>
      <c r="D206" s="8"/>
      <c r="E206" s="8" t="s">
        <v>216</v>
      </c>
      <c r="F206" s="8" t="s">
        <v>217</v>
      </c>
      <c r="G206" s="30" t="s">
        <v>17</v>
      </c>
      <c r="H206" s="31"/>
      <c r="I206" s="31" t="s">
        <v>213</v>
      </c>
      <c r="J206" s="41" t="s">
        <v>438</v>
      </c>
      <c r="K206" s="31" t="s">
        <v>24</v>
      </c>
      <c r="L206" s="8" t="s">
        <v>47</v>
      </c>
      <c r="M206" s="25">
        <v>1</v>
      </c>
      <c r="N206" s="25">
        <v>1</v>
      </c>
      <c r="O206" s="25">
        <v>1</v>
      </c>
      <c r="P206" s="25" t="s">
        <v>218</v>
      </c>
      <c r="Q206" s="25" t="s">
        <v>46</v>
      </c>
      <c r="R206" s="25" t="s">
        <v>219</v>
      </c>
      <c r="S206" s="25" t="s">
        <v>21</v>
      </c>
      <c r="V206" s="5"/>
      <c r="W206" s="52"/>
    </row>
    <row r="207" spans="1:23" x14ac:dyDescent="0.25">
      <c r="A207" s="6"/>
      <c r="B207" s="8">
        <v>198</v>
      </c>
      <c r="C207" s="29"/>
      <c r="D207" s="8"/>
      <c r="E207" s="8" t="s">
        <v>222</v>
      </c>
      <c r="F207" s="8" t="s">
        <v>223</v>
      </c>
      <c r="G207" s="44" t="s">
        <v>17</v>
      </c>
      <c r="H207" s="45"/>
      <c r="I207" s="31" t="s">
        <v>213</v>
      </c>
      <c r="J207" s="46" t="s">
        <v>438</v>
      </c>
      <c r="K207" s="31" t="s">
        <v>24</v>
      </c>
      <c r="L207" s="8" t="s">
        <v>31</v>
      </c>
      <c r="M207" s="34">
        <v>2</v>
      </c>
      <c r="N207" s="34">
        <v>1.5</v>
      </c>
      <c r="O207" s="25">
        <v>3</v>
      </c>
      <c r="P207" s="25" t="s">
        <v>541</v>
      </c>
      <c r="Q207" s="25" t="s">
        <v>52</v>
      </c>
      <c r="R207" s="25" t="s">
        <v>224</v>
      </c>
      <c r="S207" s="25" t="s">
        <v>21</v>
      </c>
      <c r="V207" s="5"/>
      <c r="W207" s="52"/>
    </row>
    <row r="208" spans="1:23" x14ac:dyDescent="0.25">
      <c r="A208" s="6"/>
      <c r="B208" s="8">
        <v>199</v>
      </c>
      <c r="C208" s="29"/>
      <c r="D208" s="8"/>
      <c r="E208" s="8" t="s">
        <v>225</v>
      </c>
      <c r="F208" s="8" t="s">
        <v>226</v>
      </c>
      <c r="G208" s="30" t="s">
        <v>17</v>
      </c>
      <c r="H208" s="31"/>
      <c r="I208" s="31" t="s">
        <v>213</v>
      </c>
      <c r="J208" s="41" t="s">
        <v>438</v>
      </c>
      <c r="K208" s="31" t="s">
        <v>24</v>
      </c>
      <c r="L208" s="8"/>
      <c r="M208" s="25"/>
      <c r="N208" s="25"/>
      <c r="O208" s="25">
        <v>2.9</v>
      </c>
      <c r="P208" s="25" t="s">
        <v>530</v>
      </c>
      <c r="Q208" s="25" t="s">
        <v>19</v>
      </c>
      <c r="R208" s="25" t="s">
        <v>227</v>
      </c>
      <c r="S208" s="25" t="s">
        <v>21</v>
      </c>
      <c r="V208" s="5"/>
      <c r="W208" s="52"/>
    </row>
    <row r="209" spans="1:23" x14ac:dyDescent="0.25">
      <c r="A209" s="6"/>
      <c r="B209" s="8">
        <v>200</v>
      </c>
      <c r="C209" s="29"/>
      <c r="D209" s="8"/>
      <c r="E209" s="8" t="s">
        <v>435</v>
      </c>
      <c r="F209" s="8" t="s">
        <v>66</v>
      </c>
      <c r="G209" s="30" t="s">
        <v>17</v>
      </c>
      <c r="H209" s="31">
        <v>42856</v>
      </c>
      <c r="I209" s="31" t="s">
        <v>438</v>
      </c>
      <c r="J209" s="31" t="s">
        <v>438</v>
      </c>
      <c r="K209" s="31" t="s">
        <v>24</v>
      </c>
      <c r="L209" s="8" t="s">
        <v>237</v>
      </c>
      <c r="M209" s="25">
        <v>2</v>
      </c>
      <c r="N209" s="25">
        <v>3</v>
      </c>
      <c r="O209" s="25">
        <v>3</v>
      </c>
      <c r="P209" s="25" t="s">
        <v>67</v>
      </c>
      <c r="Q209" s="25" t="s">
        <v>716</v>
      </c>
      <c r="R209" s="25" t="s">
        <v>62</v>
      </c>
      <c r="S209" s="25" t="s">
        <v>21</v>
      </c>
      <c r="V209" s="5"/>
      <c r="W209" s="52"/>
    </row>
  </sheetData>
  <conditionalFormatting sqref="E20">
    <cfRule type="cellIs" dxfId="0" priority="21" operator="equal">
      <formula>"n/A"</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270"/>
  <sheetViews>
    <sheetView tabSelected="1" zoomScale="80" zoomScaleNormal="80" workbookViewId="0">
      <selection activeCell="F256" sqref="F256"/>
    </sheetView>
  </sheetViews>
  <sheetFormatPr baseColWidth="10" defaultColWidth="11.42578125" defaultRowHeight="15" x14ac:dyDescent="0.25"/>
  <cols>
    <col min="1" max="3" width="4.7109375" style="5" customWidth="1"/>
    <col min="4" max="4" width="6.85546875" style="5" bestFit="1" customWidth="1"/>
    <col min="5" max="5" width="38.85546875" style="5" customWidth="1"/>
    <col min="6" max="6" width="77.5703125" style="5" customWidth="1"/>
    <col min="7" max="7" width="37.42578125" style="5" customWidth="1"/>
    <col min="8" max="8" width="5.7109375" style="5" customWidth="1"/>
    <col min="9" max="9" width="8.5703125" style="5" customWidth="1"/>
    <col min="10" max="10" width="14" style="15" customWidth="1"/>
    <col min="11" max="11" width="14.42578125" style="15" customWidth="1"/>
    <col min="12" max="12" width="13" style="15" customWidth="1"/>
    <col min="13" max="13" width="8.42578125" style="5" customWidth="1"/>
    <col min="14" max="14" width="6.140625" style="5" customWidth="1"/>
    <col min="15" max="16" width="24.42578125" style="5" customWidth="1"/>
    <col min="17" max="18" width="11.42578125" style="5" customWidth="1"/>
    <col min="19" max="19" width="9.85546875" style="5" customWidth="1"/>
    <col min="20" max="20" width="10.85546875" style="5" bestFit="1" customWidth="1"/>
    <col min="21" max="21" width="7.5703125" style="5" bestFit="1" customWidth="1"/>
    <col min="22" max="16384" width="11.42578125" style="5"/>
  </cols>
  <sheetData>
    <row r="2" spans="2:19" ht="32.25" x14ac:dyDescent="0.25">
      <c r="E2" s="1" t="s">
        <v>0</v>
      </c>
    </row>
    <row r="5" spans="2:19" ht="19.5" x14ac:dyDescent="0.25">
      <c r="E5" s="2" t="s">
        <v>126</v>
      </c>
    </row>
    <row r="6" spans="2:19" x14ac:dyDescent="0.25">
      <c r="B6" s="3"/>
    </row>
    <row r="8" spans="2:19" ht="30.75" customHeight="1" x14ac:dyDescent="0.25"/>
    <row r="9" spans="2:19" s="13" customFormat="1" ht="105" x14ac:dyDescent="0.25">
      <c r="B9" s="4" t="s">
        <v>2</v>
      </c>
      <c r="C9" s="11" t="s">
        <v>442</v>
      </c>
      <c r="D9" s="11" t="s">
        <v>441</v>
      </c>
      <c r="E9" s="4" t="s">
        <v>3</v>
      </c>
      <c r="F9" s="4" t="s">
        <v>4</v>
      </c>
      <c r="G9" s="4" t="s">
        <v>127</v>
      </c>
      <c r="H9" s="4" t="s">
        <v>128</v>
      </c>
      <c r="I9" s="4" t="s">
        <v>5</v>
      </c>
      <c r="J9" s="12" t="s">
        <v>6</v>
      </c>
      <c r="K9" s="12" t="s">
        <v>7</v>
      </c>
      <c r="L9" s="12" t="s">
        <v>8</v>
      </c>
      <c r="M9" s="4" t="s">
        <v>129</v>
      </c>
      <c r="N9" s="4" t="s">
        <v>130</v>
      </c>
      <c r="O9" s="4" t="s">
        <v>13</v>
      </c>
      <c r="P9" s="4" t="s">
        <v>131</v>
      </c>
      <c r="Q9" s="4" t="s">
        <v>14</v>
      </c>
      <c r="R9" s="4" t="s">
        <v>15</v>
      </c>
      <c r="S9" s="4" t="s">
        <v>16</v>
      </c>
    </row>
    <row r="10" spans="2:19" s="13" customFormat="1" ht="59.25" customHeight="1" x14ac:dyDescent="0.25">
      <c r="B10" s="8">
        <v>1</v>
      </c>
      <c r="C10" s="8"/>
      <c r="D10" s="29"/>
      <c r="E10" s="14" t="s">
        <v>391</v>
      </c>
      <c r="F10" s="63" t="s">
        <v>392</v>
      </c>
      <c r="G10" s="14" t="s">
        <v>805</v>
      </c>
      <c r="H10" s="17" t="s">
        <v>168</v>
      </c>
      <c r="I10" s="8" t="s">
        <v>33</v>
      </c>
      <c r="J10" s="64">
        <v>42430</v>
      </c>
      <c r="K10" s="65">
        <v>43240</v>
      </c>
      <c r="L10" s="41" t="s">
        <v>471</v>
      </c>
      <c r="M10" s="29">
        <v>500</v>
      </c>
      <c r="N10" s="66">
        <v>1500</v>
      </c>
      <c r="O10" s="66" t="s">
        <v>337</v>
      </c>
      <c r="P10" s="8" t="s">
        <v>170</v>
      </c>
      <c r="Q10" s="66" t="s">
        <v>291</v>
      </c>
      <c r="R10" s="66" t="s">
        <v>146</v>
      </c>
      <c r="S10" s="8" t="s">
        <v>21</v>
      </c>
    </row>
    <row r="11" spans="2:19" s="13" customFormat="1" ht="59.25" customHeight="1" x14ac:dyDescent="0.25">
      <c r="B11" s="8">
        <v>2</v>
      </c>
      <c r="C11" s="8"/>
      <c r="D11" s="8"/>
      <c r="E11" s="8" t="s">
        <v>255</v>
      </c>
      <c r="F11" s="63" t="s">
        <v>393</v>
      </c>
      <c r="G11" s="66" t="s">
        <v>308</v>
      </c>
      <c r="H11" s="17" t="s">
        <v>168</v>
      </c>
      <c r="I11" s="8" t="s">
        <v>33</v>
      </c>
      <c r="J11" s="64"/>
      <c r="K11" s="64">
        <v>43403</v>
      </c>
      <c r="L11" s="64">
        <v>43403</v>
      </c>
      <c r="M11" s="66">
        <v>220</v>
      </c>
      <c r="N11" s="66"/>
      <c r="O11" s="66" t="s">
        <v>308</v>
      </c>
      <c r="P11" s="8"/>
      <c r="Q11" s="66"/>
      <c r="R11" s="66"/>
      <c r="S11" s="66" t="s">
        <v>21</v>
      </c>
    </row>
    <row r="12" spans="2:19" s="13" customFormat="1" ht="59.25" customHeight="1" x14ac:dyDescent="0.25">
      <c r="B12" s="8">
        <v>3</v>
      </c>
      <c r="C12" s="8"/>
      <c r="D12" s="8"/>
      <c r="E12" s="8" t="s">
        <v>255</v>
      </c>
      <c r="F12" s="63" t="s">
        <v>394</v>
      </c>
      <c r="G12" s="66" t="s">
        <v>309</v>
      </c>
      <c r="H12" s="17" t="s">
        <v>168</v>
      </c>
      <c r="I12" s="8" t="s">
        <v>33</v>
      </c>
      <c r="J12" s="64"/>
      <c r="K12" s="64">
        <v>43403</v>
      </c>
      <c r="L12" s="64">
        <v>43403</v>
      </c>
      <c r="M12" s="66">
        <v>220</v>
      </c>
      <c r="N12" s="66"/>
      <c r="O12" s="66" t="s">
        <v>309</v>
      </c>
      <c r="P12" s="8"/>
      <c r="Q12" s="66"/>
      <c r="R12" s="66"/>
      <c r="S12" s="66" t="s">
        <v>21</v>
      </c>
    </row>
    <row r="13" spans="2:19" s="13" customFormat="1" ht="59.25" customHeight="1" x14ac:dyDescent="0.25">
      <c r="B13" s="8">
        <v>4</v>
      </c>
      <c r="C13" s="14">
        <v>319</v>
      </c>
      <c r="D13" s="14" t="s">
        <v>445</v>
      </c>
      <c r="E13" s="66" t="s">
        <v>254</v>
      </c>
      <c r="F13" s="63" t="s">
        <v>395</v>
      </c>
      <c r="G13" s="8" t="s">
        <v>470</v>
      </c>
      <c r="H13" s="8" t="s">
        <v>168</v>
      </c>
      <c r="I13" s="8" t="s">
        <v>33</v>
      </c>
      <c r="J13" s="31">
        <v>42818</v>
      </c>
      <c r="K13" s="67">
        <v>43387</v>
      </c>
      <c r="L13" s="67">
        <v>43411</v>
      </c>
      <c r="M13" s="8" t="s">
        <v>161</v>
      </c>
      <c r="N13" s="8">
        <v>1500</v>
      </c>
      <c r="O13" s="8" t="s">
        <v>573</v>
      </c>
      <c r="P13" s="8" t="s">
        <v>574</v>
      </c>
      <c r="Q13" s="8" t="s">
        <v>34</v>
      </c>
      <c r="R13" s="8" t="s">
        <v>186</v>
      </c>
      <c r="S13" s="66" t="s">
        <v>21</v>
      </c>
    </row>
    <row r="14" spans="2:19" s="13" customFormat="1" ht="59.25" customHeight="1" x14ac:dyDescent="0.25">
      <c r="B14" s="8">
        <v>5</v>
      </c>
      <c r="C14" s="8">
        <v>285</v>
      </c>
      <c r="D14" s="14" t="s">
        <v>445</v>
      </c>
      <c r="E14" s="66" t="s">
        <v>296</v>
      </c>
      <c r="F14" s="63" t="s">
        <v>1327</v>
      </c>
      <c r="G14" s="66" t="s">
        <v>557</v>
      </c>
      <c r="H14" s="17" t="s">
        <v>168</v>
      </c>
      <c r="I14" s="8" t="s">
        <v>33</v>
      </c>
      <c r="J14" s="31"/>
      <c r="K14" s="67">
        <v>43479</v>
      </c>
      <c r="L14" s="68" t="s">
        <v>834</v>
      </c>
      <c r="M14" s="8"/>
      <c r="N14" s="8"/>
      <c r="O14" s="66" t="s">
        <v>557</v>
      </c>
      <c r="P14" s="8"/>
      <c r="Q14" s="8"/>
      <c r="R14" s="8"/>
      <c r="S14" s="66" t="s">
        <v>21</v>
      </c>
    </row>
    <row r="15" spans="2:19" s="13" customFormat="1" ht="59.25" customHeight="1" x14ac:dyDescent="0.25">
      <c r="B15" s="8">
        <v>6</v>
      </c>
      <c r="C15" s="8"/>
      <c r="D15" s="8"/>
      <c r="E15" s="66" t="s">
        <v>911</v>
      </c>
      <c r="F15" s="69" t="s">
        <v>909</v>
      </c>
      <c r="G15" s="70" t="s">
        <v>910</v>
      </c>
      <c r="H15" s="66" t="s">
        <v>168</v>
      </c>
      <c r="I15" s="8" t="s">
        <v>33</v>
      </c>
      <c r="J15" s="64"/>
      <c r="K15" s="64">
        <v>43889</v>
      </c>
      <c r="L15" s="41">
        <v>43889</v>
      </c>
      <c r="M15" s="66"/>
      <c r="N15" s="66"/>
      <c r="O15" s="70"/>
      <c r="P15" s="8"/>
      <c r="Q15" s="66"/>
      <c r="R15" s="71"/>
      <c r="S15" s="66"/>
    </row>
    <row r="16" spans="2:19" s="13" customFormat="1" ht="59.25" customHeight="1" x14ac:dyDescent="0.25">
      <c r="B16" s="8">
        <v>7</v>
      </c>
      <c r="C16" s="8"/>
      <c r="D16" s="8"/>
      <c r="E16" s="66" t="s">
        <v>675</v>
      </c>
      <c r="F16" s="69" t="s">
        <v>912</v>
      </c>
      <c r="G16" s="70" t="s">
        <v>913</v>
      </c>
      <c r="H16" s="66" t="s">
        <v>168</v>
      </c>
      <c r="I16" s="8" t="s">
        <v>33</v>
      </c>
      <c r="J16" s="64"/>
      <c r="K16" s="64">
        <v>44073</v>
      </c>
      <c r="L16" s="64">
        <v>44073</v>
      </c>
      <c r="M16" s="66"/>
      <c r="N16" s="66"/>
      <c r="O16" s="70"/>
      <c r="P16" s="8"/>
      <c r="Q16" s="66"/>
      <c r="R16" s="71"/>
      <c r="S16" s="66"/>
    </row>
    <row r="17" spans="2:19" s="13" customFormat="1" ht="59.25" customHeight="1" x14ac:dyDescent="0.25">
      <c r="B17" s="8">
        <v>8</v>
      </c>
      <c r="C17" s="8">
        <v>223</v>
      </c>
      <c r="D17" s="14" t="s">
        <v>445</v>
      </c>
      <c r="E17" s="66" t="s">
        <v>254</v>
      </c>
      <c r="F17" s="63" t="s">
        <v>1015</v>
      </c>
      <c r="G17" s="8" t="s">
        <v>662</v>
      </c>
      <c r="H17" s="66" t="s">
        <v>168</v>
      </c>
      <c r="I17" s="8" t="s">
        <v>33</v>
      </c>
      <c r="J17" s="31"/>
      <c r="K17" s="68">
        <v>44195</v>
      </c>
      <c r="L17" s="68">
        <v>44195</v>
      </c>
      <c r="M17" s="8">
        <v>500</v>
      </c>
      <c r="N17" s="8"/>
      <c r="O17" s="8" t="s">
        <v>1016</v>
      </c>
      <c r="P17" s="8"/>
      <c r="Q17" s="8"/>
      <c r="R17" s="8"/>
      <c r="S17" s="66" t="s">
        <v>21</v>
      </c>
    </row>
    <row r="18" spans="2:19" s="13" customFormat="1" ht="59.25" customHeight="1" x14ac:dyDescent="0.25">
      <c r="B18" s="8">
        <v>9</v>
      </c>
      <c r="C18" s="8">
        <v>222</v>
      </c>
      <c r="D18" s="14" t="s">
        <v>445</v>
      </c>
      <c r="E18" s="66" t="s">
        <v>254</v>
      </c>
      <c r="F18" s="72" t="s">
        <v>1013</v>
      </c>
      <c r="G18" s="70" t="s">
        <v>330</v>
      </c>
      <c r="H18" s="66" t="s">
        <v>168</v>
      </c>
      <c r="I18" s="8" t="s">
        <v>33</v>
      </c>
      <c r="J18" s="64"/>
      <c r="K18" s="68">
        <v>44255</v>
      </c>
      <c r="L18" s="68">
        <v>44255</v>
      </c>
      <c r="M18" s="66">
        <v>500</v>
      </c>
      <c r="N18" s="66">
        <v>1500</v>
      </c>
      <c r="O18" s="70" t="s">
        <v>331</v>
      </c>
      <c r="P18" s="8"/>
      <c r="Q18" s="66" t="s">
        <v>238</v>
      </c>
      <c r="R18" s="73" t="s">
        <v>332</v>
      </c>
      <c r="S18" s="66" t="s">
        <v>44</v>
      </c>
    </row>
    <row r="19" spans="2:19" s="13" customFormat="1" ht="59.25" customHeight="1" x14ac:dyDescent="0.25">
      <c r="B19" s="8">
        <v>10</v>
      </c>
      <c r="C19" s="8">
        <v>224</v>
      </c>
      <c r="D19" s="14" t="s">
        <v>445</v>
      </c>
      <c r="E19" s="66" t="s">
        <v>254</v>
      </c>
      <c r="F19" s="72" t="s">
        <v>1014</v>
      </c>
      <c r="G19" s="70" t="s">
        <v>575</v>
      </c>
      <c r="H19" s="66" t="s">
        <v>168</v>
      </c>
      <c r="I19" s="8" t="s">
        <v>33</v>
      </c>
      <c r="J19" s="64"/>
      <c r="K19" s="68">
        <v>44255</v>
      </c>
      <c r="L19" s="68">
        <v>44255</v>
      </c>
      <c r="M19" s="66" t="s">
        <v>576</v>
      </c>
      <c r="N19" s="66">
        <v>750</v>
      </c>
      <c r="O19" s="70" t="s">
        <v>547</v>
      </c>
      <c r="P19" s="8"/>
      <c r="Q19" s="66" t="s">
        <v>238</v>
      </c>
      <c r="R19" s="71" t="s">
        <v>292</v>
      </c>
      <c r="S19" s="66" t="s">
        <v>44</v>
      </c>
    </row>
    <row r="20" spans="2:19" s="13" customFormat="1" ht="59.25" customHeight="1" x14ac:dyDescent="0.25">
      <c r="B20" s="8">
        <v>11</v>
      </c>
      <c r="C20" s="8"/>
      <c r="D20" s="8"/>
      <c r="E20" s="66" t="s">
        <v>750</v>
      </c>
      <c r="F20" s="69" t="s">
        <v>930</v>
      </c>
      <c r="G20" s="70" t="s">
        <v>914</v>
      </c>
      <c r="H20" s="66" t="s">
        <v>168</v>
      </c>
      <c r="I20" s="8" t="s">
        <v>33</v>
      </c>
      <c r="J20" s="64"/>
      <c r="K20" s="64">
        <v>44255</v>
      </c>
      <c r="L20" s="64">
        <v>44255</v>
      </c>
      <c r="M20" s="66"/>
      <c r="N20" s="66"/>
      <c r="O20" s="70"/>
      <c r="P20" s="8"/>
      <c r="Q20" s="66"/>
      <c r="R20" s="71"/>
      <c r="S20" s="66"/>
    </row>
    <row r="21" spans="2:19" s="13" customFormat="1" ht="59.25" customHeight="1" x14ac:dyDescent="0.25">
      <c r="B21" s="8">
        <v>12</v>
      </c>
      <c r="C21" s="8"/>
      <c r="D21" s="8"/>
      <c r="E21" s="66" t="s">
        <v>333</v>
      </c>
      <c r="F21" s="63" t="s">
        <v>396</v>
      </c>
      <c r="G21" s="66" t="s">
        <v>334</v>
      </c>
      <c r="H21" s="17" t="s">
        <v>168</v>
      </c>
      <c r="I21" s="8" t="s">
        <v>33</v>
      </c>
      <c r="J21" s="64"/>
      <c r="K21" s="64">
        <v>44407</v>
      </c>
      <c r="L21" s="64">
        <v>44407</v>
      </c>
      <c r="M21" s="66">
        <v>220</v>
      </c>
      <c r="N21" s="66"/>
      <c r="O21" s="66" t="s">
        <v>334</v>
      </c>
      <c r="P21" s="8"/>
      <c r="Q21" s="66"/>
      <c r="R21" s="66"/>
      <c r="S21" s="66" t="s">
        <v>21</v>
      </c>
    </row>
    <row r="22" spans="2:19" s="13" customFormat="1" ht="59.25" customHeight="1" x14ac:dyDescent="0.25">
      <c r="B22" s="8">
        <v>13</v>
      </c>
      <c r="C22" s="8"/>
      <c r="D22" s="8"/>
      <c r="E22" s="66" t="s">
        <v>911</v>
      </c>
      <c r="F22" s="72" t="s">
        <v>915</v>
      </c>
      <c r="G22" s="70" t="s">
        <v>910</v>
      </c>
      <c r="H22" s="17" t="s">
        <v>168</v>
      </c>
      <c r="I22" s="8" t="s">
        <v>33</v>
      </c>
      <c r="J22" s="64"/>
      <c r="K22" s="64">
        <v>44620</v>
      </c>
      <c r="L22" s="64">
        <v>44620</v>
      </c>
      <c r="M22" s="66"/>
      <c r="N22" s="66"/>
      <c r="O22" s="70"/>
      <c r="P22" s="8"/>
      <c r="Q22" s="66"/>
      <c r="R22" s="71"/>
      <c r="S22" s="66" t="s">
        <v>44</v>
      </c>
    </row>
    <row r="23" spans="2:19" s="13" customFormat="1" ht="59.25" customHeight="1" x14ac:dyDescent="0.25">
      <c r="B23" s="8">
        <v>14</v>
      </c>
      <c r="C23" s="8"/>
      <c r="D23" s="8"/>
      <c r="E23" s="66" t="s">
        <v>918</v>
      </c>
      <c r="F23" s="69" t="s">
        <v>916</v>
      </c>
      <c r="G23" s="70" t="s">
        <v>917</v>
      </c>
      <c r="H23" s="66" t="s">
        <v>168</v>
      </c>
      <c r="I23" s="8" t="s">
        <v>33</v>
      </c>
      <c r="J23" s="64"/>
      <c r="K23" s="64">
        <v>44681</v>
      </c>
      <c r="L23" s="64">
        <v>44681</v>
      </c>
      <c r="M23" s="66">
        <v>220</v>
      </c>
      <c r="N23" s="66"/>
      <c r="O23" s="70"/>
      <c r="P23" s="8"/>
      <c r="Q23" s="66"/>
      <c r="R23" s="71"/>
      <c r="S23" s="66"/>
    </row>
    <row r="24" spans="2:19" s="13" customFormat="1" ht="59.25" customHeight="1" x14ac:dyDescent="0.25">
      <c r="B24" s="8">
        <v>15</v>
      </c>
      <c r="C24" s="8">
        <v>36</v>
      </c>
      <c r="D24" s="8" t="s">
        <v>443</v>
      </c>
      <c r="E24" s="66" t="s">
        <v>256</v>
      </c>
      <c r="F24" s="63" t="s">
        <v>398</v>
      </c>
      <c r="G24" s="70" t="s">
        <v>765</v>
      </c>
      <c r="H24" s="70" t="s">
        <v>168</v>
      </c>
      <c r="I24" s="8" t="s">
        <v>33</v>
      </c>
      <c r="J24" s="31"/>
      <c r="K24" s="64">
        <v>43495</v>
      </c>
      <c r="L24" s="64" t="s">
        <v>438</v>
      </c>
      <c r="M24" s="66">
        <v>220</v>
      </c>
      <c r="N24" s="66"/>
      <c r="O24" s="70"/>
      <c r="P24" s="8"/>
      <c r="Q24" s="66" t="s">
        <v>214</v>
      </c>
      <c r="R24" s="66" t="s">
        <v>171</v>
      </c>
      <c r="S24" s="66" t="s">
        <v>21</v>
      </c>
    </row>
    <row r="25" spans="2:19" s="13" customFormat="1" ht="59.25" customHeight="1" x14ac:dyDescent="0.25">
      <c r="B25" s="8">
        <v>16</v>
      </c>
      <c r="C25" s="8"/>
      <c r="D25" s="8"/>
      <c r="E25" s="66" t="s">
        <v>257</v>
      </c>
      <c r="F25" s="63" t="s">
        <v>400</v>
      </c>
      <c r="G25" s="66" t="s">
        <v>542</v>
      </c>
      <c r="H25" s="66" t="s">
        <v>168</v>
      </c>
      <c r="I25" s="8" t="s">
        <v>33</v>
      </c>
      <c r="J25" s="64"/>
      <c r="K25" s="41">
        <v>43250</v>
      </c>
      <c r="L25" s="41">
        <v>43250</v>
      </c>
      <c r="M25" s="66">
        <v>220</v>
      </c>
      <c r="N25" s="66"/>
      <c r="O25" s="66" t="s">
        <v>294</v>
      </c>
      <c r="P25" s="8"/>
      <c r="Q25" s="66" t="s">
        <v>238</v>
      </c>
      <c r="R25" s="71" t="s">
        <v>295</v>
      </c>
      <c r="S25" s="66" t="s">
        <v>44</v>
      </c>
    </row>
    <row r="26" spans="2:19" s="13" customFormat="1" ht="59.25" customHeight="1" x14ac:dyDescent="0.25">
      <c r="B26" s="8">
        <v>17</v>
      </c>
      <c r="C26" s="17">
        <v>454</v>
      </c>
      <c r="D26" s="16" t="s">
        <v>445</v>
      </c>
      <c r="E26" s="8" t="s">
        <v>719</v>
      </c>
      <c r="F26" s="63" t="s">
        <v>407</v>
      </c>
      <c r="G26" s="66" t="s">
        <v>862</v>
      </c>
      <c r="H26" s="66" t="s">
        <v>168</v>
      </c>
      <c r="I26" s="8" t="s">
        <v>33</v>
      </c>
      <c r="J26" s="64"/>
      <c r="K26" s="64">
        <v>43495</v>
      </c>
      <c r="L26" s="41">
        <v>43495</v>
      </c>
      <c r="M26" s="66">
        <v>220</v>
      </c>
      <c r="N26" s="66"/>
      <c r="O26" s="71" t="s">
        <v>303</v>
      </c>
      <c r="P26" s="8"/>
      <c r="Q26" s="66" t="s">
        <v>238</v>
      </c>
      <c r="R26" s="71" t="s">
        <v>292</v>
      </c>
      <c r="S26" s="66" t="s">
        <v>44</v>
      </c>
    </row>
    <row r="27" spans="2:19" s="13" customFormat="1" ht="59.25" customHeight="1" x14ac:dyDescent="0.25">
      <c r="B27" s="8">
        <v>18</v>
      </c>
      <c r="C27" s="29">
        <v>372</v>
      </c>
      <c r="D27" s="29" t="s">
        <v>443</v>
      </c>
      <c r="E27" s="66" t="s">
        <v>254</v>
      </c>
      <c r="F27" s="63" t="s">
        <v>401</v>
      </c>
      <c r="G27" s="66" t="s">
        <v>542</v>
      </c>
      <c r="H27" s="8" t="s">
        <v>168</v>
      </c>
      <c r="I27" s="8" t="s">
        <v>33</v>
      </c>
      <c r="J27" s="64"/>
      <c r="K27" s="64">
        <v>43357</v>
      </c>
      <c r="L27" s="41" t="s">
        <v>471</v>
      </c>
      <c r="M27" s="66">
        <v>220</v>
      </c>
      <c r="N27" s="66"/>
      <c r="O27" s="66" t="s">
        <v>299</v>
      </c>
      <c r="P27" s="8"/>
      <c r="Q27" s="66"/>
      <c r="R27" s="66"/>
      <c r="S27" s="66" t="s">
        <v>21</v>
      </c>
    </row>
    <row r="28" spans="2:19" s="13" customFormat="1" ht="59.25" customHeight="1" x14ac:dyDescent="0.25">
      <c r="B28" s="8">
        <v>19</v>
      </c>
      <c r="C28" s="8"/>
      <c r="D28" s="8"/>
      <c r="E28" s="66" t="s">
        <v>254</v>
      </c>
      <c r="F28" s="63" t="s">
        <v>402</v>
      </c>
      <c r="G28" s="66" t="s">
        <v>542</v>
      </c>
      <c r="H28" s="66" t="s">
        <v>168</v>
      </c>
      <c r="I28" s="8" t="s">
        <v>33</v>
      </c>
      <c r="J28" s="64"/>
      <c r="K28" s="41">
        <v>43585</v>
      </c>
      <c r="L28" s="41">
        <v>43585</v>
      </c>
      <c r="M28" s="66">
        <v>220</v>
      </c>
      <c r="N28" s="66"/>
      <c r="O28" s="66" t="s">
        <v>298</v>
      </c>
      <c r="P28" s="8"/>
      <c r="Q28" s="70" t="s">
        <v>242</v>
      </c>
      <c r="R28" s="70" t="s">
        <v>122</v>
      </c>
      <c r="S28" s="66" t="s">
        <v>44</v>
      </c>
    </row>
    <row r="29" spans="2:19" s="13" customFormat="1" ht="59.25" customHeight="1" x14ac:dyDescent="0.25">
      <c r="B29" s="8">
        <v>20</v>
      </c>
      <c r="C29" s="8"/>
      <c r="D29" s="8"/>
      <c r="E29" s="66" t="s">
        <v>254</v>
      </c>
      <c r="F29" s="63" t="s">
        <v>403</v>
      </c>
      <c r="G29" s="66" t="s">
        <v>542</v>
      </c>
      <c r="H29" s="66" t="s">
        <v>168</v>
      </c>
      <c r="I29" s="8" t="s">
        <v>33</v>
      </c>
      <c r="J29" s="64"/>
      <c r="K29" s="41">
        <v>43585</v>
      </c>
      <c r="L29" s="41">
        <v>43585</v>
      </c>
      <c r="M29" s="66">
        <v>220</v>
      </c>
      <c r="N29" s="66"/>
      <c r="O29" s="66" t="s">
        <v>300</v>
      </c>
      <c r="P29" s="8"/>
      <c r="Q29" s="70" t="s">
        <v>281</v>
      </c>
      <c r="R29" s="70" t="s">
        <v>301</v>
      </c>
      <c r="S29" s="66" t="s">
        <v>44</v>
      </c>
    </row>
    <row r="30" spans="2:19" s="13" customFormat="1" ht="59.25" customHeight="1" x14ac:dyDescent="0.25">
      <c r="B30" s="8">
        <v>21</v>
      </c>
      <c r="C30" s="17">
        <v>335</v>
      </c>
      <c r="D30" s="8" t="s">
        <v>445</v>
      </c>
      <c r="E30" s="66" t="s">
        <v>254</v>
      </c>
      <c r="F30" s="63" t="s">
        <v>404</v>
      </c>
      <c r="G30" s="66" t="s">
        <v>542</v>
      </c>
      <c r="H30" s="17" t="s">
        <v>168</v>
      </c>
      <c r="I30" s="8" t="s">
        <v>33</v>
      </c>
      <c r="J30" s="64"/>
      <c r="K30" s="41">
        <v>43495</v>
      </c>
      <c r="L30" s="41">
        <v>43495</v>
      </c>
      <c r="M30" s="66">
        <v>500</v>
      </c>
      <c r="N30" s="66"/>
      <c r="O30" s="66" t="s">
        <v>305</v>
      </c>
      <c r="P30" s="8"/>
      <c r="Q30" s="66"/>
      <c r="R30" s="66"/>
      <c r="S30" s="66" t="s">
        <v>21</v>
      </c>
    </row>
    <row r="31" spans="2:19" s="13" customFormat="1" ht="59.25" customHeight="1" x14ac:dyDescent="0.25">
      <c r="B31" s="8">
        <v>22</v>
      </c>
      <c r="C31" s="8">
        <v>325</v>
      </c>
      <c r="D31" s="8" t="s">
        <v>445</v>
      </c>
      <c r="E31" s="66" t="s">
        <v>254</v>
      </c>
      <c r="F31" s="63" t="s">
        <v>405</v>
      </c>
      <c r="G31" s="66" t="s">
        <v>542</v>
      </c>
      <c r="H31" s="17" t="s">
        <v>168</v>
      </c>
      <c r="I31" s="8" t="s">
        <v>33</v>
      </c>
      <c r="J31" s="64">
        <v>43087</v>
      </c>
      <c r="K31" s="41">
        <v>43495</v>
      </c>
      <c r="L31" s="41">
        <v>43524</v>
      </c>
      <c r="M31" s="66">
        <v>220</v>
      </c>
      <c r="N31" s="66"/>
      <c r="O31" s="66" t="s">
        <v>306</v>
      </c>
      <c r="P31" s="8"/>
      <c r="Q31" s="66"/>
      <c r="R31" s="66"/>
      <c r="S31" s="66" t="s">
        <v>21</v>
      </c>
    </row>
    <row r="32" spans="2:19" s="13" customFormat="1" ht="59.25" customHeight="1" x14ac:dyDescent="0.25">
      <c r="B32" s="8">
        <v>23</v>
      </c>
      <c r="C32" s="29">
        <v>722</v>
      </c>
      <c r="D32" s="29" t="s">
        <v>445</v>
      </c>
      <c r="E32" s="8" t="s">
        <v>254</v>
      </c>
      <c r="F32" s="63" t="s">
        <v>1066</v>
      </c>
      <c r="G32" s="17" t="s">
        <v>1067</v>
      </c>
      <c r="H32" s="17" t="s">
        <v>168</v>
      </c>
      <c r="I32" s="8" t="s">
        <v>33</v>
      </c>
      <c r="J32" s="29"/>
      <c r="K32" s="41">
        <v>43676</v>
      </c>
      <c r="L32" s="41">
        <v>43707</v>
      </c>
      <c r="M32" s="29">
        <v>220</v>
      </c>
      <c r="N32" s="29"/>
      <c r="O32" s="66" t="s">
        <v>304</v>
      </c>
      <c r="P32" s="29" t="s">
        <v>1069</v>
      </c>
      <c r="Q32" s="29" t="s">
        <v>473</v>
      </c>
      <c r="R32" s="29" t="s">
        <v>1068</v>
      </c>
      <c r="S32" s="8" t="s">
        <v>21</v>
      </c>
    </row>
    <row r="33" spans="2:19" s="13" customFormat="1" ht="59.25" customHeight="1" x14ac:dyDescent="0.25">
      <c r="B33" s="8">
        <v>24</v>
      </c>
      <c r="C33" s="8">
        <v>34</v>
      </c>
      <c r="D33" s="8" t="s">
        <v>443</v>
      </c>
      <c r="E33" s="66" t="s">
        <v>254</v>
      </c>
      <c r="F33" s="63" t="s">
        <v>406</v>
      </c>
      <c r="G33" s="66" t="s">
        <v>542</v>
      </c>
      <c r="H33" s="17" t="s">
        <v>168</v>
      </c>
      <c r="I33" s="8" t="s">
        <v>33</v>
      </c>
      <c r="J33" s="64"/>
      <c r="K33" s="41">
        <v>43585</v>
      </c>
      <c r="L33" s="41">
        <v>43585</v>
      </c>
      <c r="M33" s="66">
        <v>220</v>
      </c>
      <c r="N33" s="66"/>
      <c r="O33" s="66" t="s">
        <v>307</v>
      </c>
      <c r="P33" s="8"/>
      <c r="Q33" s="66"/>
      <c r="R33" s="66"/>
      <c r="S33" s="66" t="s">
        <v>21</v>
      </c>
    </row>
    <row r="34" spans="2:19" s="13" customFormat="1" ht="59.25" customHeight="1" x14ac:dyDescent="0.25">
      <c r="B34" s="8">
        <v>25</v>
      </c>
      <c r="C34" s="14">
        <v>292</v>
      </c>
      <c r="D34" s="14" t="s">
        <v>445</v>
      </c>
      <c r="E34" s="66" t="s">
        <v>254</v>
      </c>
      <c r="F34" s="63" t="s">
        <v>399</v>
      </c>
      <c r="G34" s="66" t="s">
        <v>542</v>
      </c>
      <c r="H34" s="17" t="s">
        <v>168</v>
      </c>
      <c r="I34" s="8" t="s">
        <v>33</v>
      </c>
      <c r="J34" s="64"/>
      <c r="K34" s="65">
        <v>43415</v>
      </c>
      <c r="L34" s="41" t="s">
        <v>471</v>
      </c>
      <c r="M34" s="66">
        <v>220</v>
      </c>
      <c r="N34" s="66"/>
      <c r="O34" s="66" t="s">
        <v>293</v>
      </c>
      <c r="P34" s="8"/>
      <c r="Q34" s="66"/>
      <c r="R34" s="66"/>
      <c r="S34" s="66" t="s">
        <v>21</v>
      </c>
    </row>
    <row r="35" spans="2:19" s="13" customFormat="1" ht="59.25" customHeight="1" x14ac:dyDescent="0.25">
      <c r="B35" s="8">
        <v>26</v>
      </c>
      <c r="C35" s="14">
        <v>253</v>
      </c>
      <c r="D35" s="14" t="s">
        <v>445</v>
      </c>
      <c r="E35" s="66" t="s">
        <v>255</v>
      </c>
      <c r="F35" s="63" t="s">
        <v>408</v>
      </c>
      <c r="G35" s="66" t="s">
        <v>542</v>
      </c>
      <c r="H35" s="17" t="s">
        <v>168</v>
      </c>
      <c r="I35" s="8" t="s">
        <v>33</v>
      </c>
      <c r="J35" s="64"/>
      <c r="K35" s="31">
        <v>43524</v>
      </c>
      <c r="L35" s="41">
        <v>43524</v>
      </c>
      <c r="M35" s="66">
        <v>220</v>
      </c>
      <c r="N35" s="66"/>
      <c r="O35" s="66" t="s">
        <v>325</v>
      </c>
      <c r="P35" s="8"/>
      <c r="Q35" s="66"/>
      <c r="R35" s="66"/>
      <c r="S35" s="66" t="s">
        <v>21</v>
      </c>
    </row>
    <row r="36" spans="2:19" s="13" customFormat="1" ht="59.25" customHeight="1" x14ac:dyDescent="0.25">
      <c r="B36" s="8">
        <v>27</v>
      </c>
      <c r="C36" s="14">
        <v>258</v>
      </c>
      <c r="D36" s="14" t="s">
        <v>445</v>
      </c>
      <c r="E36" s="66" t="s">
        <v>258</v>
      </c>
      <c r="F36" s="63" t="s">
        <v>409</v>
      </c>
      <c r="G36" s="66" t="s">
        <v>542</v>
      </c>
      <c r="H36" s="17" t="s">
        <v>168</v>
      </c>
      <c r="I36" s="8" t="s">
        <v>33</v>
      </c>
      <c r="J36" s="64"/>
      <c r="K36" s="38">
        <v>43302</v>
      </c>
      <c r="L36" s="41" t="s">
        <v>471</v>
      </c>
      <c r="M36" s="66">
        <v>220</v>
      </c>
      <c r="N36" s="66"/>
      <c r="O36" s="66" t="s">
        <v>327</v>
      </c>
      <c r="P36" s="8"/>
      <c r="Q36" s="66"/>
      <c r="R36" s="66"/>
      <c r="S36" s="66" t="s">
        <v>21</v>
      </c>
    </row>
    <row r="37" spans="2:19" s="13" customFormat="1" ht="59.25" customHeight="1" x14ac:dyDescent="0.25">
      <c r="B37" s="8">
        <v>28</v>
      </c>
      <c r="C37" s="14">
        <v>478</v>
      </c>
      <c r="D37" s="14" t="s">
        <v>445</v>
      </c>
      <c r="E37" s="66" t="s">
        <v>256</v>
      </c>
      <c r="F37" s="63" t="s">
        <v>410</v>
      </c>
      <c r="G37" s="66" t="s">
        <v>861</v>
      </c>
      <c r="H37" s="17" t="s">
        <v>168</v>
      </c>
      <c r="I37" s="8" t="s">
        <v>33</v>
      </c>
      <c r="J37" s="64"/>
      <c r="K37" s="64">
        <v>43495</v>
      </c>
      <c r="L37" s="41">
        <v>43434</v>
      </c>
      <c r="M37" s="66">
        <v>220</v>
      </c>
      <c r="N37" s="66"/>
      <c r="O37" s="66" t="s">
        <v>323</v>
      </c>
      <c r="P37" s="8"/>
      <c r="Q37" s="66"/>
      <c r="R37" s="66"/>
      <c r="S37" s="66" t="s">
        <v>21</v>
      </c>
    </row>
    <row r="38" spans="2:19" s="13" customFormat="1" ht="59.25" customHeight="1" x14ac:dyDescent="0.25">
      <c r="B38" s="8">
        <v>29</v>
      </c>
      <c r="C38" s="16">
        <v>350</v>
      </c>
      <c r="D38" s="8" t="s">
        <v>445</v>
      </c>
      <c r="E38" s="66" t="s">
        <v>175</v>
      </c>
      <c r="F38" s="63" t="s">
        <v>411</v>
      </c>
      <c r="G38" s="66" t="s">
        <v>542</v>
      </c>
      <c r="H38" s="17" t="s">
        <v>168</v>
      </c>
      <c r="I38" s="8" t="s">
        <v>33</v>
      </c>
      <c r="J38" s="64"/>
      <c r="K38" s="64">
        <v>43495</v>
      </c>
      <c r="L38" s="41">
        <v>43434</v>
      </c>
      <c r="M38" s="66">
        <v>220</v>
      </c>
      <c r="N38" s="66"/>
      <c r="O38" s="66" t="s">
        <v>328</v>
      </c>
      <c r="P38" s="8"/>
      <c r="Q38" s="66"/>
      <c r="R38" s="66"/>
      <c r="S38" s="66" t="s">
        <v>21</v>
      </c>
    </row>
    <row r="39" spans="2:19" s="13" customFormat="1" ht="59.25" customHeight="1" x14ac:dyDescent="0.25">
      <c r="B39" s="8">
        <v>30</v>
      </c>
      <c r="C39" s="29">
        <v>396</v>
      </c>
      <c r="D39" s="29" t="s">
        <v>445</v>
      </c>
      <c r="E39" s="66" t="s">
        <v>259</v>
      </c>
      <c r="F39" s="63" t="s">
        <v>412</v>
      </c>
      <c r="G39" s="66" t="s">
        <v>542</v>
      </c>
      <c r="H39" s="17" t="s">
        <v>168</v>
      </c>
      <c r="I39" s="8" t="s">
        <v>33</v>
      </c>
      <c r="J39" s="64"/>
      <c r="K39" s="64">
        <v>43495</v>
      </c>
      <c r="L39" s="41">
        <v>43434</v>
      </c>
      <c r="M39" s="66">
        <v>220</v>
      </c>
      <c r="N39" s="66"/>
      <c r="O39" s="66" t="s">
        <v>326</v>
      </c>
      <c r="P39" s="8"/>
      <c r="Q39" s="66"/>
      <c r="R39" s="66"/>
      <c r="S39" s="66" t="s">
        <v>21</v>
      </c>
    </row>
    <row r="40" spans="2:19" s="13" customFormat="1" ht="59.25" customHeight="1" x14ac:dyDescent="0.25">
      <c r="B40" s="8">
        <v>31</v>
      </c>
      <c r="C40" s="8">
        <v>492</v>
      </c>
      <c r="D40" s="8" t="s">
        <v>445</v>
      </c>
      <c r="E40" s="17" t="s">
        <v>480</v>
      </c>
      <c r="F40" s="63" t="s">
        <v>413</v>
      </c>
      <c r="G40" s="66" t="s">
        <v>542</v>
      </c>
      <c r="H40" s="17" t="s">
        <v>168</v>
      </c>
      <c r="I40" s="8" t="s">
        <v>33</v>
      </c>
      <c r="J40" s="64"/>
      <c r="K40" s="41">
        <v>43554</v>
      </c>
      <c r="L40" s="41">
        <v>43554</v>
      </c>
      <c r="M40" s="66">
        <v>220</v>
      </c>
      <c r="N40" s="66"/>
      <c r="O40" s="66" t="s">
        <v>322</v>
      </c>
      <c r="P40" s="8"/>
      <c r="Q40" s="66"/>
      <c r="R40" s="66"/>
      <c r="S40" s="66" t="s">
        <v>21</v>
      </c>
    </row>
    <row r="41" spans="2:19" s="13" customFormat="1" ht="59.25" customHeight="1" x14ac:dyDescent="0.25">
      <c r="B41" s="8">
        <v>32</v>
      </c>
      <c r="C41" s="17">
        <v>460</v>
      </c>
      <c r="D41" s="17" t="s">
        <v>445</v>
      </c>
      <c r="E41" s="66" t="s">
        <v>260</v>
      </c>
      <c r="F41" s="63" t="s">
        <v>414</v>
      </c>
      <c r="G41" s="66" t="s">
        <v>542</v>
      </c>
      <c r="H41" s="66" t="s">
        <v>168</v>
      </c>
      <c r="I41" s="8" t="s">
        <v>33</v>
      </c>
      <c r="J41" s="64"/>
      <c r="K41" s="31" t="s">
        <v>1312</v>
      </c>
      <c r="L41" s="41">
        <v>43434</v>
      </c>
      <c r="M41" s="66">
        <v>220</v>
      </c>
      <c r="N41" s="66"/>
      <c r="O41" s="66" t="s">
        <v>320</v>
      </c>
      <c r="P41" s="8"/>
      <c r="Q41" s="70" t="s">
        <v>242</v>
      </c>
      <c r="R41" s="70" t="s">
        <v>122</v>
      </c>
      <c r="S41" s="66" t="s">
        <v>44</v>
      </c>
    </row>
    <row r="42" spans="2:19" s="13" customFormat="1" ht="59.25" customHeight="1" x14ac:dyDescent="0.25">
      <c r="B42" s="8">
        <v>33</v>
      </c>
      <c r="C42" s="8">
        <v>459</v>
      </c>
      <c r="D42" s="8" t="s">
        <v>445</v>
      </c>
      <c r="E42" s="66" t="s">
        <v>260</v>
      </c>
      <c r="F42" s="63" t="s">
        <v>415</v>
      </c>
      <c r="G42" s="66" t="s">
        <v>542</v>
      </c>
      <c r="H42" s="66" t="s">
        <v>168</v>
      </c>
      <c r="I42" s="8" t="s">
        <v>33</v>
      </c>
      <c r="J42" s="64"/>
      <c r="K42" s="31" t="s">
        <v>1312</v>
      </c>
      <c r="L42" s="41">
        <v>43434</v>
      </c>
      <c r="M42" s="66">
        <v>220</v>
      </c>
      <c r="N42" s="66"/>
      <c r="O42" s="66" t="s">
        <v>321</v>
      </c>
      <c r="P42" s="8"/>
      <c r="Q42" s="70" t="s">
        <v>281</v>
      </c>
      <c r="R42" s="70" t="s">
        <v>301</v>
      </c>
      <c r="S42" s="66" t="s">
        <v>44</v>
      </c>
    </row>
    <row r="43" spans="2:19" s="13" customFormat="1" ht="59.25" customHeight="1" x14ac:dyDescent="0.25">
      <c r="B43" s="8">
        <v>34</v>
      </c>
      <c r="C43" s="8">
        <v>485</v>
      </c>
      <c r="D43" s="8" t="s">
        <v>445</v>
      </c>
      <c r="E43" s="66" t="s">
        <v>256</v>
      </c>
      <c r="F43" s="63" t="s">
        <v>1126</v>
      </c>
      <c r="G43" s="66" t="s">
        <v>542</v>
      </c>
      <c r="H43" s="17" t="s">
        <v>168</v>
      </c>
      <c r="I43" s="8" t="s">
        <v>33</v>
      </c>
      <c r="J43" s="64"/>
      <c r="K43" s="41">
        <v>43585</v>
      </c>
      <c r="L43" s="41">
        <v>43434</v>
      </c>
      <c r="M43" s="66">
        <v>220</v>
      </c>
      <c r="N43" s="66"/>
      <c r="O43" s="66" t="s">
        <v>1126</v>
      </c>
      <c r="P43" s="8"/>
      <c r="Q43" s="66"/>
      <c r="R43" s="66"/>
      <c r="S43" s="66" t="s">
        <v>21</v>
      </c>
    </row>
    <row r="44" spans="2:19" s="13" customFormat="1" ht="59.25" customHeight="1" x14ac:dyDescent="0.25">
      <c r="B44" s="8">
        <v>35</v>
      </c>
      <c r="C44" s="8">
        <v>576</v>
      </c>
      <c r="D44" s="8" t="s">
        <v>445</v>
      </c>
      <c r="E44" s="66" t="s">
        <v>256</v>
      </c>
      <c r="F44" s="63" t="s">
        <v>1127</v>
      </c>
      <c r="G44" s="66" t="s">
        <v>542</v>
      </c>
      <c r="H44" s="17" t="s">
        <v>168</v>
      </c>
      <c r="I44" s="8" t="s">
        <v>33</v>
      </c>
      <c r="J44" s="64"/>
      <c r="K44" s="41">
        <v>43615</v>
      </c>
      <c r="L44" s="41">
        <v>43434</v>
      </c>
      <c r="M44" s="66">
        <v>220</v>
      </c>
      <c r="N44" s="66"/>
      <c r="O44" s="66" t="s">
        <v>1127</v>
      </c>
      <c r="P44" s="8"/>
      <c r="Q44" s="66"/>
      <c r="R44" s="66"/>
      <c r="S44" s="66" t="s">
        <v>21</v>
      </c>
    </row>
    <row r="45" spans="2:19" s="13" customFormat="1" ht="59.25" customHeight="1" x14ac:dyDescent="0.25">
      <c r="B45" s="8">
        <v>36</v>
      </c>
      <c r="C45" s="16">
        <v>16</v>
      </c>
      <c r="D45" s="16" t="s">
        <v>443</v>
      </c>
      <c r="E45" s="66" t="s">
        <v>256</v>
      </c>
      <c r="F45" s="63" t="s">
        <v>416</v>
      </c>
      <c r="G45" s="66" t="s">
        <v>542</v>
      </c>
      <c r="H45" s="17" t="s">
        <v>168</v>
      </c>
      <c r="I45" s="8" t="s">
        <v>33</v>
      </c>
      <c r="J45" s="64"/>
      <c r="K45" s="65">
        <v>43324</v>
      </c>
      <c r="L45" s="41" t="s">
        <v>471</v>
      </c>
      <c r="M45" s="66">
        <v>220</v>
      </c>
      <c r="N45" s="66"/>
      <c r="O45" s="66" t="s">
        <v>324</v>
      </c>
      <c r="P45" s="8"/>
      <c r="Q45" s="66"/>
      <c r="R45" s="66"/>
      <c r="S45" s="66" t="s">
        <v>21</v>
      </c>
    </row>
    <row r="46" spans="2:19" s="13" customFormat="1" ht="59.25" customHeight="1" x14ac:dyDescent="0.25">
      <c r="B46" s="8">
        <v>37</v>
      </c>
      <c r="C46" s="16">
        <v>336</v>
      </c>
      <c r="D46" s="14" t="s">
        <v>445</v>
      </c>
      <c r="E46" s="66" t="s">
        <v>252</v>
      </c>
      <c r="F46" s="63" t="s">
        <v>417</v>
      </c>
      <c r="G46" s="66" t="s">
        <v>542</v>
      </c>
      <c r="H46" s="66" t="s">
        <v>168</v>
      </c>
      <c r="I46" s="8" t="s">
        <v>33</v>
      </c>
      <c r="J46" s="64"/>
      <c r="K46" s="31" t="s">
        <v>1312</v>
      </c>
      <c r="L46" s="41">
        <v>43434</v>
      </c>
      <c r="M46" s="66">
        <v>220</v>
      </c>
      <c r="N46" s="66"/>
      <c r="O46" s="66" t="s">
        <v>316</v>
      </c>
      <c r="P46" s="8"/>
      <c r="Q46" s="70" t="s">
        <v>317</v>
      </c>
      <c r="R46" s="70" t="s">
        <v>124</v>
      </c>
      <c r="S46" s="66" t="s">
        <v>44</v>
      </c>
    </row>
    <row r="47" spans="2:19" s="13" customFormat="1" ht="59.25" customHeight="1" x14ac:dyDescent="0.25">
      <c r="B47" s="8">
        <v>38</v>
      </c>
      <c r="C47" s="8">
        <v>22</v>
      </c>
      <c r="D47" s="14" t="s">
        <v>445</v>
      </c>
      <c r="E47" s="66" t="s">
        <v>252</v>
      </c>
      <c r="F47" s="63" t="s">
        <v>418</v>
      </c>
      <c r="G47" s="66" t="s">
        <v>542</v>
      </c>
      <c r="H47" s="66" t="s">
        <v>168</v>
      </c>
      <c r="I47" s="8" t="s">
        <v>33</v>
      </c>
      <c r="J47" s="64"/>
      <c r="K47" s="43">
        <v>43434</v>
      </c>
      <c r="L47" s="67">
        <v>43440</v>
      </c>
      <c r="M47" s="66">
        <v>220</v>
      </c>
      <c r="N47" s="66"/>
      <c r="O47" s="66" t="s">
        <v>318</v>
      </c>
      <c r="P47" s="8"/>
      <c r="Q47" s="66" t="s">
        <v>238</v>
      </c>
      <c r="R47" s="70" t="s">
        <v>185</v>
      </c>
      <c r="S47" s="66" t="s">
        <v>44</v>
      </c>
    </row>
    <row r="48" spans="2:19" s="13" customFormat="1" ht="59.25" customHeight="1" x14ac:dyDescent="0.25">
      <c r="B48" s="8">
        <v>39</v>
      </c>
      <c r="C48" s="8"/>
      <c r="D48" s="8"/>
      <c r="E48" s="66" t="s">
        <v>261</v>
      </c>
      <c r="F48" s="63" t="s">
        <v>419</v>
      </c>
      <c r="G48" s="66" t="s">
        <v>542</v>
      </c>
      <c r="H48" s="66" t="s">
        <v>168</v>
      </c>
      <c r="I48" s="8" t="s">
        <v>33</v>
      </c>
      <c r="J48" s="64"/>
      <c r="K48" s="41">
        <v>43434</v>
      </c>
      <c r="L48" s="41">
        <v>43434</v>
      </c>
      <c r="M48" s="66">
        <v>220</v>
      </c>
      <c r="N48" s="66"/>
      <c r="O48" s="66" t="s">
        <v>315</v>
      </c>
      <c r="P48" s="8"/>
      <c r="Q48" s="66" t="s">
        <v>238</v>
      </c>
      <c r="R48" s="70" t="s">
        <v>185</v>
      </c>
      <c r="S48" s="66" t="s">
        <v>44</v>
      </c>
    </row>
    <row r="49" spans="2:19" s="13" customFormat="1" ht="59.25" customHeight="1" x14ac:dyDescent="0.25">
      <c r="B49" s="8">
        <v>40</v>
      </c>
      <c r="C49" s="8"/>
      <c r="D49" s="8"/>
      <c r="E49" s="66" t="s">
        <v>262</v>
      </c>
      <c r="F49" s="63" t="s">
        <v>420</v>
      </c>
      <c r="G49" s="66" t="s">
        <v>542</v>
      </c>
      <c r="H49" s="66" t="s">
        <v>168</v>
      </c>
      <c r="I49" s="8" t="s">
        <v>33</v>
      </c>
      <c r="J49" s="64"/>
      <c r="K49" s="41">
        <v>43434</v>
      </c>
      <c r="L49" s="41">
        <v>43434</v>
      </c>
      <c r="M49" s="66">
        <v>220</v>
      </c>
      <c r="N49" s="66"/>
      <c r="O49" s="66" t="s">
        <v>314</v>
      </c>
      <c r="P49" s="8"/>
      <c r="Q49" s="66" t="s">
        <v>238</v>
      </c>
      <c r="R49" s="70" t="s">
        <v>185</v>
      </c>
      <c r="S49" s="66" t="s">
        <v>44</v>
      </c>
    </row>
    <row r="50" spans="2:19" s="13" customFormat="1" ht="59.25" customHeight="1" x14ac:dyDescent="0.25">
      <c r="B50" s="8">
        <v>41</v>
      </c>
      <c r="C50" s="8">
        <v>23</v>
      </c>
      <c r="D50" s="14" t="s">
        <v>445</v>
      </c>
      <c r="E50" s="66" t="s">
        <v>252</v>
      </c>
      <c r="F50" s="63" t="s">
        <v>421</v>
      </c>
      <c r="G50" s="66" t="s">
        <v>542</v>
      </c>
      <c r="H50" s="66" t="s">
        <v>168</v>
      </c>
      <c r="I50" s="8" t="s">
        <v>33</v>
      </c>
      <c r="J50" s="64"/>
      <c r="K50" s="43">
        <v>43434</v>
      </c>
      <c r="L50" s="67">
        <v>43440</v>
      </c>
      <c r="M50" s="66">
        <v>220</v>
      </c>
      <c r="N50" s="66"/>
      <c r="O50" s="66" t="s">
        <v>319</v>
      </c>
      <c r="P50" s="8"/>
      <c r="Q50" s="66" t="s">
        <v>238</v>
      </c>
      <c r="R50" s="70" t="s">
        <v>185</v>
      </c>
      <c r="S50" s="66" t="s">
        <v>44</v>
      </c>
    </row>
    <row r="51" spans="2:19" s="13" customFormat="1" ht="59.25" customHeight="1" x14ac:dyDescent="0.25">
      <c r="B51" s="8">
        <v>42</v>
      </c>
      <c r="C51" s="8">
        <v>727</v>
      </c>
      <c r="D51" s="8" t="s">
        <v>445</v>
      </c>
      <c r="E51" s="66" t="s">
        <v>199</v>
      </c>
      <c r="F51" s="63" t="s">
        <v>422</v>
      </c>
      <c r="G51" s="66" t="s">
        <v>542</v>
      </c>
      <c r="H51" s="17" t="s">
        <v>168</v>
      </c>
      <c r="I51" s="8" t="s">
        <v>33</v>
      </c>
      <c r="J51" s="64"/>
      <c r="K51" s="41">
        <v>43615</v>
      </c>
      <c r="L51" s="41">
        <v>43615</v>
      </c>
      <c r="M51" s="66">
        <v>220</v>
      </c>
      <c r="N51" s="66"/>
      <c r="O51" s="66" t="s">
        <v>329</v>
      </c>
      <c r="P51" s="8"/>
      <c r="Q51" s="66"/>
      <c r="R51" s="66"/>
      <c r="S51" s="66" t="s">
        <v>21</v>
      </c>
    </row>
    <row r="52" spans="2:19" s="13" customFormat="1" ht="59.25" customHeight="1" x14ac:dyDescent="0.25">
      <c r="B52" s="8">
        <v>43</v>
      </c>
      <c r="C52" s="8"/>
      <c r="D52" s="8"/>
      <c r="E52" s="66" t="s">
        <v>933</v>
      </c>
      <c r="F52" s="69" t="s">
        <v>931</v>
      </c>
      <c r="G52" s="70" t="s">
        <v>932</v>
      </c>
      <c r="H52" s="66" t="s">
        <v>168</v>
      </c>
      <c r="I52" s="8" t="s">
        <v>33</v>
      </c>
      <c r="J52" s="64"/>
      <c r="K52" s="41">
        <v>43615</v>
      </c>
      <c r="L52" s="41">
        <v>43615</v>
      </c>
      <c r="M52" s="66"/>
      <c r="N52" s="66"/>
      <c r="O52" s="70"/>
      <c r="P52" s="8"/>
      <c r="Q52" s="66"/>
      <c r="R52" s="71"/>
      <c r="S52" s="66"/>
    </row>
    <row r="53" spans="2:19" s="13" customFormat="1" ht="59.25" customHeight="1" x14ac:dyDescent="0.25">
      <c r="B53" s="8">
        <v>44</v>
      </c>
      <c r="C53" s="8"/>
      <c r="D53" s="8"/>
      <c r="E53" s="8" t="s">
        <v>254</v>
      </c>
      <c r="F53" s="63" t="s">
        <v>423</v>
      </c>
      <c r="G53" s="8"/>
      <c r="H53" s="17" t="s">
        <v>168</v>
      </c>
      <c r="I53" s="8" t="s">
        <v>33</v>
      </c>
      <c r="J53" s="31"/>
      <c r="K53" s="41">
        <v>43646</v>
      </c>
      <c r="L53" s="41">
        <v>43646</v>
      </c>
      <c r="M53" s="8">
        <v>220</v>
      </c>
      <c r="N53" s="8"/>
      <c r="O53" s="8"/>
      <c r="P53" s="8"/>
      <c r="Q53" s="8"/>
      <c r="R53" s="8"/>
      <c r="S53" s="8" t="s">
        <v>44</v>
      </c>
    </row>
    <row r="54" spans="2:19" s="13" customFormat="1" ht="59.25" customHeight="1" x14ac:dyDescent="0.25">
      <c r="B54" s="8">
        <v>45</v>
      </c>
      <c r="C54" s="8"/>
      <c r="D54" s="29"/>
      <c r="E54" s="74" t="s">
        <v>252</v>
      </c>
      <c r="F54" s="63" t="s">
        <v>424</v>
      </c>
      <c r="G54" s="29" t="s">
        <v>760</v>
      </c>
      <c r="H54" s="17" t="s">
        <v>168</v>
      </c>
      <c r="I54" s="8" t="s">
        <v>33</v>
      </c>
      <c r="J54" s="45"/>
      <c r="K54" s="46">
        <v>43646</v>
      </c>
      <c r="L54" s="46">
        <v>43646</v>
      </c>
      <c r="M54" s="29"/>
      <c r="N54" s="29"/>
      <c r="O54" s="29"/>
      <c r="P54" s="29"/>
      <c r="Q54" s="29"/>
      <c r="R54" s="29"/>
      <c r="S54" s="29" t="s">
        <v>44</v>
      </c>
    </row>
    <row r="55" spans="2:19" s="13" customFormat="1" ht="59.25" customHeight="1" x14ac:dyDescent="0.25">
      <c r="B55" s="8">
        <v>46</v>
      </c>
      <c r="C55" s="14">
        <v>234</v>
      </c>
      <c r="D55" s="14" t="s">
        <v>445</v>
      </c>
      <c r="E55" s="74" t="s">
        <v>199</v>
      </c>
      <c r="F55" s="63" t="s">
        <v>1326</v>
      </c>
      <c r="G55" s="66" t="s">
        <v>829</v>
      </c>
      <c r="H55" s="17" t="s">
        <v>168</v>
      </c>
      <c r="I55" s="8" t="s">
        <v>33</v>
      </c>
      <c r="J55" s="31">
        <v>42636</v>
      </c>
      <c r="K55" s="46">
        <v>43646</v>
      </c>
      <c r="L55" s="46">
        <v>43646</v>
      </c>
      <c r="M55" s="8" t="s">
        <v>161</v>
      </c>
      <c r="N55" s="8">
        <v>500</v>
      </c>
      <c r="O55" s="8" t="s">
        <v>547</v>
      </c>
      <c r="P55" s="8" t="s">
        <v>200</v>
      </c>
      <c r="Q55" s="8" t="s">
        <v>42</v>
      </c>
      <c r="R55" s="8" t="s">
        <v>125</v>
      </c>
      <c r="S55" s="8" t="s">
        <v>44</v>
      </c>
    </row>
    <row r="56" spans="2:19" s="13" customFormat="1" ht="59.25" customHeight="1" x14ac:dyDescent="0.25">
      <c r="B56" s="8">
        <v>47</v>
      </c>
      <c r="C56" s="8"/>
      <c r="D56" s="8"/>
      <c r="E56" s="66" t="s">
        <v>256</v>
      </c>
      <c r="F56" s="69" t="s">
        <v>934</v>
      </c>
      <c r="G56" s="70" t="s">
        <v>932</v>
      </c>
      <c r="H56" s="66" t="s">
        <v>168</v>
      </c>
      <c r="I56" s="8" t="s">
        <v>33</v>
      </c>
      <c r="J56" s="64"/>
      <c r="K56" s="64">
        <v>43768</v>
      </c>
      <c r="L56" s="41">
        <v>43768</v>
      </c>
      <c r="M56" s="66"/>
      <c r="N56" s="66"/>
      <c r="O56" s="70"/>
      <c r="P56" s="8"/>
      <c r="Q56" s="66"/>
      <c r="R56" s="71"/>
      <c r="S56" s="66"/>
    </row>
    <row r="57" spans="2:19" s="13" customFormat="1" ht="59.25" customHeight="1" x14ac:dyDescent="0.25">
      <c r="B57" s="8">
        <v>48</v>
      </c>
      <c r="C57" s="8"/>
      <c r="D57" s="8"/>
      <c r="E57" s="66" t="s">
        <v>254</v>
      </c>
      <c r="F57" s="69" t="s">
        <v>935</v>
      </c>
      <c r="G57" s="70" t="s">
        <v>932</v>
      </c>
      <c r="H57" s="66" t="s">
        <v>168</v>
      </c>
      <c r="I57" s="8" t="s">
        <v>33</v>
      </c>
      <c r="J57" s="64"/>
      <c r="K57" s="31">
        <v>43860</v>
      </c>
      <c r="L57" s="31">
        <v>43860</v>
      </c>
      <c r="M57" s="66"/>
      <c r="N57" s="66"/>
      <c r="O57" s="70"/>
      <c r="P57" s="8"/>
      <c r="Q57" s="66"/>
      <c r="R57" s="71"/>
      <c r="S57" s="66"/>
    </row>
    <row r="58" spans="2:19" s="13" customFormat="1" ht="59.25" customHeight="1" x14ac:dyDescent="0.25">
      <c r="B58" s="8">
        <v>49</v>
      </c>
      <c r="C58" s="8"/>
      <c r="D58" s="8"/>
      <c r="E58" s="66" t="s">
        <v>377</v>
      </c>
      <c r="F58" s="69" t="s">
        <v>936</v>
      </c>
      <c r="G58" s="70" t="s">
        <v>932</v>
      </c>
      <c r="H58" s="66" t="s">
        <v>168</v>
      </c>
      <c r="I58" s="8" t="s">
        <v>33</v>
      </c>
      <c r="J58" s="64"/>
      <c r="K58" s="64">
        <v>43889</v>
      </c>
      <c r="L58" s="64">
        <v>43889</v>
      </c>
      <c r="M58" s="66"/>
      <c r="N58" s="66"/>
      <c r="O58" s="70"/>
      <c r="P58" s="8"/>
      <c r="Q58" s="66"/>
      <c r="R58" s="71"/>
      <c r="S58" s="66"/>
    </row>
    <row r="59" spans="2:19" s="13" customFormat="1" ht="59.25" customHeight="1" x14ac:dyDescent="0.25">
      <c r="B59" s="8">
        <v>50</v>
      </c>
      <c r="C59" s="8"/>
      <c r="D59" s="8"/>
      <c r="E59" s="66" t="s">
        <v>205</v>
      </c>
      <c r="F59" s="72" t="s">
        <v>1314</v>
      </c>
      <c r="G59" s="66" t="s">
        <v>755</v>
      </c>
      <c r="H59" s="66" t="s">
        <v>168</v>
      </c>
      <c r="I59" s="8" t="s">
        <v>33</v>
      </c>
      <c r="J59" s="64">
        <v>42982</v>
      </c>
      <c r="K59" s="31">
        <v>44042</v>
      </c>
      <c r="L59" s="31">
        <v>44042</v>
      </c>
      <c r="M59" s="8" t="s">
        <v>161</v>
      </c>
      <c r="N59" s="8">
        <v>1162</v>
      </c>
      <c r="O59" s="8" t="s">
        <v>206</v>
      </c>
      <c r="P59" s="8" t="s">
        <v>522</v>
      </c>
      <c r="Q59" s="66" t="s">
        <v>288</v>
      </c>
      <c r="R59" s="66" t="s">
        <v>90</v>
      </c>
      <c r="S59" s="66" t="s">
        <v>21</v>
      </c>
    </row>
    <row r="60" spans="2:19" s="13" customFormat="1" ht="59.25" customHeight="1" x14ac:dyDescent="0.25">
      <c r="B60" s="8">
        <v>51</v>
      </c>
      <c r="C60" s="8"/>
      <c r="D60" s="8"/>
      <c r="E60" s="66" t="s">
        <v>255</v>
      </c>
      <c r="F60" s="69" t="s">
        <v>1307</v>
      </c>
      <c r="G60" s="70" t="s">
        <v>932</v>
      </c>
      <c r="H60" s="66" t="s">
        <v>168</v>
      </c>
      <c r="I60" s="8" t="s">
        <v>33</v>
      </c>
      <c r="J60" s="64"/>
      <c r="K60" s="64">
        <v>44073</v>
      </c>
      <c r="L60" s="64">
        <v>44073</v>
      </c>
      <c r="M60" s="66"/>
      <c r="N60" s="66"/>
      <c r="O60" s="70"/>
      <c r="P60" s="8"/>
      <c r="Q60" s="66"/>
      <c r="R60" s="71"/>
      <c r="S60" s="66"/>
    </row>
    <row r="61" spans="2:19" s="13" customFormat="1" ht="59.25" customHeight="1" x14ac:dyDescent="0.25">
      <c r="B61" s="8">
        <v>52</v>
      </c>
      <c r="C61" s="8"/>
      <c r="D61" s="8"/>
      <c r="E61" s="66" t="s">
        <v>761</v>
      </c>
      <c r="F61" s="69" t="s">
        <v>937</v>
      </c>
      <c r="G61" s="70" t="s">
        <v>932</v>
      </c>
      <c r="H61" s="66" t="s">
        <v>168</v>
      </c>
      <c r="I61" s="8" t="s">
        <v>33</v>
      </c>
      <c r="J61" s="64"/>
      <c r="K61" s="64">
        <v>44073</v>
      </c>
      <c r="L61" s="64">
        <v>44073</v>
      </c>
      <c r="M61" s="66"/>
      <c r="N61" s="66"/>
      <c r="O61" s="70"/>
      <c r="P61" s="8"/>
      <c r="Q61" s="66"/>
      <c r="R61" s="71"/>
      <c r="S61" s="66"/>
    </row>
    <row r="62" spans="2:19" s="13" customFormat="1" ht="59.25" customHeight="1" x14ac:dyDescent="0.25">
      <c r="B62" s="8">
        <v>53</v>
      </c>
      <c r="C62" s="8"/>
      <c r="D62" s="8"/>
      <c r="E62" s="66" t="s">
        <v>933</v>
      </c>
      <c r="F62" s="69" t="s">
        <v>938</v>
      </c>
      <c r="G62" s="70" t="s">
        <v>932</v>
      </c>
      <c r="H62" s="66" t="s">
        <v>168</v>
      </c>
      <c r="I62" s="8" t="s">
        <v>33</v>
      </c>
      <c r="J62" s="64"/>
      <c r="K62" s="64">
        <v>44073</v>
      </c>
      <c r="L62" s="64">
        <v>44073</v>
      </c>
      <c r="M62" s="66"/>
      <c r="N62" s="66"/>
      <c r="O62" s="70"/>
      <c r="P62" s="8"/>
      <c r="Q62" s="66"/>
      <c r="R62" s="71"/>
      <c r="S62" s="66"/>
    </row>
    <row r="63" spans="2:19" s="13" customFormat="1" ht="59.25" customHeight="1" x14ac:dyDescent="0.25">
      <c r="B63" s="8">
        <v>54</v>
      </c>
      <c r="C63" s="16"/>
      <c r="D63" s="14"/>
      <c r="E63" s="75" t="s">
        <v>252</v>
      </c>
      <c r="F63" s="76" t="s">
        <v>1315</v>
      </c>
      <c r="G63" s="77" t="s">
        <v>753</v>
      </c>
      <c r="H63" s="78" t="s">
        <v>168</v>
      </c>
      <c r="I63" s="8" t="s">
        <v>33</v>
      </c>
      <c r="J63" s="61"/>
      <c r="K63" s="31">
        <v>44165</v>
      </c>
      <c r="L63" s="31">
        <v>44165</v>
      </c>
      <c r="M63" s="29">
        <v>220</v>
      </c>
      <c r="N63" s="29"/>
      <c r="O63" s="29"/>
      <c r="P63" s="29"/>
      <c r="Q63" s="29"/>
      <c r="R63" s="29"/>
      <c r="S63" s="29"/>
    </row>
    <row r="64" spans="2:19" s="13" customFormat="1" ht="59.25" customHeight="1" x14ac:dyDescent="0.25">
      <c r="B64" s="8">
        <v>55</v>
      </c>
      <c r="C64" s="16"/>
      <c r="D64" s="14"/>
      <c r="E64" s="75" t="s">
        <v>252</v>
      </c>
      <c r="F64" s="76" t="s">
        <v>1316</v>
      </c>
      <c r="G64" s="77" t="s">
        <v>754</v>
      </c>
      <c r="H64" s="78" t="s">
        <v>168</v>
      </c>
      <c r="I64" s="8" t="s">
        <v>33</v>
      </c>
      <c r="J64" s="61"/>
      <c r="K64" s="31">
        <v>44165</v>
      </c>
      <c r="L64" s="31">
        <v>44165</v>
      </c>
      <c r="M64" s="29"/>
      <c r="N64" s="29"/>
      <c r="O64" s="29"/>
      <c r="P64" s="29"/>
      <c r="Q64" s="29"/>
      <c r="R64" s="29"/>
      <c r="S64" s="29"/>
    </row>
    <row r="65" spans="2:19" s="13" customFormat="1" ht="59.25" customHeight="1" x14ac:dyDescent="0.25">
      <c r="B65" s="8">
        <v>56</v>
      </c>
      <c r="C65" s="16"/>
      <c r="D65" s="14"/>
      <c r="E65" s="75" t="s">
        <v>199</v>
      </c>
      <c r="F65" s="76" t="s">
        <v>1317</v>
      </c>
      <c r="G65" s="77" t="s">
        <v>756</v>
      </c>
      <c r="H65" s="78" t="s">
        <v>168</v>
      </c>
      <c r="I65" s="8" t="s">
        <v>33</v>
      </c>
      <c r="J65" s="61"/>
      <c r="K65" s="31">
        <v>44165</v>
      </c>
      <c r="L65" s="31">
        <v>44165</v>
      </c>
      <c r="M65" s="29">
        <v>220</v>
      </c>
      <c r="N65" s="29"/>
      <c r="O65" s="29"/>
      <c r="P65" s="29"/>
      <c r="Q65" s="29"/>
      <c r="R65" s="29"/>
      <c r="S65" s="29"/>
    </row>
    <row r="66" spans="2:19" s="13" customFormat="1" ht="59.25" customHeight="1" x14ac:dyDescent="0.25">
      <c r="B66" s="8">
        <v>57</v>
      </c>
      <c r="C66" s="16"/>
      <c r="D66" s="14"/>
      <c r="E66" s="75" t="s">
        <v>252</v>
      </c>
      <c r="F66" s="76" t="s">
        <v>1318</v>
      </c>
      <c r="G66" s="77" t="s">
        <v>752</v>
      </c>
      <c r="H66" s="78" t="s">
        <v>168</v>
      </c>
      <c r="I66" s="8" t="s">
        <v>33</v>
      </c>
      <c r="J66" s="61"/>
      <c r="K66" s="31">
        <v>44165</v>
      </c>
      <c r="L66" s="31">
        <v>44165</v>
      </c>
      <c r="M66" s="29">
        <v>220</v>
      </c>
      <c r="N66" s="29"/>
      <c r="O66" s="29"/>
      <c r="P66" s="29"/>
      <c r="Q66" s="29"/>
      <c r="R66" s="29"/>
      <c r="S66" s="29"/>
    </row>
    <row r="67" spans="2:19" s="13" customFormat="1" ht="59.25" customHeight="1" x14ac:dyDescent="0.25">
      <c r="B67" s="8">
        <v>58</v>
      </c>
      <c r="C67" s="16"/>
      <c r="D67" s="14"/>
      <c r="E67" s="75" t="s">
        <v>254</v>
      </c>
      <c r="F67" s="76" t="s">
        <v>1319</v>
      </c>
      <c r="G67" s="77" t="s">
        <v>757</v>
      </c>
      <c r="H67" s="78" t="s">
        <v>168</v>
      </c>
      <c r="I67" s="8" t="s">
        <v>33</v>
      </c>
      <c r="J67" s="61"/>
      <c r="K67" s="31">
        <v>44346</v>
      </c>
      <c r="L67" s="31">
        <v>44346</v>
      </c>
      <c r="M67" s="29">
        <v>220</v>
      </c>
      <c r="N67" s="29"/>
      <c r="O67" s="29"/>
      <c r="P67" s="29"/>
      <c r="Q67" s="29"/>
      <c r="R67" s="29"/>
      <c r="S67" s="29"/>
    </row>
    <row r="68" spans="2:19" s="13" customFormat="1" ht="59.25" customHeight="1" x14ac:dyDescent="0.25">
      <c r="B68" s="8">
        <v>59</v>
      </c>
      <c r="C68" s="16"/>
      <c r="D68" s="14"/>
      <c r="E68" s="75" t="s">
        <v>254</v>
      </c>
      <c r="F68" s="76" t="s">
        <v>776</v>
      </c>
      <c r="G68" s="77" t="s">
        <v>759</v>
      </c>
      <c r="H68" s="78" t="s">
        <v>168</v>
      </c>
      <c r="I68" s="8" t="s">
        <v>33</v>
      </c>
      <c r="J68" s="61"/>
      <c r="K68" s="31">
        <v>44346</v>
      </c>
      <c r="L68" s="31">
        <v>44346</v>
      </c>
      <c r="M68" s="29"/>
      <c r="N68" s="29"/>
      <c r="O68" s="29"/>
      <c r="P68" s="29"/>
      <c r="Q68" s="29"/>
      <c r="R68" s="29"/>
      <c r="S68" s="29"/>
    </row>
    <row r="69" spans="2:19" s="13" customFormat="1" ht="59.25" customHeight="1" x14ac:dyDescent="0.25">
      <c r="B69" s="8">
        <v>60</v>
      </c>
      <c r="C69" s="16"/>
      <c r="D69" s="14"/>
      <c r="E69" s="75" t="s">
        <v>1321</v>
      </c>
      <c r="F69" s="76" t="s">
        <v>1320</v>
      </c>
      <c r="G69" s="77" t="s">
        <v>758</v>
      </c>
      <c r="H69" s="78" t="s">
        <v>168</v>
      </c>
      <c r="I69" s="8" t="s">
        <v>33</v>
      </c>
      <c r="J69" s="61"/>
      <c r="K69" s="31">
        <v>44895</v>
      </c>
      <c r="L69" s="31">
        <v>44895</v>
      </c>
      <c r="M69" s="29"/>
      <c r="N69" s="29"/>
      <c r="O69" s="29"/>
      <c r="P69" s="29"/>
      <c r="Q69" s="29"/>
      <c r="R69" s="29"/>
      <c r="S69" s="29"/>
    </row>
    <row r="70" spans="2:19" s="13" customFormat="1" ht="59.25" customHeight="1" x14ac:dyDescent="0.25">
      <c r="B70" s="8">
        <v>61</v>
      </c>
      <c r="C70" s="16"/>
      <c r="D70" s="14"/>
      <c r="E70" s="75" t="s">
        <v>252</v>
      </c>
      <c r="F70" s="76" t="s">
        <v>1322</v>
      </c>
      <c r="G70" s="77" t="s">
        <v>752</v>
      </c>
      <c r="H70" s="78" t="s">
        <v>168</v>
      </c>
      <c r="I70" s="8" t="s">
        <v>33</v>
      </c>
      <c r="J70" s="61"/>
      <c r="K70" s="31">
        <v>44895</v>
      </c>
      <c r="L70" s="31">
        <v>44895</v>
      </c>
      <c r="M70" s="29"/>
      <c r="N70" s="29"/>
      <c r="O70" s="29"/>
      <c r="P70" s="29"/>
      <c r="Q70" s="29"/>
      <c r="R70" s="29"/>
      <c r="S70" s="29"/>
    </row>
    <row r="71" spans="2:19" s="13" customFormat="1" ht="59.25" customHeight="1" x14ac:dyDescent="0.25">
      <c r="B71" s="8">
        <v>62</v>
      </c>
      <c r="C71" s="16"/>
      <c r="D71" s="14"/>
      <c r="E71" s="16" t="s">
        <v>254</v>
      </c>
      <c r="F71" s="79" t="s">
        <v>751</v>
      </c>
      <c r="G71" s="80" t="s">
        <v>759</v>
      </c>
      <c r="H71" s="81"/>
      <c r="I71" s="8" t="s">
        <v>33</v>
      </c>
      <c r="J71" s="80"/>
      <c r="K71" s="31">
        <v>45260</v>
      </c>
      <c r="L71" s="31">
        <v>45260</v>
      </c>
      <c r="M71" s="29">
        <v>220</v>
      </c>
      <c r="N71" s="29"/>
      <c r="O71" s="29"/>
      <c r="P71" s="29"/>
      <c r="Q71" s="29"/>
      <c r="R71" s="29"/>
      <c r="S71" s="29"/>
    </row>
    <row r="72" spans="2:19" s="13" customFormat="1" ht="59.25" customHeight="1" x14ac:dyDescent="0.25">
      <c r="B72" s="8">
        <v>63</v>
      </c>
      <c r="C72" s="8">
        <v>854</v>
      </c>
      <c r="D72" s="8" t="s">
        <v>445</v>
      </c>
      <c r="E72" s="8" t="s">
        <v>251</v>
      </c>
      <c r="F72" s="18" t="s">
        <v>1124</v>
      </c>
      <c r="G72" s="8" t="s">
        <v>1125</v>
      </c>
      <c r="H72" s="8" t="s">
        <v>182</v>
      </c>
      <c r="I72" s="8" t="s">
        <v>33</v>
      </c>
      <c r="J72" s="31"/>
      <c r="K72" s="65">
        <v>43478</v>
      </c>
      <c r="L72" s="31">
        <v>43495</v>
      </c>
      <c r="M72" s="8">
        <v>220</v>
      </c>
      <c r="N72" s="8"/>
      <c r="O72" s="8"/>
      <c r="P72" s="8"/>
      <c r="Q72" s="8"/>
      <c r="R72" s="8"/>
      <c r="S72" s="66" t="s">
        <v>21</v>
      </c>
    </row>
    <row r="73" spans="2:19" s="13" customFormat="1" ht="59.25" customHeight="1" x14ac:dyDescent="0.25">
      <c r="B73" s="8">
        <v>64</v>
      </c>
      <c r="C73" s="8">
        <v>726</v>
      </c>
      <c r="D73" s="8" t="s">
        <v>445</v>
      </c>
      <c r="E73" s="8" t="s">
        <v>175</v>
      </c>
      <c r="F73" s="18" t="s">
        <v>1033</v>
      </c>
      <c r="G73" s="8" t="s">
        <v>1034</v>
      </c>
      <c r="H73" s="8" t="s">
        <v>182</v>
      </c>
      <c r="I73" s="8" t="s">
        <v>33</v>
      </c>
      <c r="J73" s="31"/>
      <c r="K73" s="31">
        <v>43495</v>
      </c>
      <c r="L73" s="31">
        <v>43495</v>
      </c>
      <c r="M73" s="8">
        <v>110</v>
      </c>
      <c r="N73" s="8"/>
      <c r="O73" s="8"/>
      <c r="P73" s="8"/>
      <c r="Q73" s="8" t="s">
        <v>1073</v>
      </c>
      <c r="R73" s="8" t="s">
        <v>1074</v>
      </c>
      <c r="S73" s="66" t="s">
        <v>481</v>
      </c>
    </row>
    <row r="74" spans="2:19" s="13" customFormat="1" ht="59.25" customHeight="1" x14ac:dyDescent="0.25">
      <c r="B74" s="8">
        <v>65</v>
      </c>
      <c r="C74" s="8">
        <v>629</v>
      </c>
      <c r="D74" s="8" t="s">
        <v>445</v>
      </c>
      <c r="E74" s="8" t="s">
        <v>132</v>
      </c>
      <c r="F74" s="69" t="s">
        <v>1017</v>
      </c>
      <c r="G74" s="8" t="s">
        <v>1018</v>
      </c>
      <c r="H74" s="8" t="s">
        <v>182</v>
      </c>
      <c r="I74" s="8" t="s">
        <v>33</v>
      </c>
      <c r="J74" s="31">
        <v>42734</v>
      </c>
      <c r="K74" s="31">
        <v>43524</v>
      </c>
      <c r="L74" s="31">
        <v>43524</v>
      </c>
      <c r="M74" s="8">
        <v>154</v>
      </c>
      <c r="N74" s="8"/>
      <c r="O74" s="8"/>
      <c r="P74" s="8"/>
      <c r="Q74" s="8"/>
      <c r="R74" s="8" t="s">
        <v>32</v>
      </c>
      <c r="S74" s="66" t="s">
        <v>21</v>
      </c>
    </row>
    <row r="75" spans="2:19" s="13" customFormat="1" ht="59.25" customHeight="1" x14ac:dyDescent="0.25">
      <c r="B75" s="8">
        <v>66</v>
      </c>
      <c r="C75" s="8">
        <v>400</v>
      </c>
      <c r="D75" s="8" t="s">
        <v>445</v>
      </c>
      <c r="E75" s="66" t="s">
        <v>633</v>
      </c>
      <c r="F75" s="63" t="s">
        <v>666</v>
      </c>
      <c r="G75" s="66" t="s">
        <v>632</v>
      </c>
      <c r="H75" s="66" t="s">
        <v>182</v>
      </c>
      <c r="I75" s="8" t="s">
        <v>33</v>
      </c>
      <c r="J75" s="64" t="s">
        <v>438</v>
      </c>
      <c r="K75" s="31">
        <v>43524</v>
      </c>
      <c r="L75" s="31">
        <v>43524</v>
      </c>
      <c r="M75" s="66">
        <v>220</v>
      </c>
      <c r="N75" s="66"/>
      <c r="O75" s="66"/>
      <c r="P75" s="8"/>
      <c r="Q75" s="66"/>
      <c r="R75" s="66"/>
      <c r="S75" s="66" t="s">
        <v>21</v>
      </c>
    </row>
    <row r="76" spans="2:19" s="13" customFormat="1" ht="59.25" customHeight="1" x14ac:dyDescent="0.25">
      <c r="B76" s="8">
        <v>67</v>
      </c>
      <c r="C76" s="8">
        <v>941</v>
      </c>
      <c r="D76" s="8" t="s">
        <v>445</v>
      </c>
      <c r="E76" s="8" t="s">
        <v>280</v>
      </c>
      <c r="F76" s="18" t="s">
        <v>1080</v>
      </c>
      <c r="G76" s="8"/>
      <c r="H76" s="8" t="s">
        <v>182</v>
      </c>
      <c r="I76" s="8" t="s">
        <v>33</v>
      </c>
      <c r="J76" s="31"/>
      <c r="K76" s="64">
        <v>43524</v>
      </c>
      <c r="L76" s="64">
        <v>43524</v>
      </c>
      <c r="M76" s="8"/>
      <c r="N76" s="8"/>
      <c r="O76" s="8"/>
      <c r="P76" s="8"/>
      <c r="Q76" s="8"/>
      <c r="R76" s="8"/>
      <c r="S76" s="66"/>
    </row>
    <row r="77" spans="2:19" s="13" customFormat="1" ht="59.25" customHeight="1" x14ac:dyDescent="0.25">
      <c r="B77" s="8">
        <v>68</v>
      </c>
      <c r="C77" s="8"/>
      <c r="D77" s="8"/>
      <c r="E77" s="66" t="s">
        <v>254</v>
      </c>
      <c r="F77" s="63" t="s">
        <v>351</v>
      </c>
      <c r="G77" s="17" t="s">
        <v>669</v>
      </c>
      <c r="H77" s="66" t="s">
        <v>182</v>
      </c>
      <c r="I77" s="8" t="s">
        <v>33</v>
      </c>
      <c r="J77" s="64">
        <v>42461</v>
      </c>
      <c r="K77" s="65">
        <v>43252</v>
      </c>
      <c r="L77" s="41" t="s">
        <v>471</v>
      </c>
      <c r="M77" s="66">
        <v>220</v>
      </c>
      <c r="N77" s="66">
        <v>0</v>
      </c>
      <c r="O77" s="66" t="s">
        <v>290</v>
      </c>
      <c r="P77" s="8" t="s">
        <v>196</v>
      </c>
      <c r="Q77" s="66" t="s">
        <v>291</v>
      </c>
      <c r="R77" s="66" t="s">
        <v>146</v>
      </c>
      <c r="S77" s="66" t="s">
        <v>21</v>
      </c>
    </row>
    <row r="78" spans="2:19" s="13" customFormat="1" ht="59.25" customHeight="1" x14ac:dyDescent="0.25">
      <c r="B78" s="8">
        <v>69</v>
      </c>
      <c r="C78" s="8">
        <v>209</v>
      </c>
      <c r="D78" s="8" t="s">
        <v>445</v>
      </c>
      <c r="E78" s="29" t="s">
        <v>706</v>
      </c>
      <c r="F78" s="63" t="s">
        <v>863</v>
      </c>
      <c r="G78" s="66" t="s">
        <v>713</v>
      </c>
      <c r="H78" s="66" t="s">
        <v>182</v>
      </c>
      <c r="I78" s="8" t="s">
        <v>33</v>
      </c>
      <c r="J78" s="45"/>
      <c r="K78" s="31">
        <v>43554</v>
      </c>
      <c r="L78" s="45">
        <v>43554</v>
      </c>
      <c r="M78" s="29">
        <v>120</v>
      </c>
      <c r="N78" s="29">
        <v>120</v>
      </c>
      <c r="O78" s="29"/>
      <c r="P78" s="29"/>
      <c r="Q78" s="29"/>
      <c r="R78" s="29"/>
      <c r="S78" s="8" t="s">
        <v>21</v>
      </c>
    </row>
    <row r="79" spans="2:19" s="13" customFormat="1" ht="59.25" customHeight="1" x14ac:dyDescent="0.25">
      <c r="B79" s="8">
        <v>70</v>
      </c>
      <c r="C79" s="8"/>
      <c r="D79" s="29"/>
      <c r="E79" s="82" t="s">
        <v>266</v>
      </c>
      <c r="F79" s="63" t="s">
        <v>429</v>
      </c>
      <c r="G79" s="82" t="s">
        <v>430</v>
      </c>
      <c r="H79" s="66" t="s">
        <v>182</v>
      </c>
      <c r="I79" s="8" t="s">
        <v>33</v>
      </c>
      <c r="J79" s="29"/>
      <c r="K79" s="31">
        <v>43585</v>
      </c>
      <c r="L79" s="31">
        <v>43585</v>
      </c>
      <c r="M79" s="82">
        <v>220</v>
      </c>
      <c r="N79" s="29"/>
      <c r="O79" s="82"/>
      <c r="P79" s="29"/>
      <c r="Q79" s="29"/>
      <c r="R79" s="29"/>
      <c r="S79" s="8" t="s">
        <v>21</v>
      </c>
    </row>
    <row r="80" spans="2:19" s="13" customFormat="1" ht="59.25" customHeight="1" x14ac:dyDescent="0.25">
      <c r="B80" s="8">
        <v>71</v>
      </c>
      <c r="C80" s="8">
        <v>857</v>
      </c>
      <c r="D80" s="33" t="s">
        <v>445</v>
      </c>
      <c r="E80" s="8" t="s">
        <v>56</v>
      </c>
      <c r="F80" s="18" t="s">
        <v>1049</v>
      </c>
      <c r="G80" s="8" t="s">
        <v>1050</v>
      </c>
      <c r="H80" s="8" t="s">
        <v>182</v>
      </c>
      <c r="I80" s="8" t="s">
        <v>33</v>
      </c>
      <c r="J80" s="31">
        <v>40575</v>
      </c>
      <c r="K80" s="31">
        <v>43585</v>
      </c>
      <c r="L80" s="31">
        <v>43585</v>
      </c>
      <c r="M80" s="8" t="s">
        <v>1051</v>
      </c>
      <c r="N80" s="8" t="s">
        <v>1123</v>
      </c>
      <c r="O80" s="8" t="s">
        <v>1052</v>
      </c>
      <c r="P80" s="8" t="s">
        <v>718</v>
      </c>
      <c r="Q80" s="8" t="s">
        <v>48</v>
      </c>
      <c r="R80" s="8" t="s">
        <v>1053</v>
      </c>
      <c r="S80" s="66" t="s">
        <v>21</v>
      </c>
    </row>
    <row r="81" spans="2:19" s="13" customFormat="1" ht="59.25" customHeight="1" x14ac:dyDescent="0.25">
      <c r="B81" s="8">
        <v>72</v>
      </c>
      <c r="C81" s="8">
        <v>354</v>
      </c>
      <c r="D81" s="8" t="s">
        <v>445</v>
      </c>
      <c r="E81" s="66" t="s">
        <v>480</v>
      </c>
      <c r="F81" s="63" t="s">
        <v>667</v>
      </c>
      <c r="G81" s="66" t="s">
        <v>634</v>
      </c>
      <c r="H81" s="66" t="s">
        <v>182</v>
      </c>
      <c r="I81" s="8" t="s">
        <v>33</v>
      </c>
      <c r="J81" s="64" t="s">
        <v>438</v>
      </c>
      <c r="K81" s="31">
        <v>43615</v>
      </c>
      <c r="L81" s="31">
        <v>43615</v>
      </c>
      <c r="M81" s="66">
        <v>220</v>
      </c>
      <c r="N81" s="66"/>
      <c r="O81" s="66"/>
      <c r="P81" s="8"/>
      <c r="Q81" s="66"/>
      <c r="R81" s="66"/>
      <c r="S81" s="66" t="s">
        <v>21</v>
      </c>
    </row>
    <row r="82" spans="2:19" s="13" customFormat="1" ht="59.25" customHeight="1" x14ac:dyDescent="0.25">
      <c r="B82" s="8">
        <v>73</v>
      </c>
      <c r="C82" s="8">
        <v>322</v>
      </c>
      <c r="D82" s="33" t="s">
        <v>455</v>
      </c>
      <c r="E82" s="17" t="s">
        <v>779</v>
      </c>
      <c r="F82" s="18" t="s">
        <v>777</v>
      </c>
      <c r="G82" s="66" t="s">
        <v>778</v>
      </c>
      <c r="H82" s="66" t="s">
        <v>182</v>
      </c>
      <c r="I82" s="8" t="s">
        <v>33</v>
      </c>
      <c r="J82" s="45">
        <v>43132</v>
      </c>
      <c r="K82" s="31">
        <v>43615</v>
      </c>
      <c r="L82" s="31">
        <v>43615</v>
      </c>
      <c r="M82" s="29">
        <v>220</v>
      </c>
      <c r="N82" s="29"/>
      <c r="O82" s="29"/>
      <c r="P82" s="29"/>
      <c r="Q82" s="29"/>
      <c r="R82" s="29"/>
      <c r="S82" s="8" t="s">
        <v>21</v>
      </c>
    </row>
    <row r="83" spans="2:19" s="13" customFormat="1" ht="59.25" customHeight="1" x14ac:dyDescent="0.25">
      <c r="B83" s="8">
        <v>74</v>
      </c>
      <c r="C83" s="14">
        <v>67</v>
      </c>
      <c r="D83" s="14" t="s">
        <v>445</v>
      </c>
      <c r="E83" s="66" t="s">
        <v>280</v>
      </c>
      <c r="F83" s="63" t="s">
        <v>428</v>
      </c>
      <c r="G83" s="70" t="s">
        <v>549</v>
      </c>
      <c r="H83" s="66" t="s">
        <v>182</v>
      </c>
      <c r="I83" s="8" t="s">
        <v>33</v>
      </c>
      <c r="J83" s="64"/>
      <c r="K83" s="65">
        <v>43356</v>
      </c>
      <c r="L83" s="41" t="s">
        <v>471</v>
      </c>
      <c r="M83" s="66">
        <v>220</v>
      </c>
      <c r="N83" s="66" t="s">
        <v>522</v>
      </c>
      <c r="O83" s="70" t="s">
        <v>550</v>
      </c>
      <c r="P83" s="70" t="s">
        <v>551</v>
      </c>
      <c r="Q83" s="66" t="s">
        <v>238</v>
      </c>
      <c r="R83" s="66" t="s">
        <v>243</v>
      </c>
      <c r="S83" s="66" t="s">
        <v>44</v>
      </c>
    </row>
    <row r="84" spans="2:19" s="13" customFormat="1" ht="59.25" customHeight="1" x14ac:dyDescent="0.25">
      <c r="B84" s="8">
        <v>75</v>
      </c>
      <c r="C84" s="8">
        <v>341</v>
      </c>
      <c r="D84" s="8" t="s">
        <v>445</v>
      </c>
      <c r="E84" s="8" t="s">
        <v>378</v>
      </c>
      <c r="F84" s="18" t="s">
        <v>353</v>
      </c>
      <c r="G84" s="8" t="s">
        <v>908</v>
      </c>
      <c r="H84" s="66" t="s">
        <v>182</v>
      </c>
      <c r="I84" s="8" t="s">
        <v>33</v>
      </c>
      <c r="J84" s="31">
        <v>42797</v>
      </c>
      <c r="K84" s="31">
        <v>43495</v>
      </c>
      <c r="L84" s="31">
        <v>43495</v>
      </c>
      <c r="M84" s="8" t="s">
        <v>136</v>
      </c>
      <c r="N84" s="66">
        <v>75</v>
      </c>
      <c r="O84" s="8" t="s">
        <v>338</v>
      </c>
      <c r="P84" s="8" t="s">
        <v>522</v>
      </c>
      <c r="Q84" s="8" t="s">
        <v>34</v>
      </c>
      <c r="R84" s="8" t="s">
        <v>204</v>
      </c>
      <c r="S84" s="66" t="s">
        <v>21</v>
      </c>
    </row>
    <row r="85" spans="2:19" s="13" customFormat="1" ht="59.25" customHeight="1" x14ac:dyDescent="0.25">
      <c r="B85" s="8">
        <v>76</v>
      </c>
      <c r="C85" s="8"/>
      <c r="D85" s="8"/>
      <c r="E85" s="66" t="s">
        <v>483</v>
      </c>
      <c r="F85" s="72" t="s">
        <v>859</v>
      </c>
      <c r="G85" s="16" t="s">
        <v>860</v>
      </c>
      <c r="H85" s="66" t="s">
        <v>182</v>
      </c>
      <c r="I85" s="8" t="s">
        <v>33</v>
      </c>
      <c r="J85" s="64"/>
      <c r="K85" s="64">
        <v>43707</v>
      </c>
      <c r="L85" s="64">
        <v>43707</v>
      </c>
      <c r="M85" s="66">
        <v>220</v>
      </c>
      <c r="N85" s="66">
        <v>49.5</v>
      </c>
      <c r="O85" s="70"/>
      <c r="P85" s="8"/>
      <c r="Q85" s="66"/>
      <c r="R85" s="71"/>
      <c r="S85" s="8" t="s">
        <v>44</v>
      </c>
    </row>
    <row r="86" spans="2:19" s="13" customFormat="1" ht="59.25" customHeight="1" x14ac:dyDescent="0.25">
      <c r="B86" s="8">
        <v>77</v>
      </c>
      <c r="C86" s="29">
        <v>13</v>
      </c>
      <c r="D86" s="29" t="s">
        <v>443</v>
      </c>
      <c r="E86" s="29" t="s">
        <v>132</v>
      </c>
      <c r="F86" s="19" t="s">
        <v>789</v>
      </c>
      <c r="G86" s="70" t="s">
        <v>807</v>
      </c>
      <c r="H86" s="66" t="s">
        <v>133</v>
      </c>
      <c r="I86" s="8" t="s">
        <v>33</v>
      </c>
      <c r="J86" s="64"/>
      <c r="K86" s="38">
        <v>43352</v>
      </c>
      <c r="L86" s="31">
        <v>43403</v>
      </c>
      <c r="M86" s="66"/>
      <c r="N86" s="66"/>
      <c r="O86" s="8"/>
      <c r="P86" s="66"/>
      <c r="Q86" s="71"/>
      <c r="R86" s="66"/>
      <c r="S86" s="66" t="s">
        <v>21</v>
      </c>
    </row>
    <row r="87" spans="2:19" s="13" customFormat="1" ht="59.25" customHeight="1" x14ac:dyDescent="0.25">
      <c r="B87" s="8">
        <v>78</v>
      </c>
      <c r="C87" s="14">
        <v>278</v>
      </c>
      <c r="D87" s="14" t="s">
        <v>445</v>
      </c>
      <c r="E87" s="66" t="s">
        <v>254</v>
      </c>
      <c r="F87" s="83" t="s">
        <v>631</v>
      </c>
      <c r="G87" s="66" t="s">
        <v>811</v>
      </c>
      <c r="H87" s="66" t="s">
        <v>133</v>
      </c>
      <c r="I87" s="8" t="s">
        <v>33</v>
      </c>
      <c r="J87" s="64">
        <v>42461</v>
      </c>
      <c r="K87" s="65">
        <v>43419</v>
      </c>
      <c r="L87" s="67">
        <v>43420</v>
      </c>
      <c r="M87" s="66">
        <v>220</v>
      </c>
      <c r="N87" s="8" t="s">
        <v>427</v>
      </c>
      <c r="O87" s="66" t="s">
        <v>289</v>
      </c>
      <c r="P87" s="8"/>
      <c r="Q87" s="66" t="s">
        <v>214</v>
      </c>
      <c r="R87" s="66" t="s">
        <v>186</v>
      </c>
      <c r="S87" s="66" t="s">
        <v>21</v>
      </c>
    </row>
    <row r="88" spans="2:19" s="13" customFormat="1" ht="59.25" customHeight="1" x14ac:dyDescent="0.25">
      <c r="B88" s="8">
        <v>79</v>
      </c>
      <c r="C88" s="29">
        <v>326</v>
      </c>
      <c r="D88" s="29" t="s">
        <v>445</v>
      </c>
      <c r="E88" s="29" t="s">
        <v>132</v>
      </c>
      <c r="F88" s="19" t="s">
        <v>609</v>
      </c>
      <c r="G88" s="66" t="s">
        <v>656</v>
      </c>
      <c r="H88" s="8" t="s">
        <v>133</v>
      </c>
      <c r="I88" s="8" t="s">
        <v>33</v>
      </c>
      <c r="J88" s="31">
        <v>42826</v>
      </c>
      <c r="K88" s="43">
        <v>43461</v>
      </c>
      <c r="L88" s="31" t="s">
        <v>471</v>
      </c>
      <c r="M88" s="8" t="s">
        <v>136</v>
      </c>
      <c r="N88" s="8">
        <v>80</v>
      </c>
      <c r="O88" s="8" t="s">
        <v>162</v>
      </c>
      <c r="P88" s="8" t="s">
        <v>522</v>
      </c>
      <c r="Q88" s="8" t="s">
        <v>34</v>
      </c>
      <c r="R88" s="8" t="s">
        <v>163</v>
      </c>
      <c r="S88" s="66" t="s">
        <v>21</v>
      </c>
    </row>
    <row r="89" spans="2:19" s="13" customFormat="1" ht="59.25" customHeight="1" x14ac:dyDescent="0.25">
      <c r="B89" s="8">
        <v>80</v>
      </c>
      <c r="C89" s="8">
        <v>315</v>
      </c>
      <c r="D89" s="8" t="s">
        <v>445</v>
      </c>
      <c r="E89" s="66" t="s">
        <v>132</v>
      </c>
      <c r="F89" s="19" t="s">
        <v>608</v>
      </c>
      <c r="G89" s="66" t="s">
        <v>807</v>
      </c>
      <c r="H89" s="66" t="s">
        <v>133</v>
      </c>
      <c r="I89" s="8" t="s">
        <v>33</v>
      </c>
      <c r="J89" s="64">
        <v>42948</v>
      </c>
      <c r="K89" s="38">
        <v>43475</v>
      </c>
      <c r="L89" s="31" t="s">
        <v>471</v>
      </c>
      <c r="M89" s="66" t="s">
        <v>134</v>
      </c>
      <c r="N89" s="66">
        <v>18</v>
      </c>
      <c r="O89" s="66" t="s">
        <v>369</v>
      </c>
      <c r="P89" s="8" t="s">
        <v>522</v>
      </c>
      <c r="Q89" s="66" t="s">
        <v>52</v>
      </c>
      <c r="R89" s="66" t="s">
        <v>99</v>
      </c>
      <c r="S89" s="66" t="s">
        <v>21</v>
      </c>
    </row>
    <row r="90" spans="2:19" s="13" customFormat="1" ht="59.25" customHeight="1" x14ac:dyDescent="0.25">
      <c r="B90" s="8">
        <v>81</v>
      </c>
      <c r="C90" s="8">
        <v>554</v>
      </c>
      <c r="D90" s="8" t="s">
        <v>445</v>
      </c>
      <c r="E90" s="8" t="s">
        <v>132</v>
      </c>
      <c r="F90" s="19" t="s">
        <v>604</v>
      </c>
      <c r="G90" s="66" t="s">
        <v>818</v>
      </c>
      <c r="H90" s="8" t="s">
        <v>133</v>
      </c>
      <c r="I90" s="8" t="s">
        <v>33</v>
      </c>
      <c r="J90" s="31">
        <v>42826</v>
      </c>
      <c r="K90" s="31">
        <v>43524</v>
      </c>
      <c r="L90" s="31">
        <v>43524</v>
      </c>
      <c r="M90" s="8" t="s">
        <v>134</v>
      </c>
      <c r="N90" s="8">
        <v>90</v>
      </c>
      <c r="O90" s="8" t="s">
        <v>147</v>
      </c>
      <c r="P90" s="8" t="s">
        <v>148</v>
      </c>
      <c r="Q90" s="8" t="s">
        <v>52</v>
      </c>
      <c r="R90" s="8" t="s">
        <v>149</v>
      </c>
      <c r="S90" s="66" t="s">
        <v>21</v>
      </c>
    </row>
    <row r="91" spans="2:19" s="13" customFormat="1" ht="59.25" customHeight="1" x14ac:dyDescent="0.25">
      <c r="B91" s="8">
        <v>82</v>
      </c>
      <c r="C91" s="29">
        <v>871</v>
      </c>
      <c r="D91" s="29" t="s">
        <v>445</v>
      </c>
      <c r="E91" s="8" t="s">
        <v>780</v>
      </c>
      <c r="F91" s="19" t="s">
        <v>582</v>
      </c>
      <c r="G91" s="29" t="s">
        <v>807</v>
      </c>
      <c r="H91" s="66" t="s">
        <v>133</v>
      </c>
      <c r="I91" s="8" t="s">
        <v>33</v>
      </c>
      <c r="J91" s="29"/>
      <c r="K91" s="31">
        <v>43524</v>
      </c>
      <c r="L91" s="31">
        <v>43524</v>
      </c>
      <c r="M91" s="29"/>
      <c r="N91" s="29"/>
      <c r="O91" s="29"/>
      <c r="P91" s="29"/>
      <c r="Q91" s="29"/>
      <c r="R91" s="29"/>
      <c r="S91" s="66" t="s">
        <v>21</v>
      </c>
    </row>
    <row r="92" spans="2:19" s="13" customFormat="1" ht="59.25" customHeight="1" x14ac:dyDescent="0.25">
      <c r="B92" s="8">
        <v>83</v>
      </c>
      <c r="C92" s="29">
        <v>387</v>
      </c>
      <c r="D92" s="8" t="s">
        <v>445</v>
      </c>
      <c r="E92" s="17" t="s">
        <v>480</v>
      </c>
      <c r="F92" s="19" t="s">
        <v>591</v>
      </c>
      <c r="G92" s="66" t="s">
        <v>812</v>
      </c>
      <c r="H92" s="66" t="s">
        <v>133</v>
      </c>
      <c r="I92" s="8" t="s">
        <v>33</v>
      </c>
      <c r="J92" s="64">
        <v>42309</v>
      </c>
      <c r="K92" s="38">
        <v>43289</v>
      </c>
      <c r="L92" s="41" t="s">
        <v>471</v>
      </c>
      <c r="M92" s="66" t="s">
        <v>136</v>
      </c>
      <c r="N92" s="66"/>
      <c r="O92" s="66" t="s">
        <v>187</v>
      </c>
      <c r="P92" s="8" t="s">
        <v>192</v>
      </c>
      <c r="Q92" s="66" t="s">
        <v>34</v>
      </c>
      <c r="R92" s="66" t="s">
        <v>376</v>
      </c>
      <c r="S92" s="66" t="s">
        <v>21</v>
      </c>
    </row>
    <row r="93" spans="2:19" s="13" customFormat="1" ht="59.25" customHeight="1" x14ac:dyDescent="0.25">
      <c r="B93" s="8">
        <v>84</v>
      </c>
      <c r="C93" s="29">
        <v>388</v>
      </c>
      <c r="D93" s="8" t="s">
        <v>445</v>
      </c>
      <c r="E93" s="17" t="s">
        <v>480</v>
      </c>
      <c r="F93" s="19" t="s">
        <v>592</v>
      </c>
      <c r="G93" s="66" t="s">
        <v>657</v>
      </c>
      <c r="H93" s="8" t="s">
        <v>133</v>
      </c>
      <c r="I93" s="8" t="s">
        <v>33</v>
      </c>
      <c r="J93" s="45"/>
      <c r="K93" s="31">
        <v>43464</v>
      </c>
      <c r="L93" s="31" t="s">
        <v>438</v>
      </c>
      <c r="M93" s="29"/>
      <c r="N93" s="29"/>
      <c r="O93" s="29"/>
      <c r="P93" s="29"/>
      <c r="Q93" s="29"/>
      <c r="R93" s="29"/>
      <c r="S93" s="8" t="s">
        <v>21</v>
      </c>
    </row>
    <row r="94" spans="2:19" s="13" customFormat="1" ht="59.25" customHeight="1" x14ac:dyDescent="0.25">
      <c r="B94" s="8">
        <v>85</v>
      </c>
      <c r="C94" s="29">
        <v>310</v>
      </c>
      <c r="D94" s="29" t="s">
        <v>445</v>
      </c>
      <c r="E94" s="8" t="s">
        <v>132</v>
      </c>
      <c r="F94" s="19" t="s">
        <v>605</v>
      </c>
      <c r="G94" s="29" t="s">
        <v>810</v>
      </c>
      <c r="H94" s="66" t="s">
        <v>133</v>
      </c>
      <c r="I94" s="8" t="s">
        <v>33</v>
      </c>
      <c r="J94" s="64" t="s">
        <v>438</v>
      </c>
      <c r="K94" s="31">
        <v>43495</v>
      </c>
      <c r="L94" s="31">
        <v>43495</v>
      </c>
      <c r="M94" s="29">
        <v>66</v>
      </c>
      <c r="N94" s="29"/>
      <c r="O94" s="29" t="s">
        <v>640</v>
      </c>
      <c r="P94" s="29"/>
      <c r="Q94" s="29"/>
      <c r="R94" s="29"/>
      <c r="S94" s="29" t="s">
        <v>21</v>
      </c>
    </row>
    <row r="95" spans="2:19" s="13" customFormat="1" ht="59.25" customHeight="1" x14ac:dyDescent="0.25">
      <c r="B95" s="8">
        <v>86</v>
      </c>
      <c r="C95" s="8">
        <v>348</v>
      </c>
      <c r="D95" s="29" t="s">
        <v>445</v>
      </c>
      <c r="E95" s="17" t="s">
        <v>132</v>
      </c>
      <c r="F95" s="19" t="s">
        <v>613</v>
      </c>
      <c r="G95" s="66" t="s">
        <v>801</v>
      </c>
      <c r="H95" s="8" t="s">
        <v>133</v>
      </c>
      <c r="I95" s="8" t="s">
        <v>33</v>
      </c>
      <c r="J95" s="64">
        <v>42697</v>
      </c>
      <c r="K95" s="31">
        <v>43495</v>
      </c>
      <c r="L95" s="31">
        <v>43495</v>
      </c>
      <c r="M95" s="66" t="s">
        <v>134</v>
      </c>
      <c r="N95" s="66">
        <v>8.1</v>
      </c>
      <c r="O95" s="66" t="s">
        <v>155</v>
      </c>
      <c r="P95" s="8" t="s">
        <v>522</v>
      </c>
      <c r="Q95" s="66" t="s">
        <v>29</v>
      </c>
      <c r="R95" s="66" t="s">
        <v>368</v>
      </c>
      <c r="S95" s="66" t="s">
        <v>21</v>
      </c>
    </row>
    <row r="96" spans="2:19" s="13" customFormat="1" ht="59.25" customHeight="1" x14ac:dyDescent="0.25">
      <c r="B96" s="8">
        <v>87</v>
      </c>
      <c r="C96" s="8">
        <v>343</v>
      </c>
      <c r="D96" s="8" t="s">
        <v>445</v>
      </c>
      <c r="E96" s="17" t="s">
        <v>132</v>
      </c>
      <c r="F96" s="19" t="s">
        <v>612</v>
      </c>
      <c r="G96" s="66" t="s">
        <v>797</v>
      </c>
      <c r="H96" s="8" t="s">
        <v>133</v>
      </c>
      <c r="I96" s="8" t="s">
        <v>33</v>
      </c>
      <c r="J96" s="45"/>
      <c r="K96" s="31">
        <v>43495</v>
      </c>
      <c r="L96" s="31">
        <v>43495</v>
      </c>
      <c r="M96" s="29"/>
      <c r="N96" s="29"/>
      <c r="O96" s="29"/>
      <c r="P96" s="29"/>
      <c r="Q96" s="29"/>
      <c r="R96" s="29"/>
      <c r="S96" s="8" t="s">
        <v>21</v>
      </c>
    </row>
    <row r="97" spans="2:19" s="13" customFormat="1" ht="59.25" customHeight="1" x14ac:dyDescent="0.25">
      <c r="B97" s="8">
        <v>88</v>
      </c>
      <c r="C97" s="14">
        <v>356</v>
      </c>
      <c r="D97" s="8" t="s">
        <v>445</v>
      </c>
      <c r="E97" s="8" t="s">
        <v>132</v>
      </c>
      <c r="F97" s="19" t="s">
        <v>607</v>
      </c>
      <c r="G97" s="8" t="s">
        <v>655</v>
      </c>
      <c r="H97" s="8" t="s">
        <v>133</v>
      </c>
      <c r="I97" s="8" t="s">
        <v>33</v>
      </c>
      <c r="J97" s="31">
        <v>42737</v>
      </c>
      <c r="K97" s="31">
        <v>43495</v>
      </c>
      <c r="L97" s="31">
        <v>43495</v>
      </c>
      <c r="M97" s="8" t="s">
        <v>134</v>
      </c>
      <c r="N97" s="8">
        <v>10</v>
      </c>
      <c r="O97" s="8" t="s">
        <v>159</v>
      </c>
      <c r="P97" s="8" t="s">
        <v>522</v>
      </c>
      <c r="Q97" s="8" t="s">
        <v>46</v>
      </c>
      <c r="R97" s="8" t="s">
        <v>160</v>
      </c>
      <c r="S97" s="66" t="s">
        <v>21</v>
      </c>
    </row>
    <row r="98" spans="2:19" s="13" customFormat="1" ht="59.25" customHeight="1" x14ac:dyDescent="0.25">
      <c r="B98" s="8">
        <v>89</v>
      </c>
      <c r="C98" s="14">
        <v>254</v>
      </c>
      <c r="D98" s="14" t="s">
        <v>445</v>
      </c>
      <c r="E98" s="66" t="s">
        <v>132</v>
      </c>
      <c r="F98" s="19" t="s">
        <v>603</v>
      </c>
      <c r="G98" s="66" t="s">
        <v>822</v>
      </c>
      <c r="H98" s="8" t="s">
        <v>133</v>
      </c>
      <c r="I98" s="8" t="s">
        <v>33</v>
      </c>
      <c r="J98" s="64">
        <v>41791</v>
      </c>
      <c r="K98" s="31">
        <v>43495</v>
      </c>
      <c r="L98" s="31">
        <v>43495</v>
      </c>
      <c r="M98" s="66" t="s">
        <v>161</v>
      </c>
      <c r="N98" s="66">
        <v>295</v>
      </c>
      <c r="O98" s="66" t="s">
        <v>372</v>
      </c>
      <c r="P98" s="8" t="s">
        <v>373</v>
      </c>
      <c r="Q98" s="66" t="s">
        <v>46</v>
      </c>
      <c r="R98" s="66" t="s">
        <v>55</v>
      </c>
      <c r="S98" s="66" t="s">
        <v>21</v>
      </c>
    </row>
    <row r="99" spans="2:19" s="13" customFormat="1" ht="59.25" customHeight="1" x14ac:dyDescent="0.25">
      <c r="B99" s="8">
        <v>90</v>
      </c>
      <c r="C99" s="8">
        <v>491</v>
      </c>
      <c r="D99" s="8" t="s">
        <v>445</v>
      </c>
      <c r="E99" s="17" t="s">
        <v>480</v>
      </c>
      <c r="F99" s="19" t="s">
        <v>598</v>
      </c>
      <c r="G99" s="66" t="s">
        <v>814</v>
      </c>
      <c r="H99" s="66" t="s">
        <v>133</v>
      </c>
      <c r="I99" s="8" t="s">
        <v>33</v>
      </c>
      <c r="J99" s="64">
        <v>43070</v>
      </c>
      <c r="K99" s="31">
        <v>43524</v>
      </c>
      <c r="L99" s="31">
        <v>43524</v>
      </c>
      <c r="M99" s="66">
        <v>110</v>
      </c>
      <c r="N99" s="66">
        <v>0</v>
      </c>
      <c r="O99" s="66" t="s">
        <v>187</v>
      </c>
      <c r="P99" s="8" t="s">
        <v>192</v>
      </c>
      <c r="Q99" s="66" t="s">
        <v>214</v>
      </c>
      <c r="R99" s="66" t="s">
        <v>186</v>
      </c>
      <c r="S99" s="66" t="s">
        <v>21</v>
      </c>
    </row>
    <row r="100" spans="2:19" s="13" customFormat="1" ht="59.25" customHeight="1" x14ac:dyDescent="0.25">
      <c r="B100" s="8">
        <v>91</v>
      </c>
      <c r="C100" s="8">
        <v>351</v>
      </c>
      <c r="D100" s="8" t="s">
        <v>445</v>
      </c>
      <c r="E100" s="17" t="s">
        <v>175</v>
      </c>
      <c r="F100" s="19" t="s">
        <v>623</v>
      </c>
      <c r="G100" s="66" t="s">
        <v>657</v>
      </c>
      <c r="H100" s="8" t="s">
        <v>133</v>
      </c>
      <c r="I100" s="8" t="s">
        <v>33</v>
      </c>
      <c r="J100" s="45"/>
      <c r="K100" s="31">
        <v>43524</v>
      </c>
      <c r="L100" s="31">
        <v>43524</v>
      </c>
      <c r="M100" s="29"/>
      <c r="N100" s="29"/>
      <c r="O100" s="29"/>
      <c r="P100" s="29"/>
      <c r="Q100" s="29"/>
      <c r="R100" s="29"/>
      <c r="S100" s="8" t="s">
        <v>21</v>
      </c>
    </row>
    <row r="101" spans="2:19" s="13" customFormat="1" ht="59.25" customHeight="1" x14ac:dyDescent="0.25">
      <c r="B101" s="8">
        <v>92</v>
      </c>
      <c r="C101" s="29">
        <v>410</v>
      </c>
      <c r="D101" s="29" t="s">
        <v>445</v>
      </c>
      <c r="E101" s="8" t="s">
        <v>674</v>
      </c>
      <c r="F101" s="18" t="s">
        <v>621</v>
      </c>
      <c r="G101" s="8" t="s">
        <v>1323</v>
      </c>
      <c r="H101" s="8" t="s">
        <v>133</v>
      </c>
      <c r="I101" s="8" t="s">
        <v>33</v>
      </c>
      <c r="J101" s="45"/>
      <c r="K101" s="31">
        <v>43524</v>
      </c>
      <c r="L101" s="31">
        <v>43524</v>
      </c>
      <c r="M101" s="29"/>
      <c r="N101" s="29"/>
      <c r="O101" s="29"/>
      <c r="P101" s="29"/>
      <c r="Q101" s="29"/>
      <c r="R101" s="29"/>
      <c r="S101" s="8" t="s">
        <v>21</v>
      </c>
    </row>
    <row r="102" spans="2:19" s="13" customFormat="1" ht="59.25" customHeight="1" x14ac:dyDescent="0.25">
      <c r="B102" s="8">
        <v>93</v>
      </c>
      <c r="C102" s="29">
        <v>404</v>
      </c>
      <c r="D102" s="29" t="s">
        <v>445</v>
      </c>
      <c r="E102" s="29" t="s">
        <v>132</v>
      </c>
      <c r="F102" s="19" t="s">
        <v>606</v>
      </c>
      <c r="G102" s="8" t="s">
        <v>828</v>
      </c>
      <c r="H102" s="8" t="s">
        <v>133</v>
      </c>
      <c r="I102" s="8" t="s">
        <v>33</v>
      </c>
      <c r="J102" s="31">
        <v>42795</v>
      </c>
      <c r="K102" s="31">
        <v>43524</v>
      </c>
      <c r="L102" s="31">
        <v>43524</v>
      </c>
      <c r="M102" s="8" t="s">
        <v>139</v>
      </c>
      <c r="N102" s="8">
        <v>60</v>
      </c>
      <c r="O102" s="8" t="s">
        <v>158</v>
      </c>
      <c r="P102" s="8" t="s">
        <v>522</v>
      </c>
      <c r="Q102" s="8" t="s">
        <v>39</v>
      </c>
      <c r="R102" s="8" t="s">
        <v>40</v>
      </c>
      <c r="S102" s="66" t="s">
        <v>21</v>
      </c>
    </row>
    <row r="103" spans="2:19" s="13" customFormat="1" ht="59.25" customHeight="1" x14ac:dyDescent="0.25">
      <c r="B103" s="8">
        <v>94</v>
      </c>
      <c r="C103" s="29">
        <v>409</v>
      </c>
      <c r="D103" s="29" t="s">
        <v>445</v>
      </c>
      <c r="E103" s="29" t="s">
        <v>132</v>
      </c>
      <c r="F103" s="84" t="s">
        <v>600</v>
      </c>
      <c r="G103" s="66" t="s">
        <v>800</v>
      </c>
      <c r="H103" s="8" t="s">
        <v>133</v>
      </c>
      <c r="I103" s="8" t="s">
        <v>33</v>
      </c>
      <c r="J103" s="31">
        <v>42705</v>
      </c>
      <c r="K103" s="31">
        <v>43524</v>
      </c>
      <c r="L103" s="31">
        <v>43524</v>
      </c>
      <c r="M103" s="8" t="s">
        <v>134</v>
      </c>
      <c r="N103" s="8">
        <v>41</v>
      </c>
      <c r="O103" s="8" t="s">
        <v>144</v>
      </c>
      <c r="P103" s="8" t="s">
        <v>145</v>
      </c>
      <c r="Q103" s="8" t="s">
        <v>49</v>
      </c>
      <c r="R103" s="8" t="s">
        <v>146</v>
      </c>
      <c r="S103" s="66" t="s">
        <v>21</v>
      </c>
    </row>
    <row r="104" spans="2:19" s="13" customFormat="1" ht="59.25" customHeight="1" x14ac:dyDescent="0.25">
      <c r="B104" s="8">
        <v>95</v>
      </c>
      <c r="C104" s="14">
        <v>277</v>
      </c>
      <c r="D104" s="14" t="s">
        <v>445</v>
      </c>
      <c r="E104" s="66" t="s">
        <v>254</v>
      </c>
      <c r="F104" s="84" t="s">
        <v>781</v>
      </c>
      <c r="G104" s="66" t="s">
        <v>804</v>
      </c>
      <c r="H104" s="66" t="s">
        <v>133</v>
      </c>
      <c r="I104" s="8" t="s">
        <v>33</v>
      </c>
      <c r="J104" s="64">
        <v>42461</v>
      </c>
      <c r="K104" s="38">
        <v>43454</v>
      </c>
      <c r="L104" s="31">
        <v>43554</v>
      </c>
      <c r="M104" s="66">
        <v>220</v>
      </c>
      <c r="N104" s="66">
        <v>150</v>
      </c>
      <c r="O104" s="66" t="s">
        <v>290</v>
      </c>
      <c r="P104" s="8" t="s">
        <v>196</v>
      </c>
      <c r="Q104" s="66" t="s">
        <v>291</v>
      </c>
      <c r="R104" s="66" t="s">
        <v>146</v>
      </c>
      <c r="S104" s="66" t="s">
        <v>21</v>
      </c>
    </row>
    <row r="105" spans="2:19" s="13" customFormat="1" ht="59.25" customHeight="1" x14ac:dyDescent="0.25">
      <c r="B105" s="8">
        <v>96</v>
      </c>
      <c r="C105" s="8">
        <v>352</v>
      </c>
      <c r="D105" s="8" t="s">
        <v>445</v>
      </c>
      <c r="E105" s="17" t="s">
        <v>132</v>
      </c>
      <c r="F105" s="19" t="s">
        <v>616</v>
      </c>
      <c r="G105" s="66" t="s">
        <v>799</v>
      </c>
      <c r="H105" s="8" t="s">
        <v>133</v>
      </c>
      <c r="I105" s="8" t="s">
        <v>33</v>
      </c>
      <c r="J105" s="45"/>
      <c r="K105" s="31">
        <v>43554</v>
      </c>
      <c r="L105" s="31">
        <v>43554</v>
      </c>
      <c r="M105" s="29"/>
      <c r="N105" s="29"/>
      <c r="O105" s="29"/>
      <c r="P105" s="29"/>
      <c r="Q105" s="29"/>
      <c r="R105" s="29"/>
      <c r="S105" s="8" t="s">
        <v>21</v>
      </c>
    </row>
    <row r="106" spans="2:19" s="13" customFormat="1" ht="59.25" customHeight="1" x14ac:dyDescent="0.25">
      <c r="B106" s="8">
        <v>97</v>
      </c>
      <c r="C106" s="8">
        <v>355</v>
      </c>
      <c r="D106" s="29" t="s">
        <v>445</v>
      </c>
      <c r="E106" s="17" t="s">
        <v>132</v>
      </c>
      <c r="F106" s="19" t="s">
        <v>614</v>
      </c>
      <c r="G106" s="66" t="s">
        <v>798</v>
      </c>
      <c r="H106" s="8" t="s">
        <v>133</v>
      </c>
      <c r="I106" s="8" t="s">
        <v>33</v>
      </c>
      <c r="J106" s="45"/>
      <c r="K106" s="31">
        <v>43554</v>
      </c>
      <c r="L106" s="31">
        <v>43554</v>
      </c>
      <c r="M106" s="29"/>
      <c r="N106" s="29"/>
      <c r="O106" s="29"/>
      <c r="P106" s="29"/>
      <c r="Q106" s="29" t="s">
        <v>802</v>
      </c>
      <c r="R106" s="29" t="s">
        <v>803</v>
      </c>
      <c r="S106" s="8" t="s">
        <v>21</v>
      </c>
    </row>
    <row r="107" spans="2:19" s="13" customFormat="1" ht="59.25" customHeight="1" x14ac:dyDescent="0.25">
      <c r="B107" s="8">
        <v>98</v>
      </c>
      <c r="C107" s="14">
        <v>429</v>
      </c>
      <c r="D107" s="14" t="s">
        <v>445</v>
      </c>
      <c r="E107" s="66" t="s">
        <v>132</v>
      </c>
      <c r="F107" s="19" t="s">
        <v>610</v>
      </c>
      <c r="G107" s="8" t="s">
        <v>816</v>
      </c>
      <c r="H107" s="8" t="s">
        <v>133</v>
      </c>
      <c r="I107" s="8" t="s">
        <v>33</v>
      </c>
      <c r="J107" s="31">
        <v>42826</v>
      </c>
      <c r="K107" s="31">
        <v>43554</v>
      </c>
      <c r="L107" s="31">
        <v>43554</v>
      </c>
      <c r="M107" s="8" t="s">
        <v>139</v>
      </c>
      <c r="N107" s="8">
        <v>60</v>
      </c>
      <c r="O107" s="8" t="s">
        <v>164</v>
      </c>
      <c r="P107" s="8" t="s">
        <v>522</v>
      </c>
      <c r="Q107" s="8" t="s">
        <v>39</v>
      </c>
      <c r="R107" s="8" t="s">
        <v>138</v>
      </c>
      <c r="S107" s="66" t="s">
        <v>21</v>
      </c>
    </row>
    <row r="108" spans="2:19" s="13" customFormat="1" ht="59.25" customHeight="1" x14ac:dyDescent="0.25">
      <c r="B108" s="8">
        <v>99</v>
      </c>
      <c r="C108" s="14">
        <v>431</v>
      </c>
      <c r="D108" s="14" t="s">
        <v>445</v>
      </c>
      <c r="E108" s="66" t="s">
        <v>132</v>
      </c>
      <c r="F108" s="19" t="s">
        <v>611</v>
      </c>
      <c r="G108" s="66" t="s">
        <v>817</v>
      </c>
      <c r="H108" s="66" t="s">
        <v>133</v>
      </c>
      <c r="I108" s="8" t="s">
        <v>33</v>
      </c>
      <c r="J108" s="64">
        <v>42826</v>
      </c>
      <c r="K108" s="31">
        <v>43554</v>
      </c>
      <c r="L108" s="31">
        <v>43554</v>
      </c>
      <c r="M108" s="66"/>
      <c r="N108" s="66"/>
      <c r="O108" s="66" t="s">
        <v>345</v>
      </c>
      <c r="P108" s="8"/>
      <c r="Q108" s="66" t="s">
        <v>286</v>
      </c>
      <c r="R108" s="66" t="s">
        <v>138</v>
      </c>
      <c r="S108" s="66" t="s">
        <v>21</v>
      </c>
    </row>
    <row r="109" spans="2:19" s="13" customFormat="1" ht="59.25" customHeight="1" x14ac:dyDescent="0.25">
      <c r="B109" s="8">
        <v>100</v>
      </c>
      <c r="C109" s="8">
        <v>514</v>
      </c>
      <c r="D109" s="8"/>
      <c r="E109" s="8" t="s">
        <v>480</v>
      </c>
      <c r="F109" s="18" t="s">
        <v>585</v>
      </c>
      <c r="G109" s="66" t="s">
        <v>1324</v>
      </c>
      <c r="H109" s="66" t="s">
        <v>133</v>
      </c>
      <c r="I109" s="8" t="s">
        <v>33</v>
      </c>
      <c r="J109" s="64">
        <v>43525</v>
      </c>
      <c r="K109" s="64">
        <v>43554</v>
      </c>
      <c r="L109" s="64">
        <v>43554</v>
      </c>
      <c r="M109" s="66">
        <v>110</v>
      </c>
      <c r="N109" s="66">
        <v>382</v>
      </c>
      <c r="O109" s="66" t="s">
        <v>207</v>
      </c>
      <c r="P109" s="8" t="s">
        <v>208</v>
      </c>
      <c r="Q109" s="66" t="s">
        <v>214</v>
      </c>
      <c r="R109" s="66" t="s">
        <v>193</v>
      </c>
      <c r="S109" s="66" t="s">
        <v>21</v>
      </c>
    </row>
    <row r="110" spans="2:19" s="13" customFormat="1" ht="59.25" customHeight="1" x14ac:dyDescent="0.25">
      <c r="B110" s="8">
        <v>101</v>
      </c>
      <c r="C110" s="8"/>
      <c r="D110" s="14"/>
      <c r="E110" s="66" t="s">
        <v>132</v>
      </c>
      <c r="F110" s="19" t="s">
        <v>792</v>
      </c>
      <c r="G110" s="66" t="s">
        <v>815</v>
      </c>
      <c r="H110" s="66" t="s">
        <v>133</v>
      </c>
      <c r="I110" s="8" t="s">
        <v>33</v>
      </c>
      <c r="J110" s="64">
        <v>42678</v>
      </c>
      <c r="K110" s="68">
        <v>43585</v>
      </c>
      <c r="L110" s="31">
        <v>43585</v>
      </c>
      <c r="M110" s="66" t="s">
        <v>134</v>
      </c>
      <c r="N110" s="66">
        <v>69</v>
      </c>
      <c r="O110" s="66" t="s">
        <v>358</v>
      </c>
      <c r="P110" s="8" t="s">
        <v>359</v>
      </c>
      <c r="Q110" s="66" t="s">
        <v>46</v>
      </c>
      <c r="R110" s="66" t="s">
        <v>135</v>
      </c>
      <c r="S110" s="66" t="s">
        <v>21</v>
      </c>
    </row>
    <row r="111" spans="2:19" s="13" customFormat="1" ht="59.25" customHeight="1" x14ac:dyDescent="0.25">
      <c r="B111" s="8">
        <v>102</v>
      </c>
      <c r="C111" s="14">
        <v>544</v>
      </c>
      <c r="D111" s="14" t="s">
        <v>445</v>
      </c>
      <c r="E111" s="8" t="s">
        <v>175</v>
      </c>
      <c r="F111" s="19" t="s">
        <v>628</v>
      </c>
      <c r="G111" s="70" t="s">
        <v>807</v>
      </c>
      <c r="H111" s="8" t="s">
        <v>133</v>
      </c>
      <c r="I111" s="8" t="s">
        <v>33</v>
      </c>
      <c r="J111" s="64"/>
      <c r="K111" s="31">
        <v>43615</v>
      </c>
      <c r="L111" s="31">
        <v>43615</v>
      </c>
      <c r="M111" s="66"/>
      <c r="N111" s="66"/>
      <c r="O111" s="8"/>
      <c r="P111" s="66"/>
      <c r="Q111" s="71"/>
      <c r="R111" s="66"/>
      <c r="S111" s="8" t="s">
        <v>21</v>
      </c>
    </row>
    <row r="112" spans="2:19" s="13" customFormat="1" ht="59.25" customHeight="1" x14ac:dyDescent="0.25">
      <c r="B112" s="8">
        <v>103</v>
      </c>
      <c r="C112" s="14">
        <v>538</v>
      </c>
      <c r="D112" s="14" t="s">
        <v>445</v>
      </c>
      <c r="E112" s="8" t="s">
        <v>175</v>
      </c>
      <c r="F112" s="19" t="s">
        <v>618</v>
      </c>
      <c r="G112" s="70" t="s">
        <v>807</v>
      </c>
      <c r="H112" s="8" t="s">
        <v>133</v>
      </c>
      <c r="I112" s="8" t="s">
        <v>33</v>
      </c>
      <c r="J112" s="64"/>
      <c r="K112" s="31">
        <v>43615</v>
      </c>
      <c r="L112" s="31">
        <v>43615</v>
      </c>
      <c r="M112" s="66"/>
      <c r="N112" s="66"/>
      <c r="O112" s="8"/>
      <c r="P112" s="66"/>
      <c r="Q112" s="71"/>
      <c r="R112" s="66"/>
      <c r="S112" s="8" t="s">
        <v>21</v>
      </c>
    </row>
    <row r="113" spans="2:19" s="13" customFormat="1" ht="59.25" customHeight="1" x14ac:dyDescent="0.25">
      <c r="B113" s="8">
        <v>104</v>
      </c>
      <c r="C113" s="14">
        <v>349</v>
      </c>
      <c r="D113" s="8" t="s">
        <v>445</v>
      </c>
      <c r="E113" s="66" t="s">
        <v>132</v>
      </c>
      <c r="F113" s="19" t="s">
        <v>601</v>
      </c>
      <c r="G113" s="66" t="s">
        <v>657</v>
      </c>
      <c r="H113" s="66" t="s">
        <v>133</v>
      </c>
      <c r="I113" s="8" t="s">
        <v>33</v>
      </c>
      <c r="J113" s="64">
        <v>41275</v>
      </c>
      <c r="K113" s="31">
        <v>43615</v>
      </c>
      <c r="L113" s="31">
        <v>43615</v>
      </c>
      <c r="M113" s="66" t="s">
        <v>136</v>
      </c>
      <c r="N113" s="66">
        <v>147</v>
      </c>
      <c r="O113" s="66" t="s">
        <v>152</v>
      </c>
      <c r="P113" s="8" t="s">
        <v>153</v>
      </c>
      <c r="Q113" s="66" t="s">
        <v>34</v>
      </c>
      <c r="R113" s="66" t="s">
        <v>154</v>
      </c>
      <c r="S113" s="66" t="s">
        <v>21</v>
      </c>
    </row>
    <row r="114" spans="2:19" s="13" customFormat="1" ht="59.25" customHeight="1" x14ac:dyDescent="0.25">
      <c r="B114" s="8">
        <v>105</v>
      </c>
      <c r="C114" s="14">
        <v>499</v>
      </c>
      <c r="D114" s="14" t="s">
        <v>445</v>
      </c>
      <c r="E114" s="8" t="s">
        <v>782</v>
      </c>
      <c r="F114" s="19" t="s">
        <v>597</v>
      </c>
      <c r="G114" s="70" t="s">
        <v>922</v>
      </c>
      <c r="H114" s="8" t="s">
        <v>133</v>
      </c>
      <c r="I114" s="8" t="s">
        <v>33</v>
      </c>
      <c r="J114" s="64">
        <v>43161</v>
      </c>
      <c r="K114" s="31">
        <v>43646</v>
      </c>
      <c r="L114" s="31">
        <v>43646</v>
      </c>
      <c r="M114" s="66">
        <v>110</v>
      </c>
      <c r="N114" s="66">
        <v>0</v>
      </c>
      <c r="O114" s="66" t="s">
        <v>187</v>
      </c>
      <c r="P114" s="8" t="s">
        <v>192</v>
      </c>
      <c r="Q114" s="66" t="s">
        <v>214</v>
      </c>
      <c r="R114" s="66" t="s">
        <v>197</v>
      </c>
      <c r="S114" s="8" t="s">
        <v>21</v>
      </c>
    </row>
    <row r="115" spans="2:19" s="13" customFormat="1" ht="59.25" customHeight="1" x14ac:dyDescent="0.25">
      <c r="B115" s="8">
        <v>106</v>
      </c>
      <c r="C115" s="8"/>
      <c r="D115" s="8"/>
      <c r="E115" s="17" t="s">
        <v>480</v>
      </c>
      <c r="F115" s="19" t="s">
        <v>593</v>
      </c>
      <c r="G115" s="66" t="s">
        <v>827</v>
      </c>
      <c r="H115" s="8" t="s">
        <v>133</v>
      </c>
      <c r="I115" s="8" t="s">
        <v>33</v>
      </c>
      <c r="J115" s="64">
        <v>42738</v>
      </c>
      <c r="K115" s="31">
        <v>43646</v>
      </c>
      <c r="L115" s="31">
        <v>43646</v>
      </c>
      <c r="M115" s="66">
        <v>110</v>
      </c>
      <c r="N115" s="66">
        <v>50</v>
      </c>
      <c r="O115" s="66" t="s">
        <v>187</v>
      </c>
      <c r="P115" s="8" t="s">
        <v>192</v>
      </c>
      <c r="Q115" s="66" t="s">
        <v>214</v>
      </c>
      <c r="R115" s="66" t="s">
        <v>195</v>
      </c>
      <c r="S115" s="66" t="s">
        <v>21</v>
      </c>
    </row>
    <row r="116" spans="2:19" s="13" customFormat="1" ht="59.25" customHeight="1" x14ac:dyDescent="0.25">
      <c r="B116" s="8">
        <v>107</v>
      </c>
      <c r="C116" s="14">
        <v>655</v>
      </c>
      <c r="D116" s="14" t="s">
        <v>445</v>
      </c>
      <c r="E116" s="8" t="s">
        <v>175</v>
      </c>
      <c r="F116" s="19" t="s">
        <v>624</v>
      </c>
      <c r="G116" s="70" t="s">
        <v>807</v>
      </c>
      <c r="H116" s="8" t="s">
        <v>133</v>
      </c>
      <c r="I116" s="8" t="s">
        <v>33</v>
      </c>
      <c r="J116" s="64"/>
      <c r="K116" s="31">
        <v>43646</v>
      </c>
      <c r="L116" s="31">
        <v>43646</v>
      </c>
      <c r="M116" s="66"/>
      <c r="N116" s="66"/>
      <c r="O116" s="8"/>
      <c r="P116" s="66"/>
      <c r="Q116" s="71"/>
      <c r="R116" s="66"/>
      <c r="S116" s="8" t="s">
        <v>21</v>
      </c>
    </row>
    <row r="117" spans="2:19" s="13" customFormat="1" ht="59.25" customHeight="1" x14ac:dyDescent="0.25">
      <c r="B117" s="8">
        <v>108</v>
      </c>
      <c r="C117" s="14">
        <v>656</v>
      </c>
      <c r="D117" s="14" t="s">
        <v>445</v>
      </c>
      <c r="E117" s="8" t="s">
        <v>175</v>
      </c>
      <c r="F117" s="19" t="s">
        <v>625</v>
      </c>
      <c r="G117" s="70" t="s">
        <v>807</v>
      </c>
      <c r="H117" s="8" t="s">
        <v>133</v>
      </c>
      <c r="I117" s="8" t="s">
        <v>33</v>
      </c>
      <c r="J117" s="64"/>
      <c r="K117" s="31">
        <v>43646</v>
      </c>
      <c r="L117" s="31">
        <v>43646</v>
      </c>
      <c r="M117" s="66"/>
      <c r="N117" s="66"/>
      <c r="O117" s="8"/>
      <c r="P117" s="66"/>
      <c r="Q117" s="71"/>
      <c r="R117" s="66"/>
      <c r="S117" s="8" t="s">
        <v>21</v>
      </c>
    </row>
    <row r="118" spans="2:19" s="13" customFormat="1" ht="59.25" customHeight="1" x14ac:dyDescent="0.25">
      <c r="B118" s="8">
        <v>109</v>
      </c>
      <c r="C118" s="29">
        <v>407</v>
      </c>
      <c r="D118" s="29" t="s">
        <v>445</v>
      </c>
      <c r="E118" s="29" t="s">
        <v>132</v>
      </c>
      <c r="F118" s="19" t="s">
        <v>783</v>
      </c>
      <c r="G118" s="16" t="s">
        <v>819</v>
      </c>
      <c r="H118" s="8" t="s">
        <v>133</v>
      </c>
      <c r="I118" s="8" t="s">
        <v>33</v>
      </c>
      <c r="J118" s="64"/>
      <c r="K118" s="31">
        <v>43676</v>
      </c>
      <c r="L118" s="31">
        <v>43676</v>
      </c>
      <c r="M118" s="66"/>
      <c r="N118" s="66"/>
      <c r="O118" s="8"/>
      <c r="P118" s="66"/>
      <c r="Q118" s="71"/>
      <c r="R118" s="66"/>
      <c r="S118" s="8" t="s">
        <v>21</v>
      </c>
    </row>
    <row r="119" spans="2:19" s="13" customFormat="1" ht="59.25" customHeight="1" x14ac:dyDescent="0.25">
      <c r="B119" s="8">
        <v>110</v>
      </c>
      <c r="C119" s="8"/>
      <c r="D119" s="14"/>
      <c r="E119" s="66" t="s">
        <v>132</v>
      </c>
      <c r="F119" s="19" t="s">
        <v>791</v>
      </c>
      <c r="G119" s="66" t="s">
        <v>813</v>
      </c>
      <c r="H119" s="66" t="s">
        <v>133</v>
      </c>
      <c r="I119" s="8" t="s">
        <v>33</v>
      </c>
      <c r="J119" s="64">
        <v>42705</v>
      </c>
      <c r="K119" s="31">
        <v>43676</v>
      </c>
      <c r="L119" s="31">
        <v>43676</v>
      </c>
      <c r="M119" s="66" t="s">
        <v>134</v>
      </c>
      <c r="N119" s="66">
        <v>74</v>
      </c>
      <c r="O119" s="66" t="s">
        <v>364</v>
      </c>
      <c r="P119" s="8" t="s">
        <v>365</v>
      </c>
      <c r="Q119" s="66" t="s">
        <v>39</v>
      </c>
      <c r="R119" s="66" t="s">
        <v>366</v>
      </c>
      <c r="S119" s="66" t="s">
        <v>21</v>
      </c>
    </row>
    <row r="120" spans="2:19" s="13" customFormat="1" ht="59.25" customHeight="1" x14ac:dyDescent="0.25">
      <c r="B120" s="8">
        <v>111</v>
      </c>
      <c r="C120" s="17">
        <v>469</v>
      </c>
      <c r="D120" s="17" t="s">
        <v>445</v>
      </c>
      <c r="E120" s="66" t="s">
        <v>132</v>
      </c>
      <c r="F120" s="19" t="s">
        <v>615</v>
      </c>
      <c r="G120" s="66" t="s">
        <v>808</v>
      </c>
      <c r="H120" s="66" t="s">
        <v>133</v>
      </c>
      <c r="I120" s="8" t="s">
        <v>33</v>
      </c>
      <c r="J120" s="64">
        <v>42705</v>
      </c>
      <c r="K120" s="31">
        <v>43676</v>
      </c>
      <c r="L120" s="31">
        <v>43676</v>
      </c>
      <c r="M120" s="66" t="s">
        <v>134</v>
      </c>
      <c r="N120" s="66">
        <v>4</v>
      </c>
      <c r="O120" s="66" t="s">
        <v>370</v>
      </c>
      <c r="P120" s="8" t="s">
        <v>522</v>
      </c>
      <c r="Q120" s="66" t="s">
        <v>52</v>
      </c>
      <c r="R120" s="66" t="s">
        <v>371</v>
      </c>
      <c r="S120" s="66" t="s">
        <v>21</v>
      </c>
    </row>
    <row r="121" spans="2:19" s="13" customFormat="1" ht="59.25" customHeight="1" x14ac:dyDescent="0.25">
      <c r="B121" s="8">
        <v>112</v>
      </c>
      <c r="C121" s="8">
        <v>967</v>
      </c>
      <c r="D121" s="8" t="s">
        <v>445</v>
      </c>
      <c r="E121" s="17" t="s">
        <v>480</v>
      </c>
      <c r="F121" s="19" t="s">
        <v>599</v>
      </c>
      <c r="G121" s="66" t="s">
        <v>823</v>
      </c>
      <c r="H121" s="8" t="s">
        <v>133</v>
      </c>
      <c r="I121" s="8" t="s">
        <v>33</v>
      </c>
      <c r="J121" s="64">
        <v>43161</v>
      </c>
      <c r="K121" s="68">
        <v>43707</v>
      </c>
      <c r="L121" s="68">
        <v>43707</v>
      </c>
      <c r="M121" s="66">
        <v>110</v>
      </c>
      <c r="N121" s="66">
        <v>0</v>
      </c>
      <c r="O121" s="66" t="s">
        <v>313</v>
      </c>
      <c r="P121" s="8" t="s">
        <v>192</v>
      </c>
      <c r="Q121" s="66" t="s">
        <v>214</v>
      </c>
      <c r="R121" s="66" t="s">
        <v>198</v>
      </c>
      <c r="S121" s="66" t="s">
        <v>21</v>
      </c>
    </row>
    <row r="122" spans="2:19" s="13" customFormat="1" ht="59.25" customHeight="1" x14ac:dyDescent="0.25">
      <c r="B122" s="8">
        <v>113</v>
      </c>
      <c r="C122" s="8">
        <v>504</v>
      </c>
      <c r="D122" s="14" t="s">
        <v>445</v>
      </c>
      <c r="E122" s="66" t="s">
        <v>132</v>
      </c>
      <c r="F122" s="19" t="s">
        <v>788</v>
      </c>
      <c r="G122" s="66" t="s">
        <v>809</v>
      </c>
      <c r="H122" s="66" t="s">
        <v>133</v>
      </c>
      <c r="I122" s="8" t="s">
        <v>33</v>
      </c>
      <c r="J122" s="64">
        <v>42705</v>
      </c>
      <c r="K122" s="68">
        <v>43707</v>
      </c>
      <c r="L122" s="68">
        <v>43707</v>
      </c>
      <c r="M122" s="66" t="s">
        <v>134</v>
      </c>
      <c r="N122" s="66">
        <v>102</v>
      </c>
      <c r="O122" s="66" t="s">
        <v>363</v>
      </c>
      <c r="P122" s="8" t="s">
        <v>367</v>
      </c>
      <c r="Q122" s="66" t="s">
        <v>39</v>
      </c>
      <c r="R122" s="66" t="s">
        <v>138</v>
      </c>
      <c r="S122" s="66" t="s">
        <v>21</v>
      </c>
    </row>
    <row r="123" spans="2:19" s="13" customFormat="1" ht="59.25" customHeight="1" x14ac:dyDescent="0.25">
      <c r="B123" s="8">
        <v>114</v>
      </c>
      <c r="C123" s="8">
        <v>430</v>
      </c>
      <c r="D123" s="8" t="s">
        <v>445</v>
      </c>
      <c r="E123" s="66" t="s">
        <v>132</v>
      </c>
      <c r="F123" s="19" t="s">
        <v>794</v>
      </c>
      <c r="G123" s="66" t="s">
        <v>818</v>
      </c>
      <c r="H123" s="8" t="s">
        <v>133</v>
      </c>
      <c r="I123" s="8" t="s">
        <v>33</v>
      </c>
      <c r="J123" s="64">
        <v>42826</v>
      </c>
      <c r="K123" s="68">
        <v>43707</v>
      </c>
      <c r="L123" s="68">
        <v>43707</v>
      </c>
      <c r="M123" s="66" t="s">
        <v>134</v>
      </c>
      <c r="N123" s="66">
        <v>74</v>
      </c>
      <c r="O123" s="66" t="s">
        <v>141</v>
      </c>
      <c r="P123" s="8" t="s">
        <v>142</v>
      </c>
      <c r="Q123" s="66" t="s">
        <v>39</v>
      </c>
      <c r="R123" s="66" t="s">
        <v>143</v>
      </c>
      <c r="S123" s="66" t="s">
        <v>21</v>
      </c>
    </row>
    <row r="124" spans="2:19" s="13" customFormat="1" ht="59.25" customHeight="1" x14ac:dyDescent="0.25">
      <c r="B124" s="8">
        <v>115</v>
      </c>
      <c r="C124" s="14">
        <v>853</v>
      </c>
      <c r="D124" s="14" t="s">
        <v>445</v>
      </c>
      <c r="E124" s="8" t="s">
        <v>175</v>
      </c>
      <c r="F124" s="19" t="s">
        <v>627</v>
      </c>
      <c r="G124" s="70" t="s">
        <v>807</v>
      </c>
      <c r="H124" s="8" t="s">
        <v>133</v>
      </c>
      <c r="I124" s="8" t="s">
        <v>33</v>
      </c>
      <c r="J124" s="64"/>
      <c r="K124" s="68">
        <v>43707</v>
      </c>
      <c r="L124" s="68">
        <v>43707</v>
      </c>
      <c r="M124" s="66"/>
      <c r="N124" s="66"/>
      <c r="O124" s="8"/>
      <c r="P124" s="66"/>
      <c r="Q124" s="71"/>
      <c r="R124" s="66"/>
      <c r="S124" s="8" t="s">
        <v>21</v>
      </c>
    </row>
    <row r="125" spans="2:19" s="13" customFormat="1" ht="59.25" customHeight="1" x14ac:dyDescent="0.25">
      <c r="B125" s="8">
        <v>116</v>
      </c>
      <c r="C125" s="17">
        <v>467</v>
      </c>
      <c r="D125" s="17" t="s">
        <v>445</v>
      </c>
      <c r="E125" s="66" t="s">
        <v>132</v>
      </c>
      <c r="F125" s="19" t="s">
        <v>790</v>
      </c>
      <c r="G125" s="66" t="s">
        <v>806</v>
      </c>
      <c r="H125" s="66" t="s">
        <v>133</v>
      </c>
      <c r="I125" s="8" t="s">
        <v>33</v>
      </c>
      <c r="J125" s="64">
        <v>42737</v>
      </c>
      <c r="K125" s="68">
        <v>43738</v>
      </c>
      <c r="L125" s="68">
        <v>43738</v>
      </c>
      <c r="M125" s="66" t="s">
        <v>136</v>
      </c>
      <c r="N125" s="66">
        <v>68</v>
      </c>
      <c r="O125" s="66" t="s">
        <v>360</v>
      </c>
      <c r="P125" s="8" t="s">
        <v>361</v>
      </c>
      <c r="Q125" s="66" t="s">
        <v>49</v>
      </c>
      <c r="R125" s="66" t="s">
        <v>362</v>
      </c>
      <c r="S125" s="66" t="s">
        <v>21</v>
      </c>
    </row>
    <row r="126" spans="2:19" s="13" customFormat="1" ht="59.25" customHeight="1" x14ac:dyDescent="0.25">
      <c r="B126" s="8">
        <v>117</v>
      </c>
      <c r="C126" s="14"/>
      <c r="D126" s="14"/>
      <c r="E126" s="8" t="s">
        <v>782</v>
      </c>
      <c r="F126" s="19" t="s">
        <v>595</v>
      </c>
      <c r="G126" s="70" t="s">
        <v>807</v>
      </c>
      <c r="H126" s="8" t="s">
        <v>133</v>
      </c>
      <c r="I126" s="8" t="s">
        <v>33</v>
      </c>
      <c r="J126" s="64"/>
      <c r="K126" s="68">
        <v>43738</v>
      </c>
      <c r="L126" s="68">
        <v>43738</v>
      </c>
      <c r="M126" s="66"/>
      <c r="N126" s="66"/>
      <c r="O126" s="8"/>
      <c r="P126" s="66"/>
      <c r="Q126" s="71"/>
      <c r="R126" s="66"/>
      <c r="S126" s="8" t="s">
        <v>21</v>
      </c>
    </row>
    <row r="127" spans="2:19" s="13" customFormat="1" ht="59.25" customHeight="1" x14ac:dyDescent="0.25">
      <c r="B127" s="8">
        <v>118</v>
      </c>
      <c r="C127" s="14"/>
      <c r="D127" s="14"/>
      <c r="E127" s="8" t="s">
        <v>782</v>
      </c>
      <c r="F127" s="19" t="s">
        <v>594</v>
      </c>
      <c r="G127" s="70" t="s">
        <v>807</v>
      </c>
      <c r="H127" s="8" t="s">
        <v>133</v>
      </c>
      <c r="I127" s="8" t="s">
        <v>33</v>
      </c>
      <c r="J127" s="64"/>
      <c r="K127" s="68">
        <v>43738</v>
      </c>
      <c r="L127" s="68">
        <v>43738</v>
      </c>
      <c r="M127" s="66"/>
      <c r="N127" s="66"/>
      <c r="O127" s="8"/>
      <c r="P127" s="66"/>
      <c r="Q127" s="71"/>
      <c r="R127" s="66"/>
      <c r="S127" s="8" t="s">
        <v>21</v>
      </c>
    </row>
    <row r="128" spans="2:19" s="13" customFormat="1" ht="59.25" customHeight="1" x14ac:dyDescent="0.25">
      <c r="B128" s="8">
        <v>119</v>
      </c>
      <c r="C128" s="8"/>
      <c r="D128" s="8"/>
      <c r="E128" s="17" t="s">
        <v>480</v>
      </c>
      <c r="F128" s="19" t="s">
        <v>590</v>
      </c>
      <c r="G128" s="66" t="s">
        <v>820</v>
      </c>
      <c r="H128" s="8" t="s">
        <v>133</v>
      </c>
      <c r="I128" s="8" t="s">
        <v>33</v>
      </c>
      <c r="J128" s="64">
        <v>42856</v>
      </c>
      <c r="K128" s="68">
        <v>43738</v>
      </c>
      <c r="L128" s="68">
        <v>43738</v>
      </c>
      <c r="M128" s="66">
        <v>220</v>
      </c>
      <c r="N128" s="66">
        <v>25</v>
      </c>
      <c r="O128" s="66" t="s">
        <v>187</v>
      </c>
      <c r="P128" s="8" t="s">
        <v>192</v>
      </c>
      <c r="Q128" s="66" t="s">
        <v>214</v>
      </c>
      <c r="R128" s="66" t="s">
        <v>65</v>
      </c>
      <c r="S128" s="66" t="s">
        <v>21</v>
      </c>
    </row>
    <row r="129" spans="2:19" s="13" customFormat="1" ht="59.25" customHeight="1" x14ac:dyDescent="0.25">
      <c r="B129" s="8">
        <v>120</v>
      </c>
      <c r="C129" s="29">
        <v>391</v>
      </c>
      <c r="D129" s="29" t="s">
        <v>443</v>
      </c>
      <c r="E129" s="17" t="s">
        <v>480</v>
      </c>
      <c r="F129" s="19" t="s">
        <v>586</v>
      </c>
      <c r="G129" s="70" t="s">
        <v>807</v>
      </c>
      <c r="H129" s="8" t="s">
        <v>133</v>
      </c>
      <c r="I129" s="8" t="s">
        <v>33</v>
      </c>
      <c r="J129" s="64"/>
      <c r="K129" s="68">
        <v>43768</v>
      </c>
      <c r="L129" s="68">
        <v>43768</v>
      </c>
      <c r="M129" s="66"/>
      <c r="N129" s="66"/>
      <c r="O129" s="8"/>
      <c r="P129" s="66"/>
      <c r="Q129" s="71"/>
      <c r="R129" s="66"/>
      <c r="S129" s="8" t="s">
        <v>21</v>
      </c>
    </row>
    <row r="130" spans="2:19" s="13" customFormat="1" ht="59.25" customHeight="1" x14ac:dyDescent="0.25">
      <c r="B130" s="8">
        <v>121</v>
      </c>
      <c r="C130" s="14"/>
      <c r="D130" s="14"/>
      <c r="E130" s="8" t="s">
        <v>175</v>
      </c>
      <c r="F130" s="19" t="s">
        <v>795</v>
      </c>
      <c r="G130" s="70" t="s">
        <v>807</v>
      </c>
      <c r="H130" s="8" t="s">
        <v>133</v>
      </c>
      <c r="I130" s="8" t="s">
        <v>33</v>
      </c>
      <c r="J130" s="64"/>
      <c r="K130" s="68">
        <v>43768</v>
      </c>
      <c r="L130" s="31">
        <v>43768</v>
      </c>
      <c r="M130" s="66"/>
      <c r="N130" s="66"/>
      <c r="O130" s="8"/>
      <c r="P130" s="66"/>
      <c r="Q130" s="71"/>
      <c r="R130" s="66"/>
      <c r="S130" s="8" t="s">
        <v>21</v>
      </c>
    </row>
    <row r="131" spans="2:19" s="13" customFormat="1" ht="59.25" customHeight="1" x14ac:dyDescent="0.25">
      <c r="B131" s="8">
        <v>122</v>
      </c>
      <c r="C131" s="14"/>
      <c r="D131" s="14"/>
      <c r="E131" s="8" t="s">
        <v>782</v>
      </c>
      <c r="F131" s="19" t="s">
        <v>588</v>
      </c>
      <c r="G131" s="70" t="s">
        <v>807</v>
      </c>
      <c r="H131" s="8" t="s">
        <v>133</v>
      </c>
      <c r="I131" s="8" t="s">
        <v>33</v>
      </c>
      <c r="J131" s="64"/>
      <c r="K131" s="68">
        <v>43799</v>
      </c>
      <c r="L131" s="68">
        <v>43799</v>
      </c>
      <c r="M131" s="66"/>
      <c r="N131" s="66"/>
      <c r="O131" s="8"/>
      <c r="P131" s="66"/>
      <c r="Q131" s="71"/>
      <c r="R131" s="66"/>
      <c r="S131" s="8" t="s">
        <v>21</v>
      </c>
    </row>
    <row r="132" spans="2:19" s="13" customFormat="1" ht="59.25" customHeight="1" x14ac:dyDescent="0.25">
      <c r="B132" s="8">
        <v>123</v>
      </c>
      <c r="C132" s="14">
        <v>259</v>
      </c>
      <c r="D132" s="14" t="s">
        <v>445</v>
      </c>
      <c r="E132" s="8" t="s">
        <v>375</v>
      </c>
      <c r="F132" s="19" t="s">
        <v>796</v>
      </c>
      <c r="G132" s="29" t="s">
        <v>807</v>
      </c>
      <c r="H132" s="8" t="s">
        <v>133</v>
      </c>
      <c r="I132" s="8" t="s">
        <v>33</v>
      </c>
      <c r="J132" s="31">
        <v>43164</v>
      </c>
      <c r="K132" s="68">
        <v>43799</v>
      </c>
      <c r="L132" s="68">
        <v>43799</v>
      </c>
      <c r="M132" s="8" t="s">
        <v>136</v>
      </c>
      <c r="N132" s="8">
        <v>93</v>
      </c>
      <c r="O132" s="8" t="s">
        <v>172</v>
      </c>
      <c r="P132" s="8" t="s">
        <v>173</v>
      </c>
      <c r="Q132" s="8" t="s">
        <v>48</v>
      </c>
      <c r="R132" s="8" t="s">
        <v>174</v>
      </c>
      <c r="S132" s="66" t="s">
        <v>21</v>
      </c>
    </row>
    <row r="133" spans="2:19" s="13" customFormat="1" ht="59.25" customHeight="1" x14ac:dyDescent="0.25">
      <c r="B133" s="8">
        <v>124</v>
      </c>
      <c r="C133" s="14"/>
      <c r="D133" s="14"/>
      <c r="E133" s="8" t="s">
        <v>375</v>
      </c>
      <c r="F133" s="19" t="s">
        <v>578</v>
      </c>
      <c r="G133" s="70" t="s">
        <v>807</v>
      </c>
      <c r="H133" s="8" t="s">
        <v>133</v>
      </c>
      <c r="I133" s="8" t="s">
        <v>33</v>
      </c>
      <c r="J133" s="64"/>
      <c r="K133" s="68">
        <v>43799</v>
      </c>
      <c r="L133" s="68">
        <v>43799</v>
      </c>
      <c r="M133" s="66"/>
      <c r="N133" s="66"/>
      <c r="O133" s="8"/>
      <c r="P133" s="66"/>
      <c r="Q133" s="71"/>
      <c r="R133" s="66"/>
      <c r="S133" s="8" t="s">
        <v>21</v>
      </c>
    </row>
    <row r="134" spans="2:19" s="13" customFormat="1" ht="59.25" customHeight="1" x14ac:dyDescent="0.25">
      <c r="B134" s="8">
        <v>125</v>
      </c>
      <c r="C134" s="14"/>
      <c r="D134" s="14"/>
      <c r="E134" s="8" t="s">
        <v>375</v>
      </c>
      <c r="F134" s="19" t="s">
        <v>579</v>
      </c>
      <c r="G134" s="70" t="s">
        <v>807</v>
      </c>
      <c r="H134" s="8" t="s">
        <v>133</v>
      </c>
      <c r="I134" s="8" t="s">
        <v>33</v>
      </c>
      <c r="J134" s="64"/>
      <c r="K134" s="68">
        <v>43799</v>
      </c>
      <c r="L134" s="68">
        <v>43799</v>
      </c>
      <c r="M134" s="66"/>
      <c r="N134" s="66"/>
      <c r="O134" s="8"/>
      <c r="P134" s="66"/>
      <c r="Q134" s="71"/>
      <c r="R134" s="66"/>
      <c r="S134" s="8" t="s">
        <v>21</v>
      </c>
    </row>
    <row r="135" spans="2:19" s="13" customFormat="1" ht="59.25" customHeight="1" x14ac:dyDescent="0.25">
      <c r="B135" s="8">
        <v>126</v>
      </c>
      <c r="C135" s="29">
        <v>414</v>
      </c>
      <c r="D135" s="29" t="s">
        <v>443</v>
      </c>
      <c r="E135" s="29" t="s">
        <v>132</v>
      </c>
      <c r="F135" s="19" t="s">
        <v>596</v>
      </c>
      <c r="G135" s="70" t="s">
        <v>807</v>
      </c>
      <c r="H135" s="8" t="s">
        <v>133</v>
      </c>
      <c r="I135" s="8" t="s">
        <v>33</v>
      </c>
      <c r="J135" s="64"/>
      <c r="K135" s="68">
        <v>43860</v>
      </c>
      <c r="L135" s="68">
        <v>43860</v>
      </c>
      <c r="M135" s="66"/>
      <c r="N135" s="66"/>
      <c r="O135" s="8"/>
      <c r="P135" s="66"/>
      <c r="Q135" s="71"/>
      <c r="R135" s="66"/>
      <c r="S135" s="8" t="s">
        <v>21</v>
      </c>
    </row>
    <row r="136" spans="2:19" s="13" customFormat="1" ht="59.25" customHeight="1" x14ac:dyDescent="0.25">
      <c r="B136" s="8">
        <v>127</v>
      </c>
      <c r="C136" s="14"/>
      <c r="D136" s="14"/>
      <c r="E136" s="8" t="s">
        <v>782</v>
      </c>
      <c r="F136" s="19" t="s">
        <v>587</v>
      </c>
      <c r="G136" s="70" t="s">
        <v>807</v>
      </c>
      <c r="H136" s="8" t="s">
        <v>133</v>
      </c>
      <c r="I136" s="8" t="s">
        <v>33</v>
      </c>
      <c r="J136" s="64"/>
      <c r="K136" s="68">
        <v>43860</v>
      </c>
      <c r="L136" s="68">
        <v>43860</v>
      </c>
      <c r="M136" s="66"/>
      <c r="N136" s="66"/>
      <c r="O136" s="8"/>
      <c r="P136" s="66"/>
      <c r="Q136" s="71"/>
      <c r="R136" s="66"/>
      <c r="S136" s="8" t="s">
        <v>21</v>
      </c>
    </row>
    <row r="137" spans="2:19" s="13" customFormat="1" ht="59.25" customHeight="1" x14ac:dyDescent="0.25">
      <c r="B137" s="8">
        <v>128</v>
      </c>
      <c r="C137" s="14"/>
      <c r="D137" s="14"/>
      <c r="E137" s="8" t="s">
        <v>175</v>
      </c>
      <c r="F137" s="19" t="s">
        <v>784</v>
      </c>
      <c r="G137" s="70" t="s">
        <v>807</v>
      </c>
      <c r="H137" s="8" t="s">
        <v>133</v>
      </c>
      <c r="I137" s="8" t="s">
        <v>33</v>
      </c>
      <c r="J137" s="64"/>
      <c r="K137" s="68">
        <v>43889</v>
      </c>
      <c r="L137" s="68">
        <v>43889</v>
      </c>
      <c r="M137" s="66"/>
      <c r="N137" s="66"/>
      <c r="O137" s="8"/>
      <c r="P137" s="66"/>
      <c r="Q137" s="71"/>
      <c r="R137" s="66"/>
      <c r="S137" s="8" t="s">
        <v>21</v>
      </c>
    </row>
    <row r="138" spans="2:19" s="13" customFormat="1" ht="59.25" customHeight="1" x14ac:dyDescent="0.25">
      <c r="B138" s="8">
        <v>129</v>
      </c>
      <c r="C138" s="14"/>
      <c r="D138" s="14"/>
      <c r="E138" s="8" t="s">
        <v>782</v>
      </c>
      <c r="F138" s="19" t="s">
        <v>589</v>
      </c>
      <c r="G138" s="70" t="s">
        <v>807</v>
      </c>
      <c r="H138" s="8" t="s">
        <v>133</v>
      </c>
      <c r="I138" s="8" t="s">
        <v>33</v>
      </c>
      <c r="J138" s="64"/>
      <c r="K138" s="68">
        <v>43920</v>
      </c>
      <c r="L138" s="68">
        <v>43920</v>
      </c>
      <c r="M138" s="66"/>
      <c r="N138" s="66"/>
      <c r="O138" s="8"/>
      <c r="P138" s="66"/>
      <c r="Q138" s="71"/>
      <c r="R138" s="66"/>
      <c r="S138" s="8" t="s">
        <v>21</v>
      </c>
    </row>
    <row r="139" spans="2:19" s="13" customFormat="1" ht="59.25" customHeight="1" x14ac:dyDescent="0.25">
      <c r="B139" s="8">
        <v>130</v>
      </c>
      <c r="C139" s="8"/>
      <c r="D139" s="8"/>
      <c r="E139" s="66" t="s">
        <v>175</v>
      </c>
      <c r="F139" s="19" t="s">
        <v>620</v>
      </c>
      <c r="G139" s="66" t="s">
        <v>824</v>
      </c>
      <c r="H139" s="8" t="s">
        <v>133</v>
      </c>
      <c r="I139" s="8" t="s">
        <v>33</v>
      </c>
      <c r="J139" s="64">
        <v>43362</v>
      </c>
      <c r="K139" s="68">
        <v>43920</v>
      </c>
      <c r="L139" s="68">
        <v>43920</v>
      </c>
      <c r="M139" s="8" t="s">
        <v>161</v>
      </c>
      <c r="N139" s="8">
        <v>90</v>
      </c>
      <c r="O139" s="8"/>
      <c r="P139" s="8" t="s">
        <v>522</v>
      </c>
      <c r="Q139" s="66" t="s">
        <v>270</v>
      </c>
      <c r="R139" s="66" t="s">
        <v>179</v>
      </c>
      <c r="S139" s="66" t="s">
        <v>21</v>
      </c>
    </row>
    <row r="140" spans="2:19" s="13" customFormat="1" ht="59.25" customHeight="1" x14ac:dyDescent="0.25">
      <c r="B140" s="8">
        <v>131</v>
      </c>
      <c r="C140" s="14"/>
      <c r="D140" s="14"/>
      <c r="E140" s="8" t="s">
        <v>175</v>
      </c>
      <c r="F140" s="19" t="s">
        <v>626</v>
      </c>
      <c r="G140" s="70" t="s">
        <v>807</v>
      </c>
      <c r="H140" s="8" t="s">
        <v>133</v>
      </c>
      <c r="I140" s="8" t="s">
        <v>33</v>
      </c>
      <c r="J140" s="64"/>
      <c r="K140" s="68">
        <v>43981</v>
      </c>
      <c r="L140" s="68">
        <v>43981</v>
      </c>
      <c r="M140" s="66"/>
      <c r="N140" s="66"/>
      <c r="O140" s="8"/>
      <c r="P140" s="66"/>
      <c r="Q140" s="71"/>
      <c r="R140" s="66"/>
      <c r="S140" s="8" t="s">
        <v>21</v>
      </c>
    </row>
    <row r="141" spans="2:19" s="13" customFormat="1" ht="59.25" customHeight="1" x14ac:dyDescent="0.25">
      <c r="B141" s="8">
        <v>132</v>
      </c>
      <c r="C141" s="17">
        <v>457</v>
      </c>
      <c r="D141" s="17" t="s">
        <v>445</v>
      </c>
      <c r="E141" s="8" t="s">
        <v>132</v>
      </c>
      <c r="F141" s="19" t="s">
        <v>602</v>
      </c>
      <c r="G141" s="66" t="s">
        <v>821</v>
      </c>
      <c r="H141" s="8" t="s">
        <v>133</v>
      </c>
      <c r="I141" s="8" t="s">
        <v>33</v>
      </c>
      <c r="J141" s="31">
        <v>42675</v>
      </c>
      <c r="K141" s="68">
        <v>44042</v>
      </c>
      <c r="L141" s="68">
        <v>44042</v>
      </c>
      <c r="M141" s="8" t="s">
        <v>134</v>
      </c>
      <c r="N141" s="8">
        <v>88</v>
      </c>
      <c r="O141" s="8" t="s">
        <v>156</v>
      </c>
      <c r="P141" s="8" t="s">
        <v>157</v>
      </c>
      <c r="Q141" s="8" t="s">
        <v>34</v>
      </c>
      <c r="R141" s="8" t="s">
        <v>137</v>
      </c>
      <c r="S141" s="66" t="s">
        <v>21</v>
      </c>
    </row>
    <row r="142" spans="2:19" s="13" customFormat="1" ht="59.25" customHeight="1" x14ac:dyDescent="0.25">
      <c r="B142" s="8">
        <v>133</v>
      </c>
      <c r="C142" s="14"/>
      <c r="D142" s="14"/>
      <c r="E142" s="8" t="s">
        <v>175</v>
      </c>
      <c r="F142" s="19" t="s">
        <v>619</v>
      </c>
      <c r="G142" s="29" t="s">
        <v>807</v>
      </c>
      <c r="H142" s="8" t="s">
        <v>133</v>
      </c>
      <c r="I142" s="8" t="s">
        <v>33</v>
      </c>
      <c r="J142" s="45"/>
      <c r="K142" s="68">
        <v>44073</v>
      </c>
      <c r="L142" s="68">
        <v>44073</v>
      </c>
      <c r="M142" s="29"/>
      <c r="N142" s="29"/>
      <c r="O142" s="29"/>
      <c r="P142" s="29"/>
      <c r="Q142" s="29"/>
      <c r="R142" s="29"/>
      <c r="S142" s="8" t="s">
        <v>21</v>
      </c>
    </row>
    <row r="143" spans="2:19" s="13" customFormat="1" ht="59.25" customHeight="1" x14ac:dyDescent="0.25">
      <c r="B143" s="8">
        <v>134</v>
      </c>
      <c r="C143" s="17">
        <v>432</v>
      </c>
      <c r="D143" s="16" t="s">
        <v>445</v>
      </c>
      <c r="E143" s="8" t="s">
        <v>132</v>
      </c>
      <c r="F143" s="19" t="s">
        <v>793</v>
      </c>
      <c r="G143" s="66" t="s">
        <v>818</v>
      </c>
      <c r="H143" s="8" t="s">
        <v>133</v>
      </c>
      <c r="I143" s="8" t="s">
        <v>33</v>
      </c>
      <c r="J143" s="31">
        <v>42840</v>
      </c>
      <c r="K143" s="31">
        <v>44195</v>
      </c>
      <c r="L143" s="31">
        <v>44195</v>
      </c>
      <c r="M143" s="8" t="s">
        <v>134</v>
      </c>
      <c r="N143" s="8">
        <v>74</v>
      </c>
      <c r="O143" s="8" t="s">
        <v>140</v>
      </c>
      <c r="P143" s="8" t="s">
        <v>141</v>
      </c>
      <c r="Q143" s="8" t="s">
        <v>39</v>
      </c>
      <c r="R143" s="8" t="s">
        <v>103</v>
      </c>
      <c r="S143" s="66" t="s">
        <v>21</v>
      </c>
    </row>
    <row r="144" spans="2:19" s="13" customFormat="1" ht="59.25" customHeight="1" x14ac:dyDescent="0.25">
      <c r="B144" s="8">
        <v>135</v>
      </c>
      <c r="C144" s="16"/>
      <c r="D144" s="14"/>
      <c r="E144" s="16" t="s">
        <v>761</v>
      </c>
      <c r="F144" s="19" t="s">
        <v>1210</v>
      </c>
      <c r="G144" s="8" t="s">
        <v>1286</v>
      </c>
      <c r="H144" s="8" t="s">
        <v>168</v>
      </c>
      <c r="I144" s="8" t="s">
        <v>33</v>
      </c>
      <c r="J144" s="45"/>
      <c r="K144" s="31">
        <v>43860</v>
      </c>
      <c r="L144" s="31">
        <v>43860</v>
      </c>
      <c r="M144" s="29"/>
      <c r="N144" s="29"/>
      <c r="O144" s="29"/>
      <c r="P144" s="29"/>
      <c r="Q144" s="29"/>
      <c r="R144" s="29"/>
      <c r="S144" s="29"/>
    </row>
    <row r="145" spans="2:19" s="13" customFormat="1" ht="59.25" customHeight="1" x14ac:dyDescent="0.25">
      <c r="B145" s="8">
        <v>136</v>
      </c>
      <c r="C145" s="16"/>
      <c r="D145" s="14"/>
      <c r="E145" s="16" t="s">
        <v>577</v>
      </c>
      <c r="F145" s="19" t="s">
        <v>1211</v>
      </c>
      <c r="G145" s="8" t="s">
        <v>1287</v>
      </c>
      <c r="H145" s="8" t="s">
        <v>168</v>
      </c>
      <c r="I145" s="8" t="s">
        <v>33</v>
      </c>
      <c r="J145" s="45"/>
      <c r="K145" s="31">
        <v>43860</v>
      </c>
      <c r="L145" s="31">
        <v>43860</v>
      </c>
      <c r="M145" s="29"/>
      <c r="N145" s="29"/>
      <c r="O145" s="29"/>
      <c r="P145" s="29"/>
      <c r="Q145" s="29"/>
      <c r="R145" s="29"/>
      <c r="S145" s="29"/>
    </row>
    <row r="146" spans="2:19" s="13" customFormat="1" ht="59.25" customHeight="1" x14ac:dyDescent="0.25">
      <c r="B146" s="8">
        <v>137</v>
      </c>
      <c r="C146" s="16"/>
      <c r="D146" s="14"/>
      <c r="E146" s="16" t="s">
        <v>577</v>
      </c>
      <c r="F146" s="19" t="s">
        <v>1212</v>
      </c>
      <c r="G146" s="8" t="s">
        <v>1288</v>
      </c>
      <c r="H146" s="8" t="s">
        <v>168</v>
      </c>
      <c r="I146" s="8" t="s">
        <v>33</v>
      </c>
      <c r="J146" s="45"/>
      <c r="K146" s="31">
        <v>43860</v>
      </c>
      <c r="L146" s="31">
        <v>43860</v>
      </c>
      <c r="M146" s="29"/>
      <c r="N146" s="29"/>
      <c r="O146" s="29"/>
      <c r="P146" s="29"/>
      <c r="Q146" s="29"/>
      <c r="R146" s="29"/>
      <c r="S146" s="29"/>
    </row>
    <row r="147" spans="2:19" s="13" customFormat="1" ht="59.25" customHeight="1" x14ac:dyDescent="0.25">
      <c r="B147" s="8">
        <v>138</v>
      </c>
      <c r="C147" s="16"/>
      <c r="D147" s="14"/>
      <c r="E147" s="16" t="s">
        <v>577</v>
      </c>
      <c r="F147" s="19" t="s">
        <v>1213</v>
      </c>
      <c r="G147" s="8" t="s">
        <v>1289</v>
      </c>
      <c r="H147" s="8" t="s">
        <v>168</v>
      </c>
      <c r="I147" s="8" t="s">
        <v>33</v>
      </c>
      <c r="J147" s="45"/>
      <c r="K147" s="31">
        <v>43860</v>
      </c>
      <c r="L147" s="31">
        <v>43860</v>
      </c>
      <c r="M147" s="29"/>
      <c r="N147" s="29"/>
      <c r="O147" s="29"/>
      <c r="P147" s="29"/>
      <c r="Q147" s="29"/>
      <c r="R147" s="29"/>
      <c r="S147" s="29"/>
    </row>
    <row r="148" spans="2:19" s="13" customFormat="1" ht="59.25" customHeight="1" x14ac:dyDescent="0.25">
      <c r="B148" s="8">
        <v>139</v>
      </c>
      <c r="C148" s="16"/>
      <c r="D148" s="14"/>
      <c r="E148" s="16" t="s">
        <v>761</v>
      </c>
      <c r="F148" s="19" t="s">
        <v>1214</v>
      </c>
      <c r="G148" s="8" t="s">
        <v>1290</v>
      </c>
      <c r="H148" s="8" t="s">
        <v>168</v>
      </c>
      <c r="I148" s="8" t="s">
        <v>33</v>
      </c>
      <c r="J148" s="45"/>
      <c r="K148" s="31">
        <v>43860</v>
      </c>
      <c r="L148" s="31">
        <v>43860</v>
      </c>
      <c r="M148" s="29"/>
      <c r="N148" s="29"/>
      <c r="O148" s="29"/>
      <c r="P148" s="29"/>
      <c r="Q148" s="29"/>
      <c r="R148" s="29"/>
      <c r="S148" s="29"/>
    </row>
    <row r="149" spans="2:19" s="13" customFormat="1" ht="59.25" customHeight="1" x14ac:dyDescent="0.25">
      <c r="B149" s="8">
        <v>140</v>
      </c>
      <c r="C149" s="16"/>
      <c r="D149" s="14"/>
      <c r="E149" s="16" t="s">
        <v>761</v>
      </c>
      <c r="F149" s="19" t="s">
        <v>1215</v>
      </c>
      <c r="G149" s="8" t="s">
        <v>1291</v>
      </c>
      <c r="H149" s="8" t="s">
        <v>168</v>
      </c>
      <c r="I149" s="8" t="s">
        <v>33</v>
      </c>
      <c r="J149" s="45"/>
      <c r="K149" s="31">
        <v>43860</v>
      </c>
      <c r="L149" s="31">
        <v>43860</v>
      </c>
      <c r="M149" s="29"/>
      <c r="N149" s="29"/>
      <c r="O149" s="29"/>
      <c r="P149" s="29"/>
      <c r="Q149" s="29"/>
      <c r="R149" s="29"/>
      <c r="S149" s="29"/>
    </row>
    <row r="150" spans="2:19" s="13" customFormat="1" ht="59.25" customHeight="1" x14ac:dyDescent="0.25">
      <c r="B150" s="8">
        <v>141</v>
      </c>
      <c r="C150" s="16"/>
      <c r="D150" s="14"/>
      <c r="E150" s="16" t="s">
        <v>761</v>
      </c>
      <c r="F150" s="19" t="s">
        <v>1216</v>
      </c>
      <c r="G150" s="8" t="s">
        <v>1292</v>
      </c>
      <c r="H150" s="8" t="s">
        <v>168</v>
      </c>
      <c r="I150" s="8" t="s">
        <v>33</v>
      </c>
      <c r="J150" s="45"/>
      <c r="K150" s="31">
        <v>43860</v>
      </c>
      <c r="L150" s="31">
        <v>43860</v>
      </c>
      <c r="M150" s="29"/>
      <c r="N150" s="29"/>
      <c r="O150" s="29"/>
      <c r="P150" s="29"/>
      <c r="Q150" s="29"/>
      <c r="R150" s="29"/>
      <c r="S150" s="29"/>
    </row>
    <row r="151" spans="2:19" s="13" customFormat="1" ht="59.25" customHeight="1" x14ac:dyDescent="0.25">
      <c r="B151" s="8">
        <v>142</v>
      </c>
      <c r="C151" s="16"/>
      <c r="D151" s="14"/>
      <c r="E151" s="16" t="s">
        <v>761</v>
      </c>
      <c r="F151" s="19" t="s">
        <v>1217</v>
      </c>
      <c r="G151" s="8" t="s">
        <v>1293</v>
      </c>
      <c r="H151" s="8" t="s">
        <v>168</v>
      </c>
      <c r="I151" s="8" t="s">
        <v>33</v>
      </c>
      <c r="J151" s="45"/>
      <c r="K151" s="31">
        <v>43860</v>
      </c>
      <c r="L151" s="31">
        <v>43860</v>
      </c>
      <c r="M151" s="29"/>
      <c r="N151" s="29"/>
      <c r="O151" s="29"/>
      <c r="P151" s="29"/>
      <c r="Q151" s="29"/>
      <c r="R151" s="29"/>
      <c r="S151" s="29"/>
    </row>
    <row r="152" spans="2:19" s="13" customFormat="1" ht="59.25" customHeight="1" x14ac:dyDescent="0.25">
      <c r="B152" s="8">
        <v>143</v>
      </c>
      <c r="C152" s="16"/>
      <c r="D152" s="14"/>
      <c r="E152" s="16" t="s">
        <v>761</v>
      </c>
      <c r="F152" s="19" t="s">
        <v>1218</v>
      </c>
      <c r="G152" s="8" t="s">
        <v>1294</v>
      </c>
      <c r="H152" s="8" t="s">
        <v>168</v>
      </c>
      <c r="I152" s="8" t="s">
        <v>33</v>
      </c>
      <c r="J152" s="45"/>
      <c r="K152" s="31">
        <v>43860</v>
      </c>
      <c r="L152" s="31">
        <v>43860</v>
      </c>
      <c r="M152" s="29"/>
      <c r="N152" s="29"/>
      <c r="O152" s="29"/>
      <c r="P152" s="29"/>
      <c r="Q152" s="29"/>
      <c r="R152" s="29"/>
      <c r="S152" s="29"/>
    </row>
    <row r="153" spans="2:19" s="13" customFormat="1" ht="59.25" customHeight="1" x14ac:dyDescent="0.25">
      <c r="B153" s="8">
        <v>144</v>
      </c>
      <c r="C153" s="16"/>
      <c r="D153" s="14"/>
      <c r="E153" s="16" t="s">
        <v>480</v>
      </c>
      <c r="F153" s="19" t="s">
        <v>1219</v>
      </c>
      <c r="G153" s="8" t="s">
        <v>1295</v>
      </c>
      <c r="H153" s="8" t="s">
        <v>168</v>
      </c>
      <c r="I153" s="8" t="s">
        <v>33</v>
      </c>
      <c r="J153" s="45"/>
      <c r="K153" s="31">
        <v>43860</v>
      </c>
      <c r="L153" s="31">
        <v>43860</v>
      </c>
      <c r="M153" s="29"/>
      <c r="N153" s="29"/>
      <c r="O153" s="29"/>
      <c r="P153" s="29"/>
      <c r="Q153" s="29"/>
      <c r="R153" s="29"/>
      <c r="S153" s="29"/>
    </row>
    <row r="154" spans="2:19" s="13" customFormat="1" ht="59.25" customHeight="1" x14ac:dyDescent="0.25">
      <c r="B154" s="8">
        <v>145</v>
      </c>
      <c r="C154" s="16"/>
      <c r="D154" s="14"/>
      <c r="E154" s="16" t="s">
        <v>480</v>
      </c>
      <c r="F154" s="19" t="s">
        <v>1220</v>
      </c>
      <c r="G154" s="8" t="s">
        <v>1296</v>
      </c>
      <c r="H154" s="8" t="s">
        <v>168</v>
      </c>
      <c r="I154" s="8" t="s">
        <v>33</v>
      </c>
      <c r="J154" s="45"/>
      <c r="K154" s="31">
        <v>43860</v>
      </c>
      <c r="L154" s="31">
        <v>43860</v>
      </c>
      <c r="M154" s="29"/>
      <c r="N154" s="29"/>
      <c r="O154" s="29"/>
      <c r="P154" s="29"/>
      <c r="Q154" s="29"/>
      <c r="R154" s="29"/>
      <c r="S154" s="29"/>
    </row>
    <row r="155" spans="2:19" s="13" customFormat="1" ht="59.25" customHeight="1" x14ac:dyDescent="0.25">
      <c r="B155" s="8">
        <v>146</v>
      </c>
      <c r="C155" s="16"/>
      <c r="D155" s="14"/>
      <c r="E155" s="16" t="s">
        <v>480</v>
      </c>
      <c r="F155" s="19" t="s">
        <v>1221</v>
      </c>
      <c r="G155" s="8" t="s">
        <v>1297</v>
      </c>
      <c r="H155" s="8" t="s">
        <v>168</v>
      </c>
      <c r="I155" s="8" t="s">
        <v>33</v>
      </c>
      <c r="J155" s="45"/>
      <c r="K155" s="31">
        <v>43860</v>
      </c>
      <c r="L155" s="31">
        <v>43860</v>
      </c>
      <c r="M155" s="29"/>
      <c r="N155" s="29"/>
      <c r="O155" s="29"/>
      <c r="P155" s="29"/>
      <c r="Q155" s="29"/>
      <c r="R155" s="29"/>
      <c r="S155" s="29"/>
    </row>
    <row r="156" spans="2:19" s="13" customFormat="1" ht="59.25" customHeight="1" x14ac:dyDescent="0.25">
      <c r="B156" s="8">
        <v>147</v>
      </c>
      <c r="C156" s="16"/>
      <c r="D156" s="14"/>
      <c r="E156" s="16" t="s">
        <v>480</v>
      </c>
      <c r="F156" s="19" t="s">
        <v>1222</v>
      </c>
      <c r="G156" s="8" t="s">
        <v>1298</v>
      </c>
      <c r="H156" s="8" t="s">
        <v>168</v>
      </c>
      <c r="I156" s="8" t="s">
        <v>33</v>
      </c>
      <c r="J156" s="45"/>
      <c r="K156" s="31">
        <v>43860</v>
      </c>
      <c r="L156" s="31">
        <v>43860</v>
      </c>
      <c r="M156" s="29"/>
      <c r="N156" s="29"/>
      <c r="O156" s="29"/>
      <c r="P156" s="29"/>
      <c r="Q156" s="29"/>
      <c r="R156" s="29"/>
      <c r="S156" s="29"/>
    </row>
    <row r="157" spans="2:19" s="13" customFormat="1" ht="59.25" customHeight="1" x14ac:dyDescent="0.25">
      <c r="B157" s="8">
        <v>148</v>
      </c>
      <c r="C157" s="16"/>
      <c r="D157" s="14"/>
      <c r="E157" s="16" t="s">
        <v>1279</v>
      </c>
      <c r="F157" s="19" t="s">
        <v>1223</v>
      </c>
      <c r="G157" s="8" t="s">
        <v>1299</v>
      </c>
      <c r="H157" s="8" t="s">
        <v>168</v>
      </c>
      <c r="I157" s="8" t="s">
        <v>33</v>
      </c>
      <c r="J157" s="45"/>
      <c r="K157" s="31">
        <v>43860</v>
      </c>
      <c r="L157" s="31">
        <v>43860</v>
      </c>
      <c r="M157" s="29"/>
      <c r="N157" s="29"/>
      <c r="O157" s="29"/>
      <c r="P157" s="29"/>
      <c r="Q157" s="29"/>
      <c r="R157" s="29"/>
      <c r="S157" s="29"/>
    </row>
    <row r="158" spans="2:19" s="13" customFormat="1" ht="59.25" customHeight="1" x14ac:dyDescent="0.25">
      <c r="B158" s="8">
        <v>149</v>
      </c>
      <c r="C158" s="16"/>
      <c r="D158" s="14"/>
      <c r="E158" s="16" t="s">
        <v>761</v>
      </c>
      <c r="F158" s="19" t="s">
        <v>1224</v>
      </c>
      <c r="G158" s="8" t="s">
        <v>1300</v>
      </c>
      <c r="H158" s="8" t="s">
        <v>168</v>
      </c>
      <c r="I158" s="8" t="s">
        <v>33</v>
      </c>
      <c r="J158" s="45"/>
      <c r="K158" s="31">
        <v>43860</v>
      </c>
      <c r="L158" s="31">
        <v>43860</v>
      </c>
      <c r="M158" s="29"/>
      <c r="N158" s="29"/>
      <c r="O158" s="29"/>
      <c r="P158" s="29"/>
      <c r="Q158" s="29"/>
      <c r="R158" s="29"/>
      <c r="S158" s="29"/>
    </row>
    <row r="159" spans="2:19" s="13" customFormat="1" ht="59.25" customHeight="1" x14ac:dyDescent="0.25">
      <c r="B159" s="8">
        <v>150</v>
      </c>
      <c r="C159" s="16"/>
      <c r="D159" s="14"/>
      <c r="E159" s="16" t="s">
        <v>761</v>
      </c>
      <c r="F159" s="19" t="s">
        <v>1225</v>
      </c>
      <c r="G159" s="8" t="s">
        <v>1301</v>
      </c>
      <c r="H159" s="8" t="s">
        <v>168</v>
      </c>
      <c r="I159" s="8" t="s">
        <v>33</v>
      </c>
      <c r="J159" s="45"/>
      <c r="K159" s="31">
        <v>43860</v>
      </c>
      <c r="L159" s="31">
        <v>43860</v>
      </c>
      <c r="M159" s="29"/>
      <c r="N159" s="29"/>
      <c r="O159" s="29"/>
      <c r="P159" s="29"/>
      <c r="Q159" s="29"/>
      <c r="R159" s="29"/>
      <c r="S159" s="29"/>
    </row>
    <row r="160" spans="2:19" s="13" customFormat="1" ht="59.25" customHeight="1" x14ac:dyDescent="0.25">
      <c r="B160" s="8">
        <v>151</v>
      </c>
      <c r="C160" s="16"/>
      <c r="D160" s="14"/>
      <c r="E160" s="16" t="s">
        <v>761</v>
      </c>
      <c r="F160" s="19" t="s">
        <v>1226</v>
      </c>
      <c r="G160" s="8" t="s">
        <v>1302</v>
      </c>
      <c r="H160" s="8" t="s">
        <v>168</v>
      </c>
      <c r="I160" s="8" t="s">
        <v>33</v>
      </c>
      <c r="J160" s="45"/>
      <c r="K160" s="31">
        <v>43860</v>
      </c>
      <c r="L160" s="31">
        <v>43860</v>
      </c>
      <c r="M160" s="29"/>
      <c r="N160" s="29"/>
      <c r="O160" s="29"/>
      <c r="P160" s="29"/>
      <c r="Q160" s="29"/>
      <c r="R160" s="29"/>
      <c r="S160" s="29"/>
    </row>
    <row r="161" spans="2:19" s="13" customFormat="1" ht="59.25" customHeight="1" x14ac:dyDescent="0.25">
      <c r="B161" s="8">
        <v>152</v>
      </c>
      <c r="C161" s="16"/>
      <c r="D161" s="14"/>
      <c r="E161" s="16" t="s">
        <v>761</v>
      </c>
      <c r="F161" s="19" t="s">
        <v>1227</v>
      </c>
      <c r="G161" s="8" t="s">
        <v>1303</v>
      </c>
      <c r="H161" s="8" t="s">
        <v>168</v>
      </c>
      <c r="I161" s="8" t="s">
        <v>33</v>
      </c>
      <c r="J161" s="45"/>
      <c r="K161" s="31">
        <v>43860</v>
      </c>
      <c r="L161" s="31">
        <v>43860</v>
      </c>
      <c r="M161" s="29"/>
      <c r="N161" s="29"/>
      <c r="O161" s="29"/>
      <c r="P161" s="29"/>
      <c r="Q161" s="29"/>
      <c r="R161" s="29"/>
      <c r="S161" s="29"/>
    </row>
    <row r="162" spans="2:19" s="13" customFormat="1" ht="59.25" customHeight="1" x14ac:dyDescent="0.25">
      <c r="B162" s="8">
        <v>153</v>
      </c>
      <c r="C162" s="16"/>
      <c r="D162" s="14"/>
      <c r="E162" s="16" t="s">
        <v>761</v>
      </c>
      <c r="F162" s="19" t="s">
        <v>1228</v>
      </c>
      <c r="G162" s="8" t="s">
        <v>1304</v>
      </c>
      <c r="H162" s="8" t="s">
        <v>168</v>
      </c>
      <c r="I162" s="8" t="s">
        <v>33</v>
      </c>
      <c r="J162" s="45"/>
      <c r="K162" s="31">
        <v>43860</v>
      </c>
      <c r="L162" s="31">
        <v>43860</v>
      </c>
      <c r="M162" s="29"/>
      <c r="N162" s="29"/>
      <c r="O162" s="29"/>
      <c r="P162" s="29"/>
      <c r="Q162" s="29"/>
      <c r="R162" s="29"/>
      <c r="S162" s="29"/>
    </row>
    <row r="163" spans="2:19" s="13" customFormat="1" ht="59.25" customHeight="1" x14ac:dyDescent="0.25">
      <c r="B163" s="8">
        <v>154</v>
      </c>
      <c r="C163" s="16"/>
      <c r="D163" s="14"/>
      <c r="E163" s="16" t="s">
        <v>761</v>
      </c>
      <c r="F163" s="19" t="s">
        <v>1229</v>
      </c>
      <c r="G163" s="8" t="s">
        <v>1305</v>
      </c>
      <c r="H163" s="8" t="s">
        <v>168</v>
      </c>
      <c r="I163" s="8" t="s">
        <v>33</v>
      </c>
      <c r="J163" s="45"/>
      <c r="K163" s="31">
        <v>43860</v>
      </c>
      <c r="L163" s="31">
        <v>43860</v>
      </c>
      <c r="M163" s="29"/>
      <c r="N163" s="29"/>
      <c r="O163" s="29"/>
      <c r="P163" s="29"/>
      <c r="Q163" s="29"/>
      <c r="R163" s="29"/>
      <c r="S163" s="29"/>
    </row>
    <row r="164" spans="2:19" s="13" customFormat="1" ht="59.25" customHeight="1" x14ac:dyDescent="0.25">
      <c r="B164" s="8">
        <v>155</v>
      </c>
      <c r="C164" s="16"/>
      <c r="D164" s="14"/>
      <c r="E164" s="16" t="s">
        <v>1280</v>
      </c>
      <c r="F164" s="19" t="s">
        <v>1230</v>
      </c>
      <c r="G164" s="8" t="s">
        <v>1306</v>
      </c>
      <c r="H164" s="8" t="s">
        <v>168</v>
      </c>
      <c r="I164" s="8" t="s">
        <v>33</v>
      </c>
      <c r="J164" s="45"/>
      <c r="K164" s="31">
        <v>43860</v>
      </c>
      <c r="L164" s="31">
        <v>43860</v>
      </c>
      <c r="M164" s="29"/>
      <c r="N164" s="29"/>
      <c r="O164" s="29"/>
      <c r="P164" s="29"/>
      <c r="Q164" s="29"/>
      <c r="R164" s="29"/>
      <c r="S164" s="29"/>
    </row>
    <row r="165" spans="2:19" s="13" customFormat="1" ht="59.25" customHeight="1" x14ac:dyDescent="0.25">
      <c r="B165" s="8">
        <v>156</v>
      </c>
      <c r="C165" s="16"/>
      <c r="D165" s="14"/>
      <c r="E165" s="16" t="s">
        <v>254</v>
      </c>
      <c r="F165" s="19" t="s">
        <v>1231</v>
      </c>
      <c r="G165" s="8"/>
      <c r="H165" s="8" t="s">
        <v>168</v>
      </c>
      <c r="I165" s="8" t="s">
        <v>33</v>
      </c>
      <c r="J165" s="45"/>
      <c r="K165" s="31">
        <v>43860</v>
      </c>
      <c r="L165" s="31">
        <v>43860</v>
      </c>
      <c r="M165" s="29"/>
      <c r="N165" s="29"/>
      <c r="O165" s="29"/>
      <c r="P165" s="29"/>
      <c r="Q165" s="29"/>
      <c r="R165" s="29"/>
      <c r="S165" s="29"/>
    </row>
    <row r="166" spans="2:19" s="13" customFormat="1" ht="59.25" customHeight="1" x14ac:dyDescent="0.25">
      <c r="B166" s="8">
        <v>157</v>
      </c>
      <c r="C166" s="16"/>
      <c r="D166" s="14"/>
      <c r="E166" s="16" t="s">
        <v>1280</v>
      </c>
      <c r="F166" s="19" t="s">
        <v>1232</v>
      </c>
      <c r="G166" s="8"/>
      <c r="H166" s="8" t="s">
        <v>168</v>
      </c>
      <c r="I166" s="8" t="s">
        <v>33</v>
      </c>
      <c r="J166" s="45"/>
      <c r="K166" s="31">
        <v>43860</v>
      </c>
      <c r="L166" s="31">
        <v>43860</v>
      </c>
      <c r="M166" s="29"/>
      <c r="N166" s="29"/>
      <c r="O166" s="29"/>
      <c r="P166" s="29"/>
      <c r="Q166" s="29"/>
      <c r="R166" s="29"/>
      <c r="S166" s="29"/>
    </row>
    <row r="167" spans="2:19" s="13" customFormat="1" ht="59.25" customHeight="1" x14ac:dyDescent="0.25">
      <c r="B167" s="8">
        <v>158</v>
      </c>
      <c r="C167" s="16"/>
      <c r="D167" s="14"/>
      <c r="E167" s="16" t="s">
        <v>761</v>
      </c>
      <c r="F167" s="19" t="s">
        <v>1233</v>
      </c>
      <c r="G167" s="8"/>
      <c r="H167" s="8" t="s">
        <v>168</v>
      </c>
      <c r="I167" s="8" t="s">
        <v>33</v>
      </c>
      <c r="J167" s="45"/>
      <c r="K167" s="31">
        <v>43860</v>
      </c>
      <c r="L167" s="31">
        <v>43860</v>
      </c>
      <c r="M167" s="29"/>
      <c r="N167" s="29"/>
      <c r="O167" s="29"/>
      <c r="P167" s="29"/>
      <c r="Q167" s="29"/>
      <c r="R167" s="29"/>
      <c r="S167" s="29"/>
    </row>
    <row r="168" spans="2:19" s="13" customFormat="1" ht="59.25" customHeight="1" x14ac:dyDescent="0.25">
      <c r="B168" s="8">
        <v>159</v>
      </c>
      <c r="C168" s="16"/>
      <c r="D168" s="14"/>
      <c r="E168" s="16" t="s">
        <v>761</v>
      </c>
      <c r="F168" s="19" t="s">
        <v>1234</v>
      </c>
      <c r="G168" s="8"/>
      <c r="H168" s="8" t="s">
        <v>168</v>
      </c>
      <c r="I168" s="8" t="s">
        <v>33</v>
      </c>
      <c r="J168" s="45"/>
      <c r="K168" s="31">
        <v>43860</v>
      </c>
      <c r="L168" s="31">
        <v>43860</v>
      </c>
      <c r="M168" s="29"/>
      <c r="N168" s="29"/>
      <c r="O168" s="29"/>
      <c r="P168" s="29"/>
      <c r="Q168" s="29"/>
      <c r="R168" s="29"/>
      <c r="S168" s="29"/>
    </row>
    <row r="169" spans="2:19" s="13" customFormat="1" ht="59.25" customHeight="1" x14ac:dyDescent="0.25">
      <c r="B169" s="8">
        <v>160</v>
      </c>
      <c r="C169" s="16"/>
      <c r="D169" s="14"/>
      <c r="E169" s="16" t="s">
        <v>761</v>
      </c>
      <c r="F169" s="19" t="s">
        <v>1235</v>
      </c>
      <c r="G169" s="8"/>
      <c r="H169" s="8" t="s">
        <v>168</v>
      </c>
      <c r="I169" s="8" t="s">
        <v>33</v>
      </c>
      <c r="J169" s="45"/>
      <c r="K169" s="31">
        <v>44042</v>
      </c>
      <c r="L169" s="31">
        <v>44042</v>
      </c>
      <c r="M169" s="29"/>
      <c r="N169" s="29"/>
      <c r="O169" s="29"/>
      <c r="P169" s="29"/>
      <c r="Q169" s="29"/>
      <c r="R169" s="29"/>
      <c r="S169" s="29"/>
    </row>
    <row r="170" spans="2:19" s="13" customFormat="1" ht="59.25" customHeight="1" x14ac:dyDescent="0.25">
      <c r="B170" s="8">
        <v>161</v>
      </c>
      <c r="C170" s="16"/>
      <c r="D170" s="14"/>
      <c r="E170" s="16" t="s">
        <v>761</v>
      </c>
      <c r="F170" s="19" t="s">
        <v>1236</v>
      </c>
      <c r="G170" s="8"/>
      <c r="H170" s="8" t="s">
        <v>168</v>
      </c>
      <c r="I170" s="8" t="s">
        <v>33</v>
      </c>
      <c r="J170" s="45"/>
      <c r="K170" s="31">
        <v>44042</v>
      </c>
      <c r="L170" s="31">
        <v>44042</v>
      </c>
      <c r="M170" s="29"/>
      <c r="N170" s="29"/>
      <c r="O170" s="29"/>
      <c r="P170" s="29"/>
      <c r="Q170" s="29"/>
      <c r="R170" s="29"/>
      <c r="S170" s="29"/>
    </row>
    <row r="171" spans="2:19" s="13" customFormat="1" ht="59.25" customHeight="1" x14ac:dyDescent="0.25">
      <c r="B171" s="8">
        <v>162</v>
      </c>
      <c r="C171" s="16"/>
      <c r="D171" s="14"/>
      <c r="E171" s="16" t="s">
        <v>254</v>
      </c>
      <c r="F171" s="19" t="s">
        <v>1237</v>
      </c>
      <c r="G171" s="8"/>
      <c r="H171" s="8" t="s">
        <v>168</v>
      </c>
      <c r="I171" s="8" t="s">
        <v>33</v>
      </c>
      <c r="J171" s="45"/>
      <c r="K171" s="31">
        <v>44042</v>
      </c>
      <c r="L171" s="31">
        <v>44042</v>
      </c>
      <c r="M171" s="29"/>
      <c r="N171" s="29"/>
      <c r="O171" s="29"/>
      <c r="P171" s="29"/>
      <c r="Q171" s="29"/>
      <c r="R171" s="29"/>
      <c r="S171" s="29"/>
    </row>
    <row r="172" spans="2:19" s="13" customFormat="1" ht="59.25" customHeight="1" x14ac:dyDescent="0.25">
      <c r="B172" s="8">
        <v>163</v>
      </c>
      <c r="C172" s="16"/>
      <c r="D172" s="14"/>
      <c r="E172" s="16" t="s">
        <v>577</v>
      </c>
      <c r="F172" s="19" t="s">
        <v>1238</v>
      </c>
      <c r="G172" s="8"/>
      <c r="H172" s="8" t="s">
        <v>168</v>
      </c>
      <c r="I172" s="8" t="s">
        <v>33</v>
      </c>
      <c r="J172" s="45"/>
      <c r="K172" s="31">
        <v>44042</v>
      </c>
      <c r="L172" s="31">
        <v>44042</v>
      </c>
      <c r="M172" s="29"/>
      <c r="N172" s="29"/>
      <c r="O172" s="29"/>
      <c r="P172" s="29"/>
      <c r="Q172" s="29"/>
      <c r="R172" s="29"/>
      <c r="S172" s="29"/>
    </row>
    <row r="173" spans="2:19" s="13" customFormat="1" ht="59.25" customHeight="1" x14ac:dyDescent="0.25">
      <c r="B173" s="8">
        <v>164</v>
      </c>
      <c r="C173" s="16"/>
      <c r="D173" s="14"/>
      <c r="E173" s="16" t="s">
        <v>577</v>
      </c>
      <c r="F173" s="19" t="s">
        <v>1239</v>
      </c>
      <c r="G173" s="8"/>
      <c r="H173" s="8" t="s">
        <v>168</v>
      </c>
      <c r="I173" s="8" t="s">
        <v>33</v>
      </c>
      <c r="J173" s="45"/>
      <c r="K173" s="31">
        <v>44042</v>
      </c>
      <c r="L173" s="31">
        <v>44042</v>
      </c>
      <c r="M173" s="29"/>
      <c r="N173" s="29"/>
      <c r="O173" s="29"/>
      <c r="P173" s="29"/>
      <c r="Q173" s="29"/>
      <c r="R173" s="29"/>
      <c r="S173" s="29"/>
    </row>
    <row r="174" spans="2:19" s="13" customFormat="1" ht="59.25" customHeight="1" x14ac:dyDescent="0.25">
      <c r="B174" s="8">
        <v>165</v>
      </c>
      <c r="C174" s="16"/>
      <c r="D174" s="14"/>
      <c r="E174" s="16" t="s">
        <v>761</v>
      </c>
      <c r="F174" s="19" t="s">
        <v>1240</v>
      </c>
      <c r="G174" s="8"/>
      <c r="H174" s="8" t="s">
        <v>168</v>
      </c>
      <c r="I174" s="8" t="s">
        <v>33</v>
      </c>
      <c r="J174" s="45"/>
      <c r="K174" s="31">
        <v>44042</v>
      </c>
      <c r="L174" s="31">
        <v>44042</v>
      </c>
      <c r="M174" s="29"/>
      <c r="N174" s="29"/>
      <c r="O174" s="29"/>
      <c r="P174" s="29"/>
      <c r="Q174" s="29"/>
      <c r="R174" s="29"/>
      <c r="S174" s="29"/>
    </row>
    <row r="175" spans="2:19" s="13" customFormat="1" ht="59.25" customHeight="1" x14ac:dyDescent="0.25">
      <c r="B175" s="8">
        <v>166</v>
      </c>
      <c r="C175" s="16"/>
      <c r="D175" s="14"/>
      <c r="E175" s="16" t="s">
        <v>761</v>
      </c>
      <c r="F175" s="19" t="s">
        <v>1241</v>
      </c>
      <c r="G175" s="8"/>
      <c r="H175" s="8" t="s">
        <v>168</v>
      </c>
      <c r="I175" s="8" t="s">
        <v>33</v>
      </c>
      <c r="J175" s="45"/>
      <c r="K175" s="31">
        <v>44042</v>
      </c>
      <c r="L175" s="31">
        <v>44042</v>
      </c>
      <c r="M175" s="29"/>
      <c r="N175" s="29"/>
      <c r="O175" s="29"/>
      <c r="P175" s="29"/>
      <c r="Q175" s="29"/>
      <c r="R175" s="29"/>
      <c r="S175" s="29"/>
    </row>
    <row r="176" spans="2:19" s="13" customFormat="1" ht="59.25" customHeight="1" x14ac:dyDescent="0.25">
      <c r="B176" s="8">
        <v>167</v>
      </c>
      <c r="C176" s="16"/>
      <c r="D176" s="14"/>
      <c r="E176" s="16" t="s">
        <v>761</v>
      </c>
      <c r="F176" s="19" t="s">
        <v>1242</v>
      </c>
      <c r="G176" s="8"/>
      <c r="H176" s="8" t="s">
        <v>168</v>
      </c>
      <c r="I176" s="8" t="s">
        <v>33</v>
      </c>
      <c r="J176" s="45"/>
      <c r="K176" s="31">
        <v>44042</v>
      </c>
      <c r="L176" s="31">
        <v>44042</v>
      </c>
      <c r="M176" s="29"/>
      <c r="N176" s="29"/>
      <c r="O176" s="29"/>
      <c r="P176" s="29"/>
      <c r="Q176" s="29"/>
      <c r="R176" s="29"/>
      <c r="S176" s="29"/>
    </row>
    <row r="177" spans="2:19" s="13" customFormat="1" ht="59.25" customHeight="1" x14ac:dyDescent="0.25">
      <c r="B177" s="8">
        <v>168</v>
      </c>
      <c r="C177" s="16"/>
      <c r="D177" s="14"/>
      <c r="E177" s="16" t="s">
        <v>254</v>
      </c>
      <c r="F177" s="19" t="s">
        <v>1243</v>
      </c>
      <c r="G177" s="8"/>
      <c r="H177" s="8" t="s">
        <v>168</v>
      </c>
      <c r="I177" s="8" t="s">
        <v>33</v>
      </c>
      <c r="J177" s="45"/>
      <c r="K177" s="31">
        <v>44042</v>
      </c>
      <c r="L177" s="31">
        <v>44042</v>
      </c>
      <c r="M177" s="29"/>
      <c r="N177" s="29"/>
      <c r="O177" s="29"/>
      <c r="P177" s="29"/>
      <c r="Q177" s="29"/>
      <c r="R177" s="29"/>
      <c r="S177" s="29"/>
    </row>
    <row r="178" spans="2:19" s="13" customFormat="1" ht="59.25" customHeight="1" x14ac:dyDescent="0.25">
      <c r="B178" s="8">
        <v>169</v>
      </c>
      <c r="C178" s="16"/>
      <c r="D178" s="14"/>
      <c r="E178" s="16" t="s">
        <v>761</v>
      </c>
      <c r="F178" s="19" t="s">
        <v>1244</v>
      </c>
      <c r="G178" s="8"/>
      <c r="H178" s="8" t="s">
        <v>168</v>
      </c>
      <c r="I178" s="8" t="s">
        <v>33</v>
      </c>
      <c r="J178" s="45"/>
      <c r="K178" s="31">
        <v>44042</v>
      </c>
      <c r="L178" s="31">
        <v>44042</v>
      </c>
      <c r="M178" s="29"/>
      <c r="N178" s="29"/>
      <c r="O178" s="29"/>
      <c r="P178" s="29"/>
      <c r="Q178" s="29"/>
      <c r="R178" s="29"/>
      <c r="S178" s="29"/>
    </row>
    <row r="179" spans="2:19" s="13" customFormat="1" ht="59.25" customHeight="1" x14ac:dyDescent="0.25">
      <c r="B179" s="8">
        <v>170</v>
      </c>
      <c r="C179" s="16"/>
      <c r="D179" s="14"/>
      <c r="E179" s="16" t="s">
        <v>761</v>
      </c>
      <c r="F179" s="19" t="s">
        <v>1245</v>
      </c>
      <c r="G179" s="8"/>
      <c r="H179" s="8" t="s">
        <v>168</v>
      </c>
      <c r="I179" s="8" t="s">
        <v>33</v>
      </c>
      <c r="J179" s="45"/>
      <c r="K179" s="31">
        <v>44042</v>
      </c>
      <c r="L179" s="31">
        <v>44042</v>
      </c>
      <c r="M179" s="29"/>
      <c r="N179" s="29"/>
      <c r="O179" s="29"/>
      <c r="P179" s="29"/>
      <c r="Q179" s="29"/>
      <c r="R179" s="29"/>
      <c r="S179" s="29"/>
    </row>
    <row r="180" spans="2:19" s="13" customFormat="1" ht="59.25" customHeight="1" x14ac:dyDescent="0.25">
      <c r="B180" s="8">
        <v>171</v>
      </c>
      <c r="C180" s="16"/>
      <c r="D180" s="14"/>
      <c r="E180" s="16" t="s">
        <v>762</v>
      </c>
      <c r="F180" s="19" t="s">
        <v>1246</v>
      </c>
      <c r="G180" s="8"/>
      <c r="H180" s="8" t="s">
        <v>168</v>
      </c>
      <c r="I180" s="8" t="s">
        <v>33</v>
      </c>
      <c r="J180" s="45"/>
      <c r="K180" s="31">
        <v>44165</v>
      </c>
      <c r="L180" s="31">
        <v>44165</v>
      </c>
      <c r="M180" s="29"/>
      <c r="N180" s="29"/>
      <c r="O180" s="29"/>
      <c r="P180" s="29"/>
      <c r="Q180" s="29"/>
      <c r="R180" s="29"/>
      <c r="S180" s="29"/>
    </row>
    <row r="181" spans="2:19" s="13" customFormat="1" ht="59.25" customHeight="1" x14ac:dyDescent="0.25">
      <c r="B181" s="8">
        <v>172</v>
      </c>
      <c r="C181" s="16"/>
      <c r="D181" s="14"/>
      <c r="E181" s="16" t="s">
        <v>480</v>
      </c>
      <c r="F181" s="19" t="s">
        <v>1247</v>
      </c>
      <c r="G181" s="8"/>
      <c r="H181" s="8" t="s">
        <v>168</v>
      </c>
      <c r="I181" s="8" t="s">
        <v>33</v>
      </c>
      <c r="J181" s="45"/>
      <c r="K181" s="31">
        <v>44407</v>
      </c>
      <c r="L181" s="31">
        <v>44407</v>
      </c>
      <c r="M181" s="29"/>
      <c r="N181" s="29"/>
      <c r="O181" s="29"/>
      <c r="P181" s="29"/>
      <c r="Q181" s="29"/>
      <c r="R181" s="29"/>
      <c r="S181" s="29"/>
    </row>
    <row r="182" spans="2:19" s="13" customFormat="1" ht="59.25" customHeight="1" x14ac:dyDescent="0.25">
      <c r="B182" s="8">
        <v>173</v>
      </c>
      <c r="C182" s="16"/>
      <c r="D182" s="14"/>
      <c r="E182" s="16" t="s">
        <v>763</v>
      </c>
      <c r="F182" s="19" t="s">
        <v>1248</v>
      </c>
      <c r="G182" s="8"/>
      <c r="H182" s="8" t="s">
        <v>168</v>
      </c>
      <c r="I182" s="8" t="s">
        <v>33</v>
      </c>
      <c r="J182" s="45"/>
      <c r="K182" s="31">
        <v>44407</v>
      </c>
      <c r="L182" s="31">
        <v>44407</v>
      </c>
      <c r="M182" s="29"/>
      <c r="N182" s="29"/>
      <c r="O182" s="29"/>
      <c r="P182" s="29"/>
      <c r="Q182" s="29"/>
      <c r="R182" s="29"/>
      <c r="S182" s="29"/>
    </row>
    <row r="183" spans="2:19" s="13" customFormat="1" ht="59.25" customHeight="1" x14ac:dyDescent="0.25">
      <c r="B183" s="8">
        <v>174</v>
      </c>
      <c r="C183" s="16"/>
      <c r="D183" s="14"/>
      <c r="E183" s="16" t="s">
        <v>254</v>
      </c>
      <c r="F183" s="19" t="s">
        <v>1249</v>
      </c>
      <c r="G183" s="8"/>
      <c r="H183" s="8" t="s">
        <v>168</v>
      </c>
      <c r="I183" s="8" t="s">
        <v>33</v>
      </c>
      <c r="J183" s="45"/>
      <c r="K183" s="31">
        <v>44407</v>
      </c>
      <c r="L183" s="31">
        <v>44407</v>
      </c>
      <c r="M183" s="29"/>
      <c r="N183" s="29"/>
      <c r="O183" s="29"/>
      <c r="P183" s="29"/>
      <c r="Q183" s="29"/>
      <c r="R183" s="29"/>
      <c r="S183" s="29"/>
    </row>
    <row r="184" spans="2:19" s="13" customFormat="1" ht="59.25" customHeight="1" x14ac:dyDescent="0.25">
      <c r="B184" s="8">
        <v>175</v>
      </c>
      <c r="C184" s="16"/>
      <c r="D184" s="14"/>
      <c r="E184" s="16" t="s">
        <v>577</v>
      </c>
      <c r="F184" s="19" t="s">
        <v>1250</v>
      </c>
      <c r="G184" s="8"/>
      <c r="H184" s="8" t="s">
        <v>168</v>
      </c>
      <c r="I184" s="8" t="s">
        <v>33</v>
      </c>
      <c r="J184" s="45"/>
      <c r="K184" s="31">
        <v>44407</v>
      </c>
      <c r="L184" s="31">
        <v>44407</v>
      </c>
      <c r="M184" s="29"/>
      <c r="N184" s="29"/>
      <c r="O184" s="29"/>
      <c r="P184" s="29"/>
      <c r="Q184" s="29"/>
      <c r="R184" s="29"/>
      <c r="S184" s="29"/>
    </row>
    <row r="185" spans="2:19" s="13" customFormat="1" ht="59.25" customHeight="1" x14ac:dyDescent="0.25">
      <c r="B185" s="8">
        <v>176</v>
      </c>
      <c r="C185" s="16"/>
      <c r="D185" s="14"/>
      <c r="E185" s="16" t="s">
        <v>254</v>
      </c>
      <c r="F185" s="19" t="s">
        <v>1251</v>
      </c>
      <c r="G185" s="8"/>
      <c r="H185" s="8" t="s">
        <v>168</v>
      </c>
      <c r="I185" s="8" t="s">
        <v>33</v>
      </c>
      <c r="J185" s="45"/>
      <c r="K185" s="31">
        <v>44772</v>
      </c>
      <c r="L185" s="31">
        <v>44772</v>
      </c>
      <c r="M185" s="29"/>
      <c r="N185" s="29"/>
      <c r="O185" s="29"/>
      <c r="P185" s="29"/>
      <c r="Q185" s="29"/>
      <c r="R185" s="29"/>
      <c r="S185" s="29"/>
    </row>
    <row r="186" spans="2:19" s="13" customFormat="1" ht="59.25" customHeight="1" x14ac:dyDescent="0.25">
      <c r="B186" s="8">
        <v>177</v>
      </c>
      <c r="C186" s="16"/>
      <c r="D186" s="14"/>
      <c r="E186" s="16" t="s">
        <v>1281</v>
      </c>
      <c r="F186" s="19" t="s">
        <v>1252</v>
      </c>
      <c r="G186" s="8"/>
      <c r="H186" s="8" t="s">
        <v>168</v>
      </c>
      <c r="I186" s="8" t="s">
        <v>33</v>
      </c>
      <c r="J186" s="45"/>
      <c r="K186" s="31">
        <v>44134</v>
      </c>
      <c r="L186" s="31">
        <v>44134</v>
      </c>
      <c r="M186" s="29"/>
      <c r="N186" s="29"/>
      <c r="O186" s="29"/>
      <c r="P186" s="29"/>
      <c r="Q186" s="29"/>
      <c r="R186" s="29"/>
      <c r="S186" s="29"/>
    </row>
    <row r="187" spans="2:19" s="13" customFormat="1" ht="59.25" customHeight="1" x14ac:dyDescent="0.25">
      <c r="B187" s="8">
        <v>178</v>
      </c>
      <c r="C187" s="16"/>
      <c r="D187" s="14"/>
      <c r="E187" s="16" t="s">
        <v>1285</v>
      </c>
      <c r="F187" s="19" t="s">
        <v>1252</v>
      </c>
      <c r="G187" s="8"/>
      <c r="H187" s="8" t="s">
        <v>168</v>
      </c>
      <c r="I187" s="8" t="s">
        <v>33</v>
      </c>
      <c r="J187" s="45"/>
      <c r="K187" s="31">
        <v>44134</v>
      </c>
      <c r="L187" s="31">
        <v>44135</v>
      </c>
      <c r="M187" s="29"/>
      <c r="N187" s="29"/>
      <c r="O187" s="29"/>
      <c r="P187" s="29"/>
      <c r="Q187" s="29"/>
      <c r="R187" s="29"/>
      <c r="S187" s="29"/>
    </row>
    <row r="188" spans="2:19" s="13" customFormat="1" ht="59.25" customHeight="1" x14ac:dyDescent="0.25">
      <c r="B188" s="8">
        <v>179</v>
      </c>
      <c r="C188" s="16"/>
      <c r="D188" s="14"/>
      <c r="E188" s="16" t="s">
        <v>1282</v>
      </c>
      <c r="F188" s="19" t="s">
        <v>1253</v>
      </c>
      <c r="G188" s="8"/>
      <c r="H188" s="8" t="s">
        <v>168</v>
      </c>
      <c r="I188" s="8" t="s">
        <v>33</v>
      </c>
      <c r="J188" s="45"/>
      <c r="K188" s="31">
        <v>44255</v>
      </c>
      <c r="L188" s="31">
        <v>44255</v>
      </c>
      <c r="M188" s="29"/>
      <c r="N188" s="29"/>
      <c r="O188" s="29"/>
      <c r="P188" s="29"/>
      <c r="Q188" s="29"/>
      <c r="R188" s="29"/>
      <c r="S188" s="29"/>
    </row>
    <row r="189" spans="2:19" s="13" customFormat="1" ht="59.25" customHeight="1" x14ac:dyDescent="0.25">
      <c r="B189" s="8">
        <v>180</v>
      </c>
      <c r="C189" s="16"/>
      <c r="D189" s="14"/>
      <c r="E189" s="16" t="s">
        <v>1283</v>
      </c>
      <c r="F189" s="19" t="s">
        <v>1254</v>
      </c>
      <c r="G189" s="8"/>
      <c r="H189" s="8" t="s">
        <v>168</v>
      </c>
      <c r="I189" s="8" t="s">
        <v>33</v>
      </c>
      <c r="J189" s="45"/>
      <c r="K189" s="31">
        <v>44255</v>
      </c>
      <c r="L189" s="31">
        <v>44255</v>
      </c>
      <c r="M189" s="29"/>
      <c r="N189" s="29"/>
      <c r="O189" s="29"/>
      <c r="P189" s="29"/>
      <c r="Q189" s="29"/>
      <c r="R189" s="29"/>
      <c r="S189" s="29"/>
    </row>
    <row r="190" spans="2:19" s="13" customFormat="1" ht="59.25" customHeight="1" x14ac:dyDescent="0.25">
      <c r="B190" s="8">
        <v>181</v>
      </c>
      <c r="C190" s="16"/>
      <c r="D190" s="14"/>
      <c r="E190" s="16" t="s">
        <v>254</v>
      </c>
      <c r="F190" s="19" t="s">
        <v>1255</v>
      </c>
      <c r="G190" s="8"/>
      <c r="H190" s="8" t="s">
        <v>168</v>
      </c>
      <c r="I190" s="8" t="s">
        <v>33</v>
      </c>
      <c r="J190" s="45"/>
      <c r="K190" s="31">
        <v>44255</v>
      </c>
      <c r="L190" s="31">
        <v>44255</v>
      </c>
      <c r="M190" s="29"/>
      <c r="N190" s="29"/>
      <c r="O190" s="29"/>
      <c r="P190" s="29"/>
      <c r="Q190" s="29"/>
      <c r="R190" s="29"/>
      <c r="S190" s="29"/>
    </row>
    <row r="191" spans="2:19" s="13" customFormat="1" ht="59.25" customHeight="1" x14ac:dyDescent="0.25">
      <c r="B191" s="8">
        <v>182</v>
      </c>
      <c r="C191" s="16"/>
      <c r="D191" s="14"/>
      <c r="E191" s="16" t="s">
        <v>1281</v>
      </c>
      <c r="F191" s="19" t="s">
        <v>1256</v>
      </c>
      <c r="G191" s="8"/>
      <c r="H191" s="8" t="s">
        <v>168</v>
      </c>
      <c r="I191" s="8" t="s">
        <v>33</v>
      </c>
      <c r="J191" s="45"/>
      <c r="K191" s="31">
        <v>44255</v>
      </c>
      <c r="L191" s="31">
        <v>44255</v>
      </c>
      <c r="M191" s="29"/>
      <c r="N191" s="29"/>
      <c r="O191" s="29"/>
      <c r="P191" s="29"/>
      <c r="Q191" s="29"/>
      <c r="R191" s="29"/>
      <c r="S191" s="29"/>
    </row>
    <row r="192" spans="2:19" s="13" customFormat="1" ht="59.25" customHeight="1" x14ac:dyDescent="0.25">
      <c r="B192" s="8">
        <v>183</v>
      </c>
      <c r="C192" s="16"/>
      <c r="D192" s="14"/>
      <c r="E192" s="16" t="s">
        <v>1281</v>
      </c>
      <c r="F192" s="19" t="s">
        <v>1257</v>
      </c>
      <c r="G192" s="8"/>
      <c r="H192" s="8" t="s">
        <v>168</v>
      </c>
      <c r="I192" s="8" t="s">
        <v>33</v>
      </c>
      <c r="J192" s="45"/>
      <c r="K192" s="31">
        <v>44255</v>
      </c>
      <c r="L192" s="31">
        <v>44255</v>
      </c>
      <c r="M192" s="29"/>
      <c r="N192" s="29"/>
      <c r="O192" s="29"/>
      <c r="P192" s="29"/>
      <c r="Q192" s="29"/>
      <c r="R192" s="29"/>
      <c r="S192" s="29"/>
    </row>
    <row r="193" spans="1:19" s="13" customFormat="1" ht="59.25" customHeight="1" x14ac:dyDescent="0.25">
      <c r="B193" s="8">
        <v>184</v>
      </c>
      <c r="C193" s="16"/>
      <c r="D193" s="14"/>
      <c r="E193" s="16" t="s">
        <v>1281</v>
      </c>
      <c r="F193" s="19" t="s">
        <v>1258</v>
      </c>
      <c r="G193" s="8"/>
      <c r="H193" s="8" t="s">
        <v>168</v>
      </c>
      <c r="I193" s="8" t="s">
        <v>33</v>
      </c>
      <c r="J193" s="45"/>
      <c r="K193" s="31">
        <v>44255</v>
      </c>
      <c r="L193" s="31">
        <v>44255</v>
      </c>
      <c r="M193" s="29"/>
      <c r="N193" s="29"/>
      <c r="O193" s="29"/>
      <c r="P193" s="29"/>
      <c r="Q193" s="29"/>
      <c r="R193" s="29"/>
      <c r="S193" s="29"/>
    </row>
    <row r="194" spans="1:19" s="13" customFormat="1" ht="59.25" customHeight="1" x14ac:dyDescent="0.25">
      <c r="B194" s="8">
        <v>185</v>
      </c>
      <c r="C194" s="16"/>
      <c r="D194" s="14"/>
      <c r="E194" s="16" t="s">
        <v>254</v>
      </c>
      <c r="F194" s="19" t="s">
        <v>1259</v>
      </c>
      <c r="G194" s="8"/>
      <c r="H194" s="8" t="s">
        <v>168</v>
      </c>
      <c r="I194" s="8" t="s">
        <v>33</v>
      </c>
      <c r="J194" s="45"/>
      <c r="K194" s="31">
        <v>44499</v>
      </c>
      <c r="L194" s="31">
        <v>44499</v>
      </c>
      <c r="M194" s="29"/>
      <c r="N194" s="29"/>
      <c r="O194" s="29"/>
      <c r="P194" s="29"/>
      <c r="Q194" s="29"/>
      <c r="R194" s="29"/>
      <c r="S194" s="29"/>
    </row>
    <row r="195" spans="1:19" s="13" customFormat="1" ht="59.25" customHeight="1" x14ac:dyDescent="0.25">
      <c r="B195" s="8">
        <v>186</v>
      </c>
      <c r="C195" s="16"/>
      <c r="D195" s="14"/>
      <c r="E195" s="16" t="s">
        <v>1282</v>
      </c>
      <c r="F195" s="19" t="s">
        <v>1260</v>
      </c>
      <c r="G195" s="8"/>
      <c r="H195" s="8" t="s">
        <v>168</v>
      </c>
      <c r="I195" s="8" t="s">
        <v>33</v>
      </c>
      <c r="J195" s="45"/>
      <c r="K195" s="31">
        <v>44499</v>
      </c>
      <c r="L195" s="31">
        <v>44499</v>
      </c>
      <c r="M195" s="29"/>
      <c r="N195" s="29"/>
      <c r="O195" s="29"/>
      <c r="P195" s="29"/>
      <c r="Q195" s="29"/>
      <c r="R195" s="29"/>
      <c r="S195" s="29"/>
    </row>
    <row r="196" spans="1:19" s="13" customFormat="1" ht="59.25" customHeight="1" x14ac:dyDescent="0.25">
      <c r="B196" s="8">
        <v>187</v>
      </c>
      <c r="C196" s="16"/>
      <c r="D196" s="14"/>
      <c r="E196" s="16" t="s">
        <v>1284</v>
      </c>
      <c r="F196" s="19" t="s">
        <v>1261</v>
      </c>
      <c r="G196" s="8"/>
      <c r="H196" s="8" t="s">
        <v>168</v>
      </c>
      <c r="I196" s="8" t="s">
        <v>33</v>
      </c>
      <c r="J196" s="45"/>
      <c r="K196" s="31">
        <v>44499</v>
      </c>
      <c r="L196" s="31">
        <v>44499</v>
      </c>
      <c r="M196" s="29"/>
      <c r="N196" s="29"/>
      <c r="O196" s="29"/>
      <c r="P196" s="29"/>
      <c r="Q196" s="29"/>
      <c r="R196" s="29"/>
      <c r="S196" s="29"/>
    </row>
    <row r="197" spans="1:19" s="13" customFormat="1" ht="59.25" customHeight="1" x14ac:dyDescent="0.25">
      <c r="B197" s="8">
        <v>188</v>
      </c>
      <c r="C197" s="16"/>
      <c r="D197" s="14"/>
      <c r="E197" s="16" t="s">
        <v>1281</v>
      </c>
      <c r="F197" s="19" t="s">
        <v>1262</v>
      </c>
      <c r="G197" s="8"/>
      <c r="H197" s="8" t="s">
        <v>168</v>
      </c>
      <c r="I197" s="8" t="s">
        <v>33</v>
      </c>
      <c r="J197" s="45"/>
      <c r="K197" s="31">
        <v>44499</v>
      </c>
      <c r="L197" s="31">
        <v>44499</v>
      </c>
      <c r="M197" s="29"/>
      <c r="N197" s="29"/>
      <c r="O197" s="29"/>
      <c r="P197" s="29"/>
      <c r="Q197" s="29"/>
      <c r="R197" s="29"/>
      <c r="S197" s="29"/>
    </row>
    <row r="198" spans="1:19" s="13" customFormat="1" ht="59.25" customHeight="1" x14ac:dyDescent="0.25">
      <c r="A198" s="10"/>
      <c r="B198" s="8">
        <v>189</v>
      </c>
      <c r="C198" s="16"/>
      <c r="D198" s="14"/>
      <c r="E198" s="16" t="s">
        <v>1281</v>
      </c>
      <c r="F198" s="19" t="s">
        <v>1263</v>
      </c>
      <c r="G198" s="8"/>
      <c r="H198" s="8" t="s">
        <v>168</v>
      </c>
      <c r="I198" s="8" t="s">
        <v>33</v>
      </c>
      <c r="J198" s="45"/>
      <c r="K198" s="31">
        <v>44499</v>
      </c>
      <c r="L198" s="31">
        <v>44499</v>
      </c>
      <c r="M198" s="29"/>
      <c r="N198" s="29"/>
      <c r="O198" s="29"/>
      <c r="P198" s="29"/>
      <c r="Q198" s="29"/>
      <c r="R198" s="29"/>
      <c r="S198" s="29"/>
    </row>
    <row r="199" spans="1:19" s="13" customFormat="1" ht="59.25" customHeight="1" x14ac:dyDescent="0.25">
      <c r="A199" s="10"/>
      <c r="B199" s="8">
        <v>190</v>
      </c>
      <c r="C199" s="16"/>
      <c r="D199" s="14"/>
      <c r="E199" s="16" t="s">
        <v>1281</v>
      </c>
      <c r="F199" s="19" t="s">
        <v>1264</v>
      </c>
      <c r="G199" s="8"/>
      <c r="H199" s="8" t="s">
        <v>168</v>
      </c>
      <c r="I199" s="8" t="s">
        <v>33</v>
      </c>
      <c r="J199" s="45"/>
      <c r="K199" s="31">
        <v>44499</v>
      </c>
      <c r="L199" s="31">
        <v>44499</v>
      </c>
      <c r="M199" s="29"/>
      <c r="N199" s="29"/>
      <c r="O199" s="29"/>
      <c r="P199" s="29"/>
      <c r="Q199" s="29"/>
      <c r="R199" s="29"/>
      <c r="S199" s="29"/>
    </row>
    <row r="200" spans="1:19" s="13" customFormat="1" ht="59.25" customHeight="1" x14ac:dyDescent="0.25">
      <c r="A200" s="10"/>
      <c r="B200" s="8">
        <v>191</v>
      </c>
      <c r="C200" s="16"/>
      <c r="D200" s="14"/>
      <c r="E200" s="16" t="s">
        <v>1285</v>
      </c>
      <c r="F200" s="19" t="s">
        <v>1265</v>
      </c>
      <c r="G200" s="8"/>
      <c r="H200" s="8" t="s">
        <v>168</v>
      </c>
      <c r="I200" s="8" t="s">
        <v>33</v>
      </c>
      <c r="J200" s="45"/>
      <c r="K200" s="31">
        <v>44864</v>
      </c>
      <c r="L200" s="31">
        <v>44864</v>
      </c>
      <c r="M200" s="29"/>
      <c r="N200" s="29"/>
      <c r="O200" s="29"/>
      <c r="P200" s="29"/>
      <c r="Q200" s="29"/>
      <c r="R200" s="29"/>
      <c r="S200" s="29"/>
    </row>
    <row r="201" spans="1:19" s="13" customFormat="1" ht="59.25" customHeight="1" x14ac:dyDescent="0.25">
      <c r="A201" s="10"/>
      <c r="B201" s="8">
        <v>192</v>
      </c>
      <c r="C201" s="16"/>
      <c r="D201" s="14"/>
      <c r="E201" s="16" t="s">
        <v>1285</v>
      </c>
      <c r="F201" s="19" t="s">
        <v>1266</v>
      </c>
      <c r="G201" s="8"/>
      <c r="H201" s="8" t="s">
        <v>168</v>
      </c>
      <c r="I201" s="8" t="s">
        <v>33</v>
      </c>
      <c r="J201" s="45"/>
      <c r="K201" s="31">
        <v>44864</v>
      </c>
      <c r="L201" s="31">
        <v>44865</v>
      </c>
      <c r="M201" s="29"/>
      <c r="N201" s="29"/>
      <c r="O201" s="29"/>
      <c r="P201" s="29"/>
      <c r="Q201" s="29"/>
      <c r="R201" s="29"/>
      <c r="S201" s="29"/>
    </row>
    <row r="202" spans="1:19" s="13" customFormat="1" ht="59.25" customHeight="1" x14ac:dyDescent="0.25">
      <c r="A202" s="10"/>
      <c r="B202" s="8">
        <v>193</v>
      </c>
      <c r="C202" s="16"/>
      <c r="D202" s="14"/>
      <c r="E202" s="16" t="s">
        <v>1285</v>
      </c>
      <c r="F202" s="19" t="s">
        <v>1267</v>
      </c>
      <c r="G202" s="8"/>
      <c r="H202" s="8" t="s">
        <v>168</v>
      </c>
      <c r="I202" s="8" t="s">
        <v>33</v>
      </c>
      <c r="J202" s="45"/>
      <c r="K202" s="31">
        <v>44864</v>
      </c>
      <c r="L202" s="31">
        <v>44864</v>
      </c>
      <c r="M202" s="29"/>
      <c r="N202" s="29"/>
      <c r="O202" s="29"/>
      <c r="P202" s="29"/>
      <c r="Q202" s="29"/>
      <c r="R202" s="29"/>
      <c r="S202" s="29"/>
    </row>
    <row r="203" spans="1:19" s="13" customFormat="1" ht="59.25" customHeight="1" x14ac:dyDescent="0.25">
      <c r="A203" s="10"/>
      <c r="B203" s="8">
        <v>194</v>
      </c>
      <c r="C203" s="16"/>
      <c r="D203" s="14"/>
      <c r="E203" s="16" t="s">
        <v>1281</v>
      </c>
      <c r="F203" s="19" t="s">
        <v>1268</v>
      </c>
      <c r="G203" s="8"/>
      <c r="H203" s="8" t="s">
        <v>168</v>
      </c>
      <c r="I203" s="8" t="s">
        <v>33</v>
      </c>
      <c r="J203" s="45"/>
      <c r="K203" s="31">
        <v>44864</v>
      </c>
      <c r="L203" s="31">
        <v>44864</v>
      </c>
      <c r="M203" s="29"/>
      <c r="N203" s="29"/>
      <c r="O203" s="29"/>
      <c r="P203" s="29"/>
      <c r="Q203" s="29"/>
      <c r="R203" s="29"/>
      <c r="S203" s="29"/>
    </row>
    <row r="204" spans="1:19" s="13" customFormat="1" ht="59.25" customHeight="1" x14ac:dyDescent="0.25">
      <c r="A204" s="10"/>
      <c r="B204" s="8">
        <v>195</v>
      </c>
      <c r="C204" s="16"/>
      <c r="D204" s="14"/>
      <c r="E204" s="16" t="s">
        <v>1281</v>
      </c>
      <c r="F204" s="19" t="s">
        <v>1269</v>
      </c>
      <c r="G204" s="8"/>
      <c r="H204" s="8" t="s">
        <v>168</v>
      </c>
      <c r="I204" s="8" t="s">
        <v>33</v>
      </c>
      <c r="J204" s="45"/>
      <c r="K204" s="31">
        <v>44864</v>
      </c>
      <c r="L204" s="31">
        <v>44864</v>
      </c>
      <c r="M204" s="29"/>
      <c r="N204" s="29"/>
      <c r="O204" s="29"/>
      <c r="P204" s="29"/>
      <c r="Q204" s="29"/>
      <c r="R204" s="29"/>
      <c r="S204" s="29"/>
    </row>
    <row r="205" spans="1:19" s="13" customFormat="1" ht="59.25" customHeight="1" x14ac:dyDescent="0.25">
      <c r="A205" s="10"/>
      <c r="B205" s="8">
        <v>196</v>
      </c>
      <c r="C205" s="16"/>
      <c r="D205" s="14"/>
      <c r="E205" s="16" t="s">
        <v>1284</v>
      </c>
      <c r="F205" s="19" t="s">
        <v>1270</v>
      </c>
      <c r="G205" s="8"/>
      <c r="H205" s="8" t="s">
        <v>168</v>
      </c>
      <c r="I205" s="8" t="s">
        <v>33</v>
      </c>
      <c r="J205" s="45"/>
      <c r="K205" s="31">
        <v>45229</v>
      </c>
      <c r="L205" s="31">
        <v>45229</v>
      </c>
      <c r="M205" s="29"/>
      <c r="N205" s="29"/>
      <c r="O205" s="29"/>
      <c r="P205" s="29"/>
      <c r="Q205" s="29"/>
      <c r="R205" s="29"/>
      <c r="S205" s="29"/>
    </row>
    <row r="206" spans="1:19" s="13" customFormat="1" ht="59.25" customHeight="1" x14ac:dyDescent="0.25">
      <c r="A206" s="10"/>
      <c r="B206" s="8">
        <v>197</v>
      </c>
      <c r="C206" s="16"/>
      <c r="D206" s="14"/>
      <c r="E206" s="16" t="s">
        <v>1284</v>
      </c>
      <c r="F206" s="19" t="s">
        <v>1271</v>
      </c>
      <c r="G206" s="8"/>
      <c r="H206" s="8" t="s">
        <v>168</v>
      </c>
      <c r="I206" s="8" t="s">
        <v>33</v>
      </c>
      <c r="J206" s="45"/>
      <c r="K206" s="31">
        <v>45229</v>
      </c>
      <c r="L206" s="31">
        <v>45229</v>
      </c>
      <c r="M206" s="29"/>
      <c r="N206" s="29"/>
      <c r="O206" s="29"/>
      <c r="P206" s="29"/>
      <c r="Q206" s="29"/>
      <c r="R206" s="29"/>
      <c r="S206" s="29"/>
    </row>
    <row r="207" spans="1:19" s="13" customFormat="1" ht="59.25" customHeight="1" x14ac:dyDescent="0.25">
      <c r="A207" s="10"/>
      <c r="B207" s="8">
        <v>198</v>
      </c>
      <c r="C207" s="16"/>
      <c r="D207" s="14"/>
      <c r="E207" s="16" t="s">
        <v>1285</v>
      </c>
      <c r="F207" s="19" t="s">
        <v>1272</v>
      </c>
      <c r="G207" s="8"/>
      <c r="H207" s="8" t="s">
        <v>168</v>
      </c>
      <c r="I207" s="8" t="s">
        <v>33</v>
      </c>
      <c r="J207" s="45"/>
      <c r="K207" s="31">
        <v>45229</v>
      </c>
      <c r="L207" s="31">
        <v>45229</v>
      </c>
      <c r="M207" s="29"/>
      <c r="N207" s="29"/>
      <c r="O207" s="29"/>
      <c r="P207" s="29"/>
      <c r="Q207" s="29"/>
      <c r="R207" s="29"/>
      <c r="S207" s="29"/>
    </row>
    <row r="208" spans="1:19" s="13" customFormat="1" ht="59.25" customHeight="1" x14ac:dyDescent="0.25">
      <c r="A208" s="10"/>
      <c r="B208" s="8">
        <v>199</v>
      </c>
      <c r="C208" s="16"/>
      <c r="D208" s="14"/>
      <c r="E208" s="16" t="s">
        <v>1285</v>
      </c>
      <c r="F208" s="19" t="s">
        <v>1273</v>
      </c>
      <c r="G208" s="8"/>
      <c r="H208" s="8" t="s">
        <v>168</v>
      </c>
      <c r="I208" s="8" t="s">
        <v>33</v>
      </c>
      <c r="J208" s="45"/>
      <c r="K208" s="31">
        <v>45229</v>
      </c>
      <c r="L208" s="31">
        <v>45229</v>
      </c>
      <c r="M208" s="29"/>
      <c r="N208" s="29"/>
      <c r="O208" s="29"/>
      <c r="P208" s="29"/>
      <c r="Q208" s="29"/>
      <c r="R208" s="29"/>
      <c r="S208" s="29"/>
    </row>
    <row r="209" spans="1:19" s="13" customFormat="1" ht="59.25" customHeight="1" x14ac:dyDescent="0.25">
      <c r="A209" s="10"/>
      <c r="B209" s="8">
        <v>200</v>
      </c>
      <c r="C209" s="16"/>
      <c r="D209" s="14"/>
      <c r="E209" s="16" t="s">
        <v>1285</v>
      </c>
      <c r="F209" s="19" t="s">
        <v>1274</v>
      </c>
      <c r="G209" s="8"/>
      <c r="H209" s="8" t="s">
        <v>168</v>
      </c>
      <c r="I209" s="8" t="s">
        <v>33</v>
      </c>
      <c r="J209" s="45"/>
      <c r="K209" s="31">
        <v>45229</v>
      </c>
      <c r="L209" s="31">
        <v>45229</v>
      </c>
      <c r="M209" s="29"/>
      <c r="N209" s="29"/>
      <c r="O209" s="29"/>
      <c r="P209" s="29"/>
      <c r="Q209" s="29"/>
      <c r="R209" s="29"/>
      <c r="S209" s="29"/>
    </row>
    <row r="210" spans="1:19" s="13" customFormat="1" ht="59.25" customHeight="1" x14ac:dyDescent="0.25">
      <c r="A210" s="10"/>
      <c r="B210" s="8">
        <v>201</v>
      </c>
      <c r="C210" s="16"/>
      <c r="D210" s="14"/>
      <c r="E210" s="16" t="s">
        <v>1285</v>
      </c>
      <c r="F210" s="19" t="s">
        <v>1275</v>
      </c>
      <c r="G210" s="8"/>
      <c r="H210" s="8" t="s">
        <v>168</v>
      </c>
      <c r="I210" s="8" t="s">
        <v>33</v>
      </c>
      <c r="J210" s="45"/>
      <c r="K210" s="31">
        <v>45229</v>
      </c>
      <c r="L210" s="31">
        <v>45229</v>
      </c>
      <c r="M210" s="29"/>
      <c r="N210" s="29"/>
      <c r="O210" s="29"/>
      <c r="P210" s="29"/>
      <c r="Q210" s="29"/>
      <c r="R210" s="29"/>
      <c r="S210" s="29"/>
    </row>
    <row r="211" spans="1:19" s="13" customFormat="1" ht="59.25" customHeight="1" x14ac:dyDescent="0.25">
      <c r="A211" s="10"/>
      <c r="B211" s="8">
        <v>202</v>
      </c>
      <c r="C211" s="16"/>
      <c r="D211" s="14"/>
      <c r="E211" s="16" t="s">
        <v>1285</v>
      </c>
      <c r="F211" s="19" t="s">
        <v>1276</v>
      </c>
      <c r="G211" s="8"/>
      <c r="H211" s="8" t="s">
        <v>168</v>
      </c>
      <c r="I211" s="8" t="s">
        <v>33</v>
      </c>
      <c r="J211" s="45"/>
      <c r="K211" s="31">
        <v>45229</v>
      </c>
      <c r="L211" s="31">
        <v>45229</v>
      </c>
      <c r="M211" s="29"/>
      <c r="N211" s="29"/>
      <c r="O211" s="29"/>
      <c r="P211" s="29"/>
      <c r="Q211" s="29"/>
      <c r="R211" s="29"/>
      <c r="S211" s="29"/>
    </row>
    <row r="212" spans="1:19" s="13" customFormat="1" ht="59.25" customHeight="1" x14ac:dyDescent="0.25">
      <c r="A212" s="10"/>
      <c r="B212" s="8">
        <v>203</v>
      </c>
      <c r="C212" s="16"/>
      <c r="D212" s="14"/>
      <c r="E212" s="16" t="s">
        <v>1285</v>
      </c>
      <c r="F212" s="19" t="s">
        <v>1277</v>
      </c>
      <c r="G212" s="8"/>
      <c r="H212" s="8" t="s">
        <v>168</v>
      </c>
      <c r="I212" s="8" t="s">
        <v>33</v>
      </c>
      <c r="J212" s="45"/>
      <c r="K212" s="31">
        <v>45229</v>
      </c>
      <c r="L212" s="31">
        <v>45229</v>
      </c>
      <c r="M212" s="29"/>
      <c r="N212" s="29"/>
      <c r="O212" s="29"/>
      <c r="P212" s="29"/>
      <c r="Q212" s="29"/>
      <c r="R212" s="29"/>
      <c r="S212" s="29"/>
    </row>
    <row r="213" spans="1:19" s="13" customFormat="1" ht="59.25" customHeight="1" x14ac:dyDescent="0.25">
      <c r="A213" s="10"/>
      <c r="B213" s="8">
        <v>204</v>
      </c>
      <c r="C213" s="16"/>
      <c r="D213" s="14"/>
      <c r="E213" s="16" t="s">
        <v>1285</v>
      </c>
      <c r="F213" s="19" t="s">
        <v>1278</v>
      </c>
      <c r="G213" s="8"/>
      <c r="H213" s="8" t="s">
        <v>168</v>
      </c>
      <c r="I213" s="8" t="s">
        <v>33</v>
      </c>
      <c r="J213" s="45"/>
      <c r="K213" s="31">
        <v>45229</v>
      </c>
      <c r="L213" s="31">
        <v>45229</v>
      </c>
      <c r="M213" s="29"/>
      <c r="N213" s="29"/>
      <c r="O213" s="29"/>
      <c r="P213" s="29"/>
      <c r="Q213" s="29"/>
      <c r="R213" s="29"/>
      <c r="S213" s="29"/>
    </row>
    <row r="214" spans="1:19" s="13" customFormat="1" ht="59.25" customHeight="1" x14ac:dyDescent="0.25">
      <c r="A214" s="10"/>
      <c r="B214" s="8">
        <v>205</v>
      </c>
      <c r="C214" s="17">
        <v>447</v>
      </c>
      <c r="D214" s="16" t="s">
        <v>445</v>
      </c>
      <c r="E214" s="66" t="s">
        <v>254</v>
      </c>
      <c r="F214" s="18" t="s">
        <v>668</v>
      </c>
      <c r="G214" s="29"/>
      <c r="H214" s="29" t="s">
        <v>182</v>
      </c>
      <c r="I214" s="8" t="s">
        <v>33</v>
      </c>
      <c r="J214" s="45"/>
      <c r="K214" s="38">
        <v>43280</v>
      </c>
      <c r="L214" s="45" t="s">
        <v>471</v>
      </c>
      <c r="M214" s="29">
        <v>220</v>
      </c>
      <c r="N214" s="29"/>
      <c r="O214" s="29"/>
      <c r="P214" s="29"/>
      <c r="Q214" s="29"/>
      <c r="R214" s="29"/>
      <c r="S214" s="66" t="s">
        <v>21</v>
      </c>
    </row>
    <row r="215" spans="1:19" s="13" customFormat="1" ht="59.25" customHeight="1" x14ac:dyDescent="0.25">
      <c r="A215" s="10"/>
      <c r="B215" s="8">
        <v>206</v>
      </c>
      <c r="C215" s="8">
        <v>723</v>
      </c>
      <c r="D215" s="8" t="s">
        <v>445</v>
      </c>
      <c r="E215" s="8" t="s">
        <v>175</v>
      </c>
      <c r="F215" s="8" t="s">
        <v>1035</v>
      </c>
      <c r="G215" s="8" t="s">
        <v>1072</v>
      </c>
      <c r="H215" s="8" t="s">
        <v>182</v>
      </c>
      <c r="I215" s="8" t="s">
        <v>17</v>
      </c>
      <c r="J215" s="8"/>
      <c r="K215" s="64">
        <v>43495</v>
      </c>
      <c r="L215" s="64">
        <v>43434</v>
      </c>
      <c r="M215" s="8">
        <v>110</v>
      </c>
      <c r="N215" s="8"/>
      <c r="O215" s="8"/>
      <c r="P215" s="8"/>
      <c r="Q215" s="8" t="s">
        <v>1070</v>
      </c>
      <c r="R215" s="8" t="s">
        <v>1071</v>
      </c>
      <c r="S215" s="8" t="s">
        <v>481</v>
      </c>
    </row>
    <row r="216" spans="1:19" s="13" customFormat="1" ht="59.25" customHeight="1" x14ac:dyDescent="0.25">
      <c r="A216" s="10"/>
      <c r="B216" s="8">
        <v>207</v>
      </c>
      <c r="C216" s="14"/>
      <c r="D216" s="14"/>
      <c r="E216" s="8" t="s">
        <v>175</v>
      </c>
      <c r="F216" s="19" t="s">
        <v>785</v>
      </c>
      <c r="G216" s="70" t="s">
        <v>807</v>
      </c>
      <c r="H216" s="8" t="s">
        <v>133</v>
      </c>
      <c r="I216" s="8" t="s">
        <v>17</v>
      </c>
      <c r="J216" s="64"/>
      <c r="K216" s="68">
        <v>43981</v>
      </c>
      <c r="L216" s="68">
        <v>44012</v>
      </c>
      <c r="M216" s="66"/>
      <c r="N216" s="66"/>
      <c r="O216" s="8"/>
      <c r="P216" s="66"/>
      <c r="Q216" s="71"/>
      <c r="R216" s="66"/>
      <c r="S216" s="8" t="s">
        <v>21</v>
      </c>
    </row>
    <row r="217" spans="1:19" s="13" customFormat="1" ht="59.25" customHeight="1" x14ac:dyDescent="0.25">
      <c r="A217" s="10"/>
      <c r="B217" s="8">
        <v>208</v>
      </c>
      <c r="C217" s="14"/>
      <c r="D217" s="14"/>
      <c r="E217" s="8" t="s">
        <v>175</v>
      </c>
      <c r="F217" s="19" t="s">
        <v>786</v>
      </c>
      <c r="G217" s="29" t="s">
        <v>807</v>
      </c>
      <c r="H217" s="8" t="s">
        <v>133</v>
      </c>
      <c r="I217" s="8" t="s">
        <v>17</v>
      </c>
      <c r="J217" s="45"/>
      <c r="K217" s="68">
        <v>43981</v>
      </c>
      <c r="L217" s="68">
        <v>44012</v>
      </c>
      <c r="M217" s="29"/>
      <c r="N217" s="29"/>
      <c r="O217" s="29"/>
      <c r="P217" s="29"/>
      <c r="Q217" s="29"/>
      <c r="R217" s="29"/>
      <c r="S217" s="8" t="s">
        <v>21</v>
      </c>
    </row>
    <row r="218" spans="1:19" s="13" customFormat="1" ht="59.25" customHeight="1" x14ac:dyDescent="0.25">
      <c r="A218" s="10"/>
      <c r="B218" s="8">
        <v>209</v>
      </c>
      <c r="C218" s="14"/>
      <c r="D218" s="14"/>
      <c r="E218" s="8" t="s">
        <v>175</v>
      </c>
      <c r="F218" s="19" t="s">
        <v>787</v>
      </c>
      <c r="G218" s="29" t="s">
        <v>807</v>
      </c>
      <c r="H218" s="8" t="s">
        <v>133</v>
      </c>
      <c r="I218" s="8" t="s">
        <v>17</v>
      </c>
      <c r="J218" s="45"/>
      <c r="K218" s="68">
        <v>43981</v>
      </c>
      <c r="L218" s="68">
        <v>44012</v>
      </c>
      <c r="M218" s="29"/>
      <c r="N218" s="29"/>
      <c r="O218" s="29"/>
      <c r="P218" s="29"/>
      <c r="Q218" s="29"/>
      <c r="R218" s="29"/>
      <c r="S218" s="8" t="s">
        <v>21</v>
      </c>
    </row>
    <row r="219" spans="1:19" s="13" customFormat="1" ht="59.25" customHeight="1" x14ac:dyDescent="0.25">
      <c r="A219" s="10"/>
      <c r="B219" s="8">
        <v>210</v>
      </c>
      <c r="C219" s="29">
        <v>291</v>
      </c>
      <c r="D219" s="29" t="s">
        <v>445</v>
      </c>
      <c r="E219" s="8" t="s">
        <v>252</v>
      </c>
      <c r="F219" s="8" t="s">
        <v>431</v>
      </c>
      <c r="G219" s="70" t="s">
        <v>432</v>
      </c>
      <c r="H219" s="29" t="s">
        <v>182</v>
      </c>
      <c r="I219" s="8" t="s">
        <v>17</v>
      </c>
      <c r="J219" s="64">
        <v>42954</v>
      </c>
      <c r="K219" s="65">
        <v>43385</v>
      </c>
      <c r="L219" s="41" t="s">
        <v>471</v>
      </c>
      <c r="M219" s="66">
        <v>13.2</v>
      </c>
      <c r="N219" s="66">
        <v>2</v>
      </c>
      <c r="O219" s="8"/>
      <c r="P219" s="66"/>
      <c r="Q219" s="71"/>
      <c r="R219" s="66"/>
      <c r="S219" s="8" t="s">
        <v>44</v>
      </c>
    </row>
    <row r="220" spans="1:19" s="13" customFormat="1" ht="59.25" customHeight="1" x14ac:dyDescent="0.25">
      <c r="A220" s="10"/>
      <c r="B220" s="8">
        <v>211</v>
      </c>
      <c r="C220" s="17">
        <v>456</v>
      </c>
      <c r="D220" s="17" t="s">
        <v>445</v>
      </c>
      <c r="E220" s="66" t="s">
        <v>132</v>
      </c>
      <c r="F220" s="19" t="s">
        <v>617</v>
      </c>
      <c r="G220" s="70" t="s">
        <v>807</v>
      </c>
      <c r="H220" s="66" t="s">
        <v>133</v>
      </c>
      <c r="I220" s="8" t="s">
        <v>17</v>
      </c>
      <c r="J220" s="64"/>
      <c r="K220" s="65">
        <v>43353</v>
      </c>
      <c r="L220" s="41" t="s">
        <v>471</v>
      </c>
      <c r="M220" s="66"/>
      <c r="N220" s="66"/>
      <c r="O220" s="8"/>
      <c r="P220" s="66"/>
      <c r="Q220" s="71"/>
      <c r="R220" s="66"/>
      <c r="S220" s="8" t="s">
        <v>44</v>
      </c>
    </row>
    <row r="221" spans="1:19" s="13" customFormat="1" ht="59.25" customHeight="1" x14ac:dyDescent="0.25">
      <c r="A221" s="10"/>
      <c r="B221" s="8">
        <v>212</v>
      </c>
      <c r="C221" s="8"/>
      <c r="D221" s="8"/>
      <c r="E221" s="66" t="s">
        <v>284</v>
      </c>
      <c r="F221" s="14" t="s">
        <v>665</v>
      </c>
      <c r="G221" s="14" t="s">
        <v>665</v>
      </c>
      <c r="H221" s="66" t="s">
        <v>182</v>
      </c>
      <c r="I221" s="8" t="s">
        <v>17</v>
      </c>
      <c r="J221" s="64"/>
      <c r="K221" s="38">
        <v>43358</v>
      </c>
      <c r="L221" s="45" t="s">
        <v>471</v>
      </c>
      <c r="M221" s="66">
        <v>220</v>
      </c>
      <c r="N221" s="66"/>
      <c r="O221" s="66" t="s">
        <v>285</v>
      </c>
      <c r="P221" s="8"/>
      <c r="Q221" s="66"/>
      <c r="R221" s="66"/>
      <c r="S221" s="66" t="s">
        <v>21</v>
      </c>
    </row>
    <row r="222" spans="1:19" s="13" customFormat="1" ht="59.25" customHeight="1" x14ac:dyDescent="0.25">
      <c r="A222" s="10"/>
      <c r="B222" s="8">
        <v>213</v>
      </c>
      <c r="C222" s="14">
        <v>279</v>
      </c>
      <c r="D222" s="14" t="s">
        <v>445</v>
      </c>
      <c r="E222" s="66" t="s">
        <v>287</v>
      </c>
      <c r="F222" s="14" t="s">
        <v>387</v>
      </c>
      <c r="G222" s="66" t="s">
        <v>548</v>
      </c>
      <c r="H222" s="66" t="s">
        <v>182</v>
      </c>
      <c r="I222" s="8" t="s">
        <v>17</v>
      </c>
      <c r="J222" s="64"/>
      <c r="K222" s="65">
        <v>43306</v>
      </c>
      <c r="L222" s="45" t="s">
        <v>471</v>
      </c>
      <c r="M222" s="66">
        <v>220</v>
      </c>
      <c r="N222" s="66"/>
      <c r="O222" s="66" t="s">
        <v>548</v>
      </c>
      <c r="P222" s="8"/>
      <c r="Q222" s="66"/>
      <c r="R222" s="66"/>
      <c r="S222" s="66" t="s">
        <v>21</v>
      </c>
    </row>
    <row r="223" spans="1:19" s="13" customFormat="1" ht="59.25" customHeight="1" x14ac:dyDescent="0.25">
      <c r="A223" s="10"/>
      <c r="B223" s="8">
        <v>214</v>
      </c>
      <c r="C223" s="14">
        <v>61</v>
      </c>
      <c r="D223" s="14" t="s">
        <v>445</v>
      </c>
      <c r="E223" s="8" t="s">
        <v>643</v>
      </c>
      <c r="F223" s="8" t="s">
        <v>447</v>
      </c>
      <c r="G223" s="8" t="s">
        <v>636</v>
      </c>
      <c r="H223" s="8" t="s">
        <v>133</v>
      </c>
      <c r="I223" s="8" t="s">
        <v>17</v>
      </c>
      <c r="J223" s="31"/>
      <c r="K223" s="43">
        <v>41663</v>
      </c>
      <c r="L223" s="85" t="s">
        <v>471</v>
      </c>
      <c r="M223" s="8"/>
      <c r="N223" s="8"/>
      <c r="O223" s="86" t="s">
        <v>637</v>
      </c>
      <c r="P223" s="8"/>
      <c r="Q223" s="8"/>
      <c r="R223" s="8"/>
      <c r="S223" s="8" t="s">
        <v>44</v>
      </c>
    </row>
    <row r="224" spans="1:19" s="13" customFormat="1" ht="59.25" customHeight="1" x14ac:dyDescent="0.25">
      <c r="A224" s="10"/>
      <c r="B224" s="8">
        <v>215</v>
      </c>
      <c r="C224" s="14">
        <v>116</v>
      </c>
      <c r="D224" s="14" t="s">
        <v>445</v>
      </c>
      <c r="E224" s="66" t="s">
        <v>252</v>
      </c>
      <c r="F224" s="71" t="s">
        <v>279</v>
      </c>
      <c r="G224" s="70" t="s">
        <v>552</v>
      </c>
      <c r="H224" s="66" t="s">
        <v>182</v>
      </c>
      <c r="I224" s="8" t="s">
        <v>17</v>
      </c>
      <c r="J224" s="64" t="s">
        <v>522</v>
      </c>
      <c r="K224" s="65">
        <v>41806</v>
      </c>
      <c r="L224" s="41" t="s">
        <v>471</v>
      </c>
      <c r="M224" s="66" t="s">
        <v>544</v>
      </c>
      <c r="N224" s="66" t="s">
        <v>522</v>
      </c>
      <c r="O224" s="70" t="s">
        <v>553</v>
      </c>
      <c r="P224" s="8"/>
      <c r="Q224" s="66" t="s">
        <v>242</v>
      </c>
      <c r="R224" s="87" t="s">
        <v>388</v>
      </c>
      <c r="S224" s="66" t="s">
        <v>44</v>
      </c>
    </row>
    <row r="225" spans="1:19" s="13" customFormat="1" ht="59.25" customHeight="1" x14ac:dyDescent="0.25">
      <c r="A225" s="10"/>
      <c r="B225" s="8">
        <v>216</v>
      </c>
      <c r="C225" s="8"/>
      <c r="D225" s="8"/>
      <c r="E225" s="66" t="s">
        <v>280</v>
      </c>
      <c r="F225" s="66" t="s">
        <v>350</v>
      </c>
      <c r="G225" s="70" t="s">
        <v>282</v>
      </c>
      <c r="H225" s="66" t="s">
        <v>168</v>
      </c>
      <c r="I225" s="8" t="s">
        <v>17</v>
      </c>
      <c r="J225" s="64"/>
      <c r="K225" s="65">
        <v>42106</v>
      </c>
      <c r="L225" s="41" t="s">
        <v>471</v>
      </c>
      <c r="M225" s="66" t="s">
        <v>561</v>
      </c>
      <c r="N225" s="66"/>
      <c r="O225" s="66" t="s">
        <v>562</v>
      </c>
      <c r="P225" s="8"/>
      <c r="Q225" s="66" t="s">
        <v>238</v>
      </c>
      <c r="R225" s="66" t="s">
        <v>243</v>
      </c>
      <c r="S225" s="66" t="s">
        <v>44</v>
      </c>
    </row>
    <row r="226" spans="1:19" s="13" customFormat="1" ht="59.25" customHeight="1" x14ac:dyDescent="0.25">
      <c r="A226" s="10"/>
      <c r="B226" s="8">
        <v>217</v>
      </c>
      <c r="C226" s="14">
        <v>172</v>
      </c>
      <c r="D226" s="14" t="s">
        <v>445</v>
      </c>
      <c r="E226" s="66" t="s">
        <v>280</v>
      </c>
      <c r="F226" s="66" t="s">
        <v>467</v>
      </c>
      <c r="G226" s="66" t="s">
        <v>467</v>
      </c>
      <c r="H226" s="66" t="s">
        <v>182</v>
      </c>
      <c r="I226" s="8" t="s">
        <v>17</v>
      </c>
      <c r="J226" s="64">
        <v>41760</v>
      </c>
      <c r="K226" s="65">
        <v>42688</v>
      </c>
      <c r="L226" s="41" t="s">
        <v>471</v>
      </c>
      <c r="M226" s="66" t="s">
        <v>554</v>
      </c>
      <c r="N226" s="66" t="s">
        <v>522</v>
      </c>
      <c r="O226" s="70" t="s">
        <v>555</v>
      </c>
      <c r="P226" s="8"/>
      <c r="Q226" s="66" t="s">
        <v>238</v>
      </c>
      <c r="R226" s="66" t="s">
        <v>243</v>
      </c>
      <c r="S226" s="66" t="s">
        <v>44</v>
      </c>
    </row>
    <row r="227" spans="1:19" s="13" customFormat="1" ht="59.25" customHeight="1" x14ac:dyDescent="0.25">
      <c r="A227" s="10"/>
      <c r="B227" s="8">
        <v>218</v>
      </c>
      <c r="C227" s="14">
        <v>155</v>
      </c>
      <c r="D227" s="14" t="s">
        <v>445</v>
      </c>
      <c r="E227" s="66" t="s">
        <v>280</v>
      </c>
      <c r="F227" s="66" t="s">
        <v>440</v>
      </c>
      <c r="G227" s="70" t="s">
        <v>556</v>
      </c>
      <c r="H227" s="66" t="s">
        <v>182</v>
      </c>
      <c r="I227" s="8" t="s">
        <v>17</v>
      </c>
      <c r="J227" s="64"/>
      <c r="K227" s="65">
        <v>42773</v>
      </c>
      <c r="L227" s="41" t="s">
        <v>471</v>
      </c>
      <c r="M227" s="66" t="s">
        <v>554</v>
      </c>
      <c r="N227" s="66" t="s">
        <v>522</v>
      </c>
      <c r="O227" s="70" t="s">
        <v>555</v>
      </c>
      <c r="P227" s="8"/>
      <c r="Q227" s="66" t="s">
        <v>238</v>
      </c>
      <c r="R227" s="66" t="s">
        <v>243</v>
      </c>
      <c r="S227" s="66" t="s">
        <v>44</v>
      </c>
    </row>
    <row r="228" spans="1:19" s="13" customFormat="1" ht="59.25" customHeight="1" x14ac:dyDescent="0.25">
      <c r="A228" s="10"/>
      <c r="B228" s="8">
        <v>219</v>
      </c>
      <c r="C228" s="8"/>
      <c r="D228" s="8"/>
      <c r="E228" s="8" t="s">
        <v>254</v>
      </c>
      <c r="F228" s="8" t="s">
        <v>565</v>
      </c>
      <c r="G228" s="8"/>
      <c r="H228" s="8"/>
      <c r="I228" s="8" t="s">
        <v>17</v>
      </c>
      <c r="J228" s="31"/>
      <c r="K228" s="38">
        <v>42850</v>
      </c>
      <c r="L228" s="41" t="s">
        <v>471</v>
      </c>
      <c r="M228" s="8"/>
      <c r="N228" s="8"/>
      <c r="O228" s="8"/>
      <c r="P228" s="8"/>
      <c r="Q228" s="8"/>
      <c r="R228" s="8"/>
      <c r="S228" s="66" t="s">
        <v>21</v>
      </c>
    </row>
    <row r="229" spans="1:19" s="13" customFormat="1" ht="59.25" customHeight="1" x14ac:dyDescent="0.25">
      <c r="A229" s="10"/>
      <c r="B229" s="8">
        <v>220</v>
      </c>
      <c r="C229" s="8"/>
      <c r="D229" s="8"/>
      <c r="E229" s="8"/>
      <c r="F229" s="8" t="s">
        <v>566</v>
      </c>
      <c r="G229" s="8"/>
      <c r="H229" s="8"/>
      <c r="I229" s="8" t="s">
        <v>17</v>
      </c>
      <c r="J229" s="31"/>
      <c r="K229" s="38">
        <v>42855</v>
      </c>
      <c r="L229" s="41" t="s">
        <v>471</v>
      </c>
      <c r="M229" s="8"/>
      <c r="N229" s="8"/>
      <c r="O229" s="8"/>
      <c r="P229" s="8"/>
      <c r="Q229" s="8"/>
      <c r="R229" s="8"/>
      <c r="S229" s="66" t="s">
        <v>21</v>
      </c>
    </row>
    <row r="230" spans="1:19" s="13" customFormat="1" ht="59.25" customHeight="1" x14ac:dyDescent="0.25">
      <c r="A230" s="10"/>
      <c r="B230" s="8">
        <v>221</v>
      </c>
      <c r="C230" s="8"/>
      <c r="D230" s="8"/>
      <c r="E230" s="8" t="s">
        <v>425</v>
      </c>
      <c r="F230" s="70" t="s">
        <v>271</v>
      </c>
      <c r="G230" s="8" t="s">
        <v>474</v>
      </c>
      <c r="H230" s="70" t="s">
        <v>182</v>
      </c>
      <c r="I230" s="8" t="s">
        <v>17</v>
      </c>
      <c r="J230" s="41">
        <v>42475</v>
      </c>
      <c r="K230" s="65">
        <v>42858</v>
      </c>
      <c r="L230" s="41" t="s">
        <v>471</v>
      </c>
      <c r="M230" s="70">
        <v>33</v>
      </c>
      <c r="N230" s="66">
        <v>4</v>
      </c>
      <c r="O230" s="70" t="s">
        <v>272</v>
      </c>
      <c r="P230" s="8"/>
      <c r="Q230" s="66"/>
      <c r="R230" s="66" t="s">
        <v>273</v>
      </c>
      <c r="S230" s="66" t="s">
        <v>21</v>
      </c>
    </row>
    <row r="231" spans="1:19" s="13" customFormat="1" ht="59.25" customHeight="1" x14ac:dyDescent="0.25">
      <c r="A231" s="10"/>
      <c r="B231" s="8">
        <v>222</v>
      </c>
      <c r="C231" s="8"/>
      <c r="D231" s="8"/>
      <c r="E231" s="8"/>
      <c r="F231" s="8" t="s">
        <v>567</v>
      </c>
      <c r="G231" s="8"/>
      <c r="H231" s="8"/>
      <c r="I231" s="8" t="s">
        <v>17</v>
      </c>
      <c r="J231" s="31"/>
      <c r="K231" s="38">
        <v>42862</v>
      </c>
      <c r="L231" s="41" t="s">
        <v>471</v>
      </c>
      <c r="M231" s="8"/>
      <c r="N231" s="8"/>
      <c r="O231" s="8"/>
      <c r="P231" s="8"/>
      <c r="Q231" s="8"/>
      <c r="R231" s="8"/>
      <c r="S231" s="66" t="s">
        <v>21</v>
      </c>
    </row>
    <row r="232" spans="1:19" s="13" customFormat="1" ht="59.25" customHeight="1" x14ac:dyDescent="0.25">
      <c r="A232" s="10"/>
      <c r="B232" s="8">
        <v>223</v>
      </c>
      <c r="C232" s="8"/>
      <c r="D232" s="8" t="s">
        <v>443</v>
      </c>
      <c r="E232" s="66" t="s">
        <v>256</v>
      </c>
      <c r="F232" s="14" t="s">
        <v>397</v>
      </c>
      <c r="G232" s="70" t="s">
        <v>764</v>
      </c>
      <c r="H232" s="70" t="s">
        <v>168</v>
      </c>
      <c r="I232" s="8" t="s">
        <v>17</v>
      </c>
      <c r="J232" s="41">
        <v>42644</v>
      </c>
      <c r="K232" s="65">
        <v>42883</v>
      </c>
      <c r="L232" s="41" t="s">
        <v>471</v>
      </c>
      <c r="M232" s="66">
        <v>220</v>
      </c>
      <c r="N232" s="66">
        <v>0</v>
      </c>
      <c r="O232" s="70" t="s">
        <v>560</v>
      </c>
      <c r="P232" s="8"/>
      <c r="Q232" s="66" t="s">
        <v>214</v>
      </c>
      <c r="R232" s="66" t="s">
        <v>171</v>
      </c>
      <c r="S232" s="66" t="s">
        <v>21</v>
      </c>
    </row>
    <row r="233" spans="1:19" s="13" customFormat="1" ht="59.25" customHeight="1" x14ac:dyDescent="0.25">
      <c r="A233" s="10"/>
      <c r="B233" s="8">
        <v>224</v>
      </c>
      <c r="C233" s="8"/>
      <c r="D233" s="8"/>
      <c r="E233" s="70" t="s">
        <v>265</v>
      </c>
      <c r="F233" s="70" t="s">
        <v>357</v>
      </c>
      <c r="G233" s="70" t="s">
        <v>283</v>
      </c>
      <c r="H233" s="70"/>
      <c r="I233" s="8" t="s">
        <v>17</v>
      </c>
      <c r="J233" s="41"/>
      <c r="K233" s="43">
        <v>42885</v>
      </c>
      <c r="L233" s="41" t="s">
        <v>471</v>
      </c>
      <c r="M233" s="70" t="s">
        <v>568</v>
      </c>
      <c r="N233" s="70"/>
      <c r="O233" s="70"/>
      <c r="P233" s="8"/>
      <c r="Q233" s="70"/>
      <c r="R233" s="70"/>
      <c r="S233" s="66" t="s">
        <v>21</v>
      </c>
    </row>
    <row r="234" spans="1:19" s="13" customFormat="1" ht="59.25" customHeight="1" x14ac:dyDescent="0.25">
      <c r="A234" s="10"/>
      <c r="B234" s="8">
        <v>225</v>
      </c>
      <c r="C234" s="8"/>
      <c r="D234" s="8"/>
      <c r="E234" s="70" t="s">
        <v>175</v>
      </c>
      <c r="F234" s="19" t="s">
        <v>622</v>
      </c>
      <c r="G234" s="70" t="s">
        <v>826</v>
      </c>
      <c r="H234" s="8" t="s">
        <v>133</v>
      </c>
      <c r="I234" s="8" t="s">
        <v>17</v>
      </c>
      <c r="J234" s="64"/>
      <c r="K234" s="65">
        <v>42931</v>
      </c>
      <c r="L234" s="41" t="s">
        <v>471</v>
      </c>
      <c r="M234" s="70" t="s">
        <v>563</v>
      </c>
      <c r="N234" s="66">
        <v>30</v>
      </c>
      <c r="O234" s="70" t="s">
        <v>564</v>
      </c>
      <c r="P234" s="8"/>
      <c r="Q234" s="66"/>
      <c r="R234" s="66"/>
      <c r="S234" s="66" t="s">
        <v>21</v>
      </c>
    </row>
    <row r="235" spans="1:19" s="13" customFormat="1" ht="59.25" customHeight="1" x14ac:dyDescent="0.25">
      <c r="A235" s="10"/>
      <c r="B235" s="8">
        <v>226</v>
      </c>
      <c r="C235" s="8"/>
      <c r="D235" s="8"/>
      <c r="E235" s="66" t="s">
        <v>255</v>
      </c>
      <c r="F235" s="66" t="s">
        <v>297</v>
      </c>
      <c r="G235" s="66" t="s">
        <v>297</v>
      </c>
      <c r="H235" s="66"/>
      <c r="I235" s="8" t="s">
        <v>17</v>
      </c>
      <c r="J235" s="64"/>
      <c r="K235" s="65">
        <v>42979</v>
      </c>
      <c r="L235" s="41" t="s">
        <v>471</v>
      </c>
      <c r="M235" s="66">
        <v>220</v>
      </c>
      <c r="N235" s="66"/>
      <c r="O235" s="66" t="s">
        <v>297</v>
      </c>
      <c r="P235" s="8"/>
      <c r="Q235" s="66"/>
      <c r="R235" s="66"/>
      <c r="S235" s="66" t="s">
        <v>21</v>
      </c>
    </row>
    <row r="236" spans="1:19" s="13" customFormat="1" ht="59.25" customHeight="1" x14ac:dyDescent="0.25">
      <c r="A236" s="10"/>
      <c r="B236" s="8">
        <v>227</v>
      </c>
      <c r="C236" s="14">
        <v>199</v>
      </c>
      <c r="D236" s="14" t="s">
        <v>445</v>
      </c>
      <c r="E236" s="8" t="s">
        <v>180</v>
      </c>
      <c r="F236" s="8" t="s">
        <v>181</v>
      </c>
      <c r="G236" s="66" t="s">
        <v>181</v>
      </c>
      <c r="H236" s="8" t="s">
        <v>182</v>
      </c>
      <c r="I236" s="8" t="s">
        <v>17</v>
      </c>
      <c r="J236" s="31">
        <v>42739</v>
      </c>
      <c r="K236" s="38">
        <v>43008</v>
      </c>
      <c r="L236" s="41" t="s">
        <v>471</v>
      </c>
      <c r="M236" s="8" t="s">
        <v>183</v>
      </c>
      <c r="N236" s="8">
        <v>3</v>
      </c>
      <c r="O236" s="8" t="s">
        <v>546</v>
      </c>
      <c r="P236" s="8" t="s">
        <v>184</v>
      </c>
      <c r="Q236" s="8" t="s">
        <v>42</v>
      </c>
      <c r="R236" s="8" t="s">
        <v>185</v>
      </c>
      <c r="S236" s="8" t="s">
        <v>44</v>
      </c>
    </row>
    <row r="237" spans="1:19" s="13" customFormat="1" ht="59.25" customHeight="1" x14ac:dyDescent="0.25">
      <c r="A237" s="10"/>
      <c r="B237" s="8">
        <v>228</v>
      </c>
      <c r="C237" s="8"/>
      <c r="D237" s="8"/>
      <c r="E237" s="17" t="s">
        <v>480</v>
      </c>
      <c r="F237" s="19" t="s">
        <v>584</v>
      </c>
      <c r="G237" s="66" t="s">
        <v>825</v>
      </c>
      <c r="H237" s="66" t="s">
        <v>133</v>
      </c>
      <c r="I237" s="8" t="s">
        <v>17</v>
      </c>
      <c r="J237" s="64">
        <v>42857</v>
      </c>
      <c r="K237" s="64">
        <v>43038</v>
      </c>
      <c r="L237" s="64" t="s">
        <v>438</v>
      </c>
      <c r="M237" s="66">
        <v>110</v>
      </c>
      <c r="N237" s="66">
        <v>279</v>
      </c>
      <c r="O237" s="66" t="s">
        <v>569</v>
      </c>
      <c r="P237" s="8" t="s">
        <v>569</v>
      </c>
      <c r="Q237" s="66" t="s">
        <v>214</v>
      </c>
      <c r="R237" s="66" t="s">
        <v>209</v>
      </c>
      <c r="S237" s="66" t="s">
        <v>21</v>
      </c>
    </row>
    <row r="238" spans="1:19" s="13" customFormat="1" ht="59.25" customHeight="1" x14ac:dyDescent="0.25">
      <c r="A238" s="10"/>
      <c r="B238" s="8">
        <v>229</v>
      </c>
      <c r="C238" s="14">
        <v>214</v>
      </c>
      <c r="D238" s="14" t="s">
        <v>445</v>
      </c>
      <c r="E238" s="66" t="s">
        <v>252</v>
      </c>
      <c r="F238" s="66" t="s">
        <v>426</v>
      </c>
      <c r="G238" s="70" t="s">
        <v>543</v>
      </c>
      <c r="H238" s="66" t="s">
        <v>182</v>
      </c>
      <c r="I238" s="8" t="s">
        <v>17</v>
      </c>
      <c r="J238" s="64"/>
      <c r="K238" s="65">
        <v>43054</v>
      </c>
      <c r="L238" s="41" t="s">
        <v>471</v>
      </c>
      <c r="M238" s="70" t="s">
        <v>544</v>
      </c>
      <c r="N238" s="66">
        <v>8</v>
      </c>
      <c r="O238" s="66" t="s">
        <v>545</v>
      </c>
      <c r="P238" s="8"/>
      <c r="Q238" s="66" t="s">
        <v>238</v>
      </c>
      <c r="R238" s="88" t="s">
        <v>274</v>
      </c>
      <c r="S238" s="66" t="s">
        <v>44</v>
      </c>
    </row>
    <row r="239" spans="1:19" s="13" customFormat="1" ht="59.25" customHeight="1" x14ac:dyDescent="0.25">
      <c r="A239" s="10"/>
      <c r="B239" s="8">
        <v>230</v>
      </c>
      <c r="C239" s="14">
        <v>159</v>
      </c>
      <c r="D239" s="14" t="s">
        <v>445</v>
      </c>
      <c r="E239" s="8" t="s">
        <v>132</v>
      </c>
      <c r="F239" s="8" t="s">
        <v>639</v>
      </c>
      <c r="G239" s="8" t="s">
        <v>638</v>
      </c>
      <c r="H239" s="8" t="s">
        <v>133</v>
      </c>
      <c r="I239" s="8" t="s">
        <v>17</v>
      </c>
      <c r="J239" s="31"/>
      <c r="K239" s="31">
        <v>43069</v>
      </c>
      <c r="L239" s="31" t="s">
        <v>438</v>
      </c>
      <c r="M239" s="8"/>
      <c r="N239" s="8"/>
      <c r="O239" s="8"/>
      <c r="P239" s="8"/>
      <c r="Q239" s="8"/>
      <c r="R239" s="8"/>
      <c r="S239" s="29" t="s">
        <v>44</v>
      </c>
    </row>
    <row r="240" spans="1:19" s="13" customFormat="1" ht="59.25" customHeight="1" x14ac:dyDescent="0.25">
      <c r="A240" s="10"/>
      <c r="B240" s="8">
        <v>231</v>
      </c>
      <c r="C240" s="14">
        <v>202</v>
      </c>
      <c r="D240" s="14" t="s">
        <v>445</v>
      </c>
      <c r="E240" s="8" t="s">
        <v>252</v>
      </c>
      <c r="F240" s="71" t="s">
        <v>275</v>
      </c>
      <c r="G240" s="70" t="s">
        <v>276</v>
      </c>
      <c r="H240" s="66" t="s">
        <v>168</v>
      </c>
      <c r="I240" s="8" t="s">
        <v>17</v>
      </c>
      <c r="J240" s="64"/>
      <c r="K240" s="64">
        <v>43069</v>
      </c>
      <c r="L240" s="31" t="s">
        <v>438</v>
      </c>
      <c r="M240" s="66" t="s">
        <v>544</v>
      </c>
      <c r="N240" s="66" t="s">
        <v>522</v>
      </c>
      <c r="O240" s="70" t="s">
        <v>277</v>
      </c>
      <c r="P240" s="8"/>
      <c r="Q240" s="66" t="s">
        <v>242</v>
      </c>
      <c r="R240" s="87" t="s">
        <v>278</v>
      </c>
      <c r="S240" s="66" t="s">
        <v>44</v>
      </c>
    </row>
    <row r="241" spans="1:19" s="13" customFormat="1" ht="59.25" customHeight="1" x14ac:dyDescent="0.25">
      <c r="A241" s="10"/>
      <c r="B241" s="8">
        <v>232</v>
      </c>
      <c r="C241" s="8"/>
      <c r="D241" s="8"/>
      <c r="E241" s="8" t="s">
        <v>132</v>
      </c>
      <c r="F241" s="8" t="s">
        <v>344</v>
      </c>
      <c r="G241" s="8" t="s">
        <v>570</v>
      </c>
      <c r="H241" s="8" t="s">
        <v>133</v>
      </c>
      <c r="I241" s="8" t="s">
        <v>17</v>
      </c>
      <c r="J241" s="31">
        <v>42736</v>
      </c>
      <c r="K241" s="31">
        <v>43099</v>
      </c>
      <c r="L241" s="41" t="s">
        <v>438</v>
      </c>
      <c r="M241" s="8" t="s">
        <v>134</v>
      </c>
      <c r="N241" s="8">
        <v>18</v>
      </c>
      <c r="O241" s="8" t="s">
        <v>150</v>
      </c>
      <c r="P241" s="8" t="s">
        <v>522</v>
      </c>
      <c r="Q241" s="8" t="s">
        <v>29</v>
      </c>
      <c r="R241" s="8" t="s">
        <v>151</v>
      </c>
      <c r="S241" s="66" t="s">
        <v>21</v>
      </c>
    </row>
    <row r="242" spans="1:19" s="13" customFormat="1" ht="59.25" customHeight="1" x14ac:dyDescent="0.25">
      <c r="A242" s="10"/>
      <c r="B242" s="8">
        <v>233</v>
      </c>
      <c r="C242" s="8"/>
      <c r="D242" s="8"/>
      <c r="E242" s="8" t="s">
        <v>132</v>
      </c>
      <c r="F242" s="8" t="s">
        <v>346</v>
      </c>
      <c r="G242" s="8" t="s">
        <v>374</v>
      </c>
      <c r="H242" s="8" t="s">
        <v>133</v>
      </c>
      <c r="I242" s="8" t="s">
        <v>17</v>
      </c>
      <c r="J242" s="31">
        <v>42522</v>
      </c>
      <c r="K242" s="31">
        <v>43099</v>
      </c>
      <c r="L242" s="41" t="s">
        <v>438</v>
      </c>
      <c r="M242" s="8" t="s">
        <v>134</v>
      </c>
      <c r="N242" s="8">
        <v>67</v>
      </c>
      <c r="O242" s="8" t="s">
        <v>165</v>
      </c>
      <c r="P242" s="8" t="s">
        <v>166</v>
      </c>
      <c r="Q242" s="8" t="s">
        <v>29</v>
      </c>
      <c r="R242" s="8" t="s">
        <v>167</v>
      </c>
      <c r="S242" s="66" t="s">
        <v>21</v>
      </c>
    </row>
    <row r="243" spans="1:19" s="13" customFormat="1" ht="59.25" customHeight="1" x14ac:dyDescent="0.25">
      <c r="A243" s="10"/>
      <c r="B243" s="8">
        <v>234</v>
      </c>
      <c r="C243" s="8"/>
      <c r="D243" s="8"/>
      <c r="E243" s="8" t="s">
        <v>132</v>
      </c>
      <c r="F243" s="8" t="s">
        <v>346</v>
      </c>
      <c r="G243" s="8" t="s">
        <v>469</v>
      </c>
      <c r="H243" s="8" t="s">
        <v>133</v>
      </c>
      <c r="I243" s="8" t="s">
        <v>17</v>
      </c>
      <c r="J243" s="31">
        <v>42522</v>
      </c>
      <c r="K243" s="31">
        <v>43099</v>
      </c>
      <c r="L243" s="41" t="s">
        <v>438</v>
      </c>
      <c r="M243" s="8" t="s">
        <v>134</v>
      </c>
      <c r="N243" s="8">
        <v>67</v>
      </c>
      <c r="O243" s="8" t="s">
        <v>155</v>
      </c>
      <c r="P243" s="8" t="s">
        <v>465</v>
      </c>
      <c r="Q243" s="8" t="s">
        <v>29</v>
      </c>
      <c r="R243" s="8" t="s">
        <v>167</v>
      </c>
      <c r="S243" s="66" t="s">
        <v>21</v>
      </c>
    </row>
    <row r="244" spans="1:19" s="13" customFormat="1" ht="59.25" customHeight="1" x14ac:dyDescent="0.25">
      <c r="A244" s="10"/>
      <c r="B244" s="8">
        <v>235</v>
      </c>
      <c r="C244" s="14">
        <v>265</v>
      </c>
      <c r="D244" s="14" t="s">
        <v>445</v>
      </c>
      <c r="E244" s="8" t="s">
        <v>375</v>
      </c>
      <c r="F244" s="19" t="s">
        <v>581</v>
      </c>
      <c r="G244" s="8" t="s">
        <v>807</v>
      </c>
      <c r="H244" s="8" t="s">
        <v>133</v>
      </c>
      <c r="I244" s="8" t="s">
        <v>17</v>
      </c>
      <c r="J244" s="31"/>
      <c r="K244" s="38">
        <v>43107</v>
      </c>
      <c r="L244" s="41" t="s">
        <v>471</v>
      </c>
      <c r="M244" s="8"/>
      <c r="N244" s="8"/>
      <c r="O244" s="8"/>
      <c r="P244" s="8"/>
      <c r="Q244" s="8"/>
      <c r="R244" s="8"/>
      <c r="S244" s="66" t="s">
        <v>21</v>
      </c>
    </row>
    <row r="245" spans="1:19" s="13" customFormat="1" ht="59.25" customHeight="1" x14ac:dyDescent="0.25">
      <c r="A245" s="10"/>
      <c r="B245" s="8">
        <v>236</v>
      </c>
      <c r="C245" s="8"/>
      <c r="D245" s="29"/>
      <c r="E245" s="66" t="s">
        <v>201</v>
      </c>
      <c r="F245" s="14" t="s">
        <v>720</v>
      </c>
      <c r="G245" s="17" t="s">
        <v>671</v>
      </c>
      <c r="H245" s="66" t="s">
        <v>168</v>
      </c>
      <c r="I245" s="8" t="s">
        <v>17</v>
      </c>
      <c r="J245" s="29"/>
      <c r="K245" s="38">
        <v>43122</v>
      </c>
      <c r="L245" s="41" t="s">
        <v>471</v>
      </c>
      <c r="M245" s="17">
        <v>220</v>
      </c>
      <c r="N245" s="29">
        <v>1535</v>
      </c>
      <c r="O245" s="17"/>
      <c r="P245" s="29"/>
      <c r="Q245" s="29"/>
      <c r="R245" s="29"/>
      <c r="S245" s="8" t="s">
        <v>21</v>
      </c>
    </row>
    <row r="246" spans="1:19" s="13" customFormat="1" ht="59.25" customHeight="1" x14ac:dyDescent="0.25">
      <c r="A246" s="10"/>
      <c r="B246" s="8">
        <v>237</v>
      </c>
      <c r="C246" s="8"/>
      <c r="D246" s="29"/>
      <c r="E246" s="66" t="s">
        <v>201</v>
      </c>
      <c r="F246" s="14" t="s">
        <v>663</v>
      </c>
      <c r="G246" s="17" t="s">
        <v>664</v>
      </c>
      <c r="H246" s="17"/>
      <c r="I246" s="8" t="s">
        <v>17</v>
      </c>
      <c r="J246" s="29"/>
      <c r="K246" s="38">
        <v>43126</v>
      </c>
      <c r="L246" s="41" t="s">
        <v>471</v>
      </c>
      <c r="M246" s="17">
        <v>220</v>
      </c>
      <c r="N246" s="29"/>
      <c r="O246" s="17"/>
      <c r="P246" s="29"/>
      <c r="Q246" s="29"/>
      <c r="R246" s="29"/>
      <c r="S246" s="8" t="s">
        <v>21</v>
      </c>
    </row>
    <row r="247" spans="1:19" s="13" customFormat="1" ht="59.25" customHeight="1" x14ac:dyDescent="0.25">
      <c r="A247" s="10"/>
      <c r="B247" s="8">
        <v>238</v>
      </c>
      <c r="C247" s="8"/>
      <c r="D247" s="8"/>
      <c r="E247" s="8" t="s">
        <v>377</v>
      </c>
      <c r="F247" s="14" t="s">
        <v>661</v>
      </c>
      <c r="G247" s="14" t="s">
        <v>945</v>
      </c>
      <c r="H247" s="66" t="s">
        <v>168</v>
      </c>
      <c r="I247" s="8" t="s">
        <v>17</v>
      </c>
      <c r="J247" s="64">
        <v>42430</v>
      </c>
      <c r="K247" s="64">
        <v>43130</v>
      </c>
      <c r="L247" s="41" t="s">
        <v>438</v>
      </c>
      <c r="M247" s="66" t="s">
        <v>670</v>
      </c>
      <c r="N247" s="66">
        <v>750</v>
      </c>
      <c r="O247" s="66" t="s">
        <v>336</v>
      </c>
      <c r="P247" s="8" t="s">
        <v>169</v>
      </c>
      <c r="Q247" s="66" t="s">
        <v>250</v>
      </c>
      <c r="R247" s="66" t="s">
        <v>68</v>
      </c>
      <c r="S247" s="66" t="s">
        <v>21</v>
      </c>
    </row>
    <row r="248" spans="1:19" s="13" customFormat="1" ht="59.25" customHeight="1" x14ac:dyDescent="0.25">
      <c r="A248" s="10"/>
      <c r="B248" s="8">
        <v>239</v>
      </c>
      <c r="C248" s="8"/>
      <c r="D248" s="8"/>
      <c r="E248" s="66" t="s">
        <v>201</v>
      </c>
      <c r="F248" s="66" t="s">
        <v>347</v>
      </c>
      <c r="G248" s="66" t="s">
        <v>347</v>
      </c>
      <c r="H248" s="66" t="s">
        <v>182</v>
      </c>
      <c r="I248" s="8" t="s">
        <v>17</v>
      </c>
      <c r="J248" s="64">
        <v>42125</v>
      </c>
      <c r="K248" s="64">
        <v>43132</v>
      </c>
      <c r="L248" s="41" t="s">
        <v>438</v>
      </c>
      <c r="M248" s="66">
        <v>500</v>
      </c>
      <c r="N248" s="66">
        <v>1500</v>
      </c>
      <c r="O248" s="66" t="s">
        <v>559</v>
      </c>
      <c r="P248" s="8" t="s">
        <v>203</v>
      </c>
      <c r="Q248" s="66" t="s">
        <v>238</v>
      </c>
      <c r="R248" s="66" t="s">
        <v>43</v>
      </c>
      <c r="S248" s="66" t="s">
        <v>21</v>
      </c>
    </row>
    <row r="249" spans="1:19" s="13" customFormat="1" ht="59.25" customHeight="1" x14ac:dyDescent="0.25">
      <c r="A249" s="10"/>
      <c r="B249" s="8">
        <v>240</v>
      </c>
      <c r="C249" s="8"/>
      <c r="D249" s="8"/>
      <c r="E249" s="66" t="s">
        <v>201</v>
      </c>
      <c r="F249" s="66" t="s">
        <v>349</v>
      </c>
      <c r="G249" s="66" t="s">
        <v>349</v>
      </c>
      <c r="H249" s="66" t="s">
        <v>168</v>
      </c>
      <c r="I249" s="8" t="s">
        <v>17</v>
      </c>
      <c r="J249" s="64">
        <v>42125</v>
      </c>
      <c r="K249" s="64">
        <v>43132</v>
      </c>
      <c r="L249" s="41" t="s">
        <v>438</v>
      </c>
      <c r="M249" s="66">
        <v>500</v>
      </c>
      <c r="N249" s="66">
        <v>1500</v>
      </c>
      <c r="O249" s="66" t="s">
        <v>202</v>
      </c>
      <c r="P249" s="8" t="s">
        <v>558</v>
      </c>
      <c r="Q249" s="66" t="s">
        <v>250</v>
      </c>
      <c r="R249" s="66" t="s">
        <v>35</v>
      </c>
      <c r="S249" s="66" t="s">
        <v>21</v>
      </c>
    </row>
    <row r="250" spans="1:19" s="13" customFormat="1" ht="59.25" customHeight="1" x14ac:dyDescent="0.25">
      <c r="A250" s="10"/>
      <c r="B250" s="8">
        <v>241</v>
      </c>
      <c r="C250" s="8"/>
      <c r="D250" s="8"/>
      <c r="E250" s="66" t="s">
        <v>201</v>
      </c>
      <c r="F250" s="66" t="s">
        <v>348</v>
      </c>
      <c r="G250" s="66" t="s">
        <v>348</v>
      </c>
      <c r="H250" s="66" t="s">
        <v>168</v>
      </c>
      <c r="I250" s="8" t="s">
        <v>17</v>
      </c>
      <c r="J250" s="64">
        <v>42125</v>
      </c>
      <c r="K250" s="64">
        <v>43132</v>
      </c>
      <c r="L250" s="41" t="s">
        <v>438</v>
      </c>
      <c r="M250" s="66">
        <v>500</v>
      </c>
      <c r="N250" s="66">
        <v>1500</v>
      </c>
      <c r="O250" s="66" t="s">
        <v>335</v>
      </c>
      <c r="P250" s="8" t="s">
        <v>202</v>
      </c>
      <c r="Q250" s="66" t="s">
        <v>250</v>
      </c>
      <c r="R250" s="66" t="s">
        <v>45</v>
      </c>
      <c r="S250" s="66" t="s">
        <v>21</v>
      </c>
    </row>
    <row r="251" spans="1:19" s="13" customFormat="1" ht="59.25" customHeight="1" x14ac:dyDescent="0.25">
      <c r="A251" s="10"/>
      <c r="B251" s="8">
        <v>242</v>
      </c>
      <c r="C251" s="8"/>
      <c r="D251" s="8"/>
      <c r="E251" s="8" t="s">
        <v>480</v>
      </c>
      <c r="F251" s="66" t="s">
        <v>352</v>
      </c>
      <c r="G251" s="66" t="s">
        <v>571</v>
      </c>
      <c r="H251" s="66" t="s">
        <v>133</v>
      </c>
      <c r="I251" s="8" t="s">
        <v>17</v>
      </c>
      <c r="J251" s="64">
        <v>42737</v>
      </c>
      <c r="K251" s="64">
        <v>43132</v>
      </c>
      <c r="L251" s="41" t="s">
        <v>438</v>
      </c>
      <c r="M251" s="66">
        <v>110</v>
      </c>
      <c r="N251" s="66">
        <v>50</v>
      </c>
      <c r="O251" s="66" t="s">
        <v>187</v>
      </c>
      <c r="P251" s="8" t="s">
        <v>192</v>
      </c>
      <c r="Q251" s="66" t="s">
        <v>214</v>
      </c>
      <c r="R251" s="66" t="s">
        <v>194</v>
      </c>
      <c r="S251" s="66" t="s">
        <v>21</v>
      </c>
    </row>
    <row r="252" spans="1:19" s="13" customFormat="1" ht="59.25" customHeight="1" x14ac:dyDescent="0.25">
      <c r="A252" s="10"/>
      <c r="B252" s="8">
        <v>243</v>
      </c>
      <c r="C252" s="8">
        <v>333</v>
      </c>
      <c r="D252" s="29" t="s">
        <v>445</v>
      </c>
      <c r="E252" s="8" t="s">
        <v>482</v>
      </c>
      <c r="F252" s="19" t="s">
        <v>630</v>
      </c>
      <c r="G252" s="66" t="s">
        <v>807</v>
      </c>
      <c r="H252" s="8" t="s">
        <v>133</v>
      </c>
      <c r="I252" s="8" t="s">
        <v>17</v>
      </c>
      <c r="J252" s="45"/>
      <c r="K252" s="65">
        <v>43425</v>
      </c>
      <c r="L252" s="45" t="s">
        <v>471</v>
      </c>
      <c r="M252" s="29"/>
      <c r="N252" s="29"/>
      <c r="O252" s="29"/>
      <c r="P252" s="29"/>
      <c r="Q252" s="29"/>
      <c r="R252" s="29"/>
      <c r="S252" s="8" t="s">
        <v>21</v>
      </c>
    </row>
    <row r="253" spans="1:19" s="13" customFormat="1" ht="59.25" customHeight="1" x14ac:dyDescent="0.25">
      <c r="A253" s="10"/>
      <c r="B253" s="8">
        <v>244</v>
      </c>
      <c r="C253" s="8">
        <v>334</v>
      </c>
      <c r="D253" s="14" t="s">
        <v>445</v>
      </c>
      <c r="E253" s="14" t="s">
        <v>482</v>
      </c>
      <c r="F253" s="19" t="s">
        <v>629</v>
      </c>
      <c r="G253" s="29" t="s">
        <v>807</v>
      </c>
      <c r="H253" s="66" t="s">
        <v>133</v>
      </c>
      <c r="I253" s="8" t="s">
        <v>17</v>
      </c>
      <c r="J253" s="64" t="s">
        <v>438</v>
      </c>
      <c r="K253" s="65">
        <v>43295</v>
      </c>
      <c r="L253" s="41" t="s">
        <v>471</v>
      </c>
      <c r="M253" s="66">
        <v>110</v>
      </c>
      <c r="N253" s="66"/>
      <c r="O253" s="66"/>
      <c r="P253" s="8"/>
      <c r="Q253" s="66"/>
      <c r="R253" s="66"/>
      <c r="S253" s="66" t="s">
        <v>21</v>
      </c>
    </row>
    <row r="254" spans="1:19" s="13" customFormat="1" ht="59.25" customHeight="1" x14ac:dyDescent="0.25">
      <c r="A254" s="10"/>
      <c r="B254" s="8">
        <v>245</v>
      </c>
      <c r="C254" s="8"/>
      <c r="D254" s="8"/>
      <c r="E254" s="8" t="s">
        <v>480</v>
      </c>
      <c r="F254" s="8" t="s">
        <v>354</v>
      </c>
      <c r="G254" s="66" t="s">
        <v>572</v>
      </c>
      <c r="H254" s="8" t="s">
        <v>133</v>
      </c>
      <c r="I254" s="8" t="s">
        <v>17</v>
      </c>
      <c r="J254" s="31">
        <v>43252</v>
      </c>
      <c r="K254" s="31">
        <v>43312</v>
      </c>
      <c r="L254" s="31">
        <v>43312</v>
      </c>
      <c r="M254" s="8" t="s">
        <v>136</v>
      </c>
      <c r="N254" s="8">
        <v>200</v>
      </c>
      <c r="O254" s="8" t="s">
        <v>187</v>
      </c>
      <c r="P254" s="8" t="s">
        <v>188</v>
      </c>
      <c r="Q254" s="8" t="s">
        <v>34</v>
      </c>
      <c r="R254" s="8" t="s">
        <v>189</v>
      </c>
      <c r="S254" s="66" t="s">
        <v>21</v>
      </c>
    </row>
    <row r="255" spans="1:19" s="13" customFormat="1" ht="59.25" customHeight="1" x14ac:dyDescent="0.25">
      <c r="A255" s="10"/>
      <c r="B255" s="8">
        <v>246</v>
      </c>
      <c r="C255" s="8"/>
      <c r="D255" s="8"/>
      <c r="E255" s="8" t="s">
        <v>480</v>
      </c>
      <c r="F255" s="66" t="s">
        <v>355</v>
      </c>
      <c r="G255" s="66" t="s">
        <v>302</v>
      </c>
      <c r="H255" s="66" t="s">
        <v>133</v>
      </c>
      <c r="I255" s="8" t="s">
        <v>17</v>
      </c>
      <c r="J255" s="64">
        <v>42979</v>
      </c>
      <c r="K255" s="64">
        <v>43343</v>
      </c>
      <c r="L255" s="64">
        <v>43343</v>
      </c>
      <c r="M255" s="66">
        <v>110</v>
      </c>
      <c r="N255" s="66">
        <v>50</v>
      </c>
      <c r="O255" s="66" t="s">
        <v>191</v>
      </c>
      <c r="P255" s="8" t="s">
        <v>192</v>
      </c>
      <c r="Q255" s="66" t="s">
        <v>214</v>
      </c>
      <c r="R255" s="66" t="s">
        <v>193</v>
      </c>
      <c r="S255" s="66" t="s">
        <v>21</v>
      </c>
    </row>
    <row r="256" spans="1:19" s="13" customFormat="1" ht="59.25" customHeight="1" x14ac:dyDescent="0.25">
      <c r="A256" s="10"/>
      <c r="B256" s="8">
        <v>247</v>
      </c>
      <c r="C256" s="14">
        <v>264</v>
      </c>
      <c r="D256" s="14" t="s">
        <v>445</v>
      </c>
      <c r="E256" s="8" t="s">
        <v>375</v>
      </c>
      <c r="F256" s="19" t="s">
        <v>580</v>
      </c>
      <c r="G256" s="29" t="s">
        <v>807</v>
      </c>
      <c r="H256" s="8" t="s">
        <v>133</v>
      </c>
      <c r="I256" s="8" t="s">
        <v>17</v>
      </c>
      <c r="J256" s="31"/>
      <c r="K256" s="38">
        <v>43373</v>
      </c>
      <c r="L256" s="41" t="s">
        <v>471</v>
      </c>
      <c r="M256" s="8"/>
      <c r="N256" s="8"/>
      <c r="O256" s="8"/>
      <c r="P256" s="8"/>
      <c r="Q256" s="8"/>
      <c r="R256" s="8"/>
      <c r="S256" s="66" t="s">
        <v>21</v>
      </c>
    </row>
    <row r="257" spans="1:19" s="13" customFormat="1" ht="59.25" customHeight="1" x14ac:dyDescent="0.25">
      <c r="A257" s="10"/>
      <c r="B257" s="8">
        <v>248</v>
      </c>
      <c r="C257" s="8"/>
      <c r="D257" s="8"/>
      <c r="E257" s="70" t="s">
        <v>266</v>
      </c>
      <c r="F257" s="70" t="s">
        <v>310</v>
      </c>
      <c r="G257" s="70" t="s">
        <v>311</v>
      </c>
      <c r="H257" s="66"/>
      <c r="I257" s="8" t="s">
        <v>17</v>
      </c>
      <c r="J257" s="64"/>
      <c r="K257" s="64">
        <v>43374</v>
      </c>
      <c r="L257" s="64">
        <v>43374</v>
      </c>
      <c r="M257" s="66">
        <v>220</v>
      </c>
      <c r="N257" s="66"/>
      <c r="O257" s="70" t="s">
        <v>312</v>
      </c>
      <c r="P257" s="8"/>
      <c r="Q257" s="66"/>
      <c r="R257" s="66"/>
      <c r="S257" s="70" t="s">
        <v>44</v>
      </c>
    </row>
    <row r="258" spans="1:19" s="13" customFormat="1" ht="59.25" customHeight="1" x14ac:dyDescent="0.25">
      <c r="A258" s="10"/>
      <c r="B258" s="8">
        <v>249</v>
      </c>
      <c r="C258" s="8">
        <v>613</v>
      </c>
      <c r="D258" s="33" t="s">
        <v>449</v>
      </c>
      <c r="E258" s="8" t="s">
        <v>1040</v>
      </c>
      <c r="F258" s="8" t="s">
        <v>1041</v>
      </c>
      <c r="G258" s="8" t="s">
        <v>1042</v>
      </c>
      <c r="H258" s="8" t="s">
        <v>182</v>
      </c>
      <c r="I258" s="8" t="s">
        <v>17</v>
      </c>
      <c r="J258" s="31">
        <v>43435</v>
      </c>
      <c r="K258" s="31">
        <v>43617</v>
      </c>
      <c r="L258" s="31">
        <v>43617</v>
      </c>
      <c r="M258" s="8" t="s">
        <v>136</v>
      </c>
      <c r="N258" s="8" t="s">
        <v>718</v>
      </c>
      <c r="O258" s="8" t="s">
        <v>1043</v>
      </c>
      <c r="P258" s="8" t="s">
        <v>718</v>
      </c>
      <c r="Q258" s="8" t="s">
        <v>42</v>
      </c>
      <c r="R258" s="8" t="s">
        <v>473</v>
      </c>
      <c r="S258" s="66" t="s">
        <v>44</v>
      </c>
    </row>
    <row r="259" spans="1:19" s="13" customFormat="1" ht="59.25" customHeight="1" x14ac:dyDescent="0.25">
      <c r="A259" s="10"/>
      <c r="B259" s="8">
        <v>250</v>
      </c>
      <c r="C259" s="8"/>
      <c r="D259" s="8"/>
      <c r="E259" s="66" t="s">
        <v>190</v>
      </c>
      <c r="F259" s="8" t="s">
        <v>356</v>
      </c>
      <c r="G259" s="8" t="s">
        <v>522</v>
      </c>
      <c r="H259" s="70" t="s">
        <v>168</v>
      </c>
      <c r="I259" s="8" t="s">
        <v>17</v>
      </c>
      <c r="J259" s="64">
        <v>42892</v>
      </c>
      <c r="K259" s="64">
        <v>43623</v>
      </c>
      <c r="L259" s="64">
        <v>43623</v>
      </c>
      <c r="M259" s="8" t="s">
        <v>161</v>
      </c>
      <c r="N259" s="66">
        <v>202</v>
      </c>
      <c r="O259" s="70" t="s">
        <v>339</v>
      </c>
      <c r="P259" s="8"/>
      <c r="Q259" s="70" t="s">
        <v>291</v>
      </c>
      <c r="R259" s="66" t="s">
        <v>61</v>
      </c>
      <c r="S259" s="66" t="s">
        <v>21</v>
      </c>
    </row>
    <row r="260" spans="1:19" s="13" customFormat="1" ht="59.25" customHeight="1" x14ac:dyDescent="0.25">
      <c r="A260" s="10"/>
      <c r="B260" s="8">
        <v>251</v>
      </c>
      <c r="C260" s="8"/>
      <c r="D260" s="8"/>
      <c r="E260" s="89" t="s">
        <v>175</v>
      </c>
      <c r="F260" s="89" t="s">
        <v>176</v>
      </c>
      <c r="G260" s="89" t="s">
        <v>176</v>
      </c>
      <c r="H260" s="89" t="s">
        <v>133</v>
      </c>
      <c r="I260" s="90" t="s">
        <v>17</v>
      </c>
      <c r="J260" s="91">
        <v>43330</v>
      </c>
      <c r="K260" s="91">
        <v>43800</v>
      </c>
      <c r="L260" s="91">
        <v>43800</v>
      </c>
      <c r="M260" s="66">
        <v>66</v>
      </c>
      <c r="N260" s="66">
        <v>140</v>
      </c>
      <c r="O260" s="66" t="s">
        <v>177</v>
      </c>
      <c r="P260" s="8" t="s">
        <v>178</v>
      </c>
      <c r="Q260" s="66" t="s">
        <v>270</v>
      </c>
      <c r="R260" s="66" t="s">
        <v>179</v>
      </c>
      <c r="S260" s="66" t="s">
        <v>21</v>
      </c>
    </row>
    <row r="261" spans="1:19" s="13" customFormat="1" ht="59.25" customHeight="1" x14ac:dyDescent="0.25">
      <c r="A261" s="10"/>
      <c r="B261" s="8">
        <v>252</v>
      </c>
      <c r="C261" s="8"/>
      <c r="D261" s="8"/>
      <c r="E261" s="8" t="s">
        <v>190</v>
      </c>
      <c r="F261" s="8" t="s">
        <v>462</v>
      </c>
      <c r="G261" s="8"/>
      <c r="H261" s="8" t="s">
        <v>168</v>
      </c>
      <c r="I261" s="8" t="s">
        <v>17</v>
      </c>
      <c r="J261" s="31">
        <v>42892</v>
      </c>
      <c r="K261" s="31">
        <v>43801</v>
      </c>
      <c r="L261" s="31">
        <v>43801</v>
      </c>
      <c r="M261" s="92" t="s">
        <v>161</v>
      </c>
      <c r="N261" s="8" t="s">
        <v>522</v>
      </c>
      <c r="O261" s="8" t="s">
        <v>466</v>
      </c>
      <c r="P261" s="8" t="s">
        <v>522</v>
      </c>
      <c r="Q261" s="8" t="s">
        <v>49</v>
      </c>
      <c r="R261" s="8" t="s">
        <v>61</v>
      </c>
      <c r="S261" s="66" t="s">
        <v>21</v>
      </c>
    </row>
    <row r="262" spans="1:19" s="13" customFormat="1" ht="59.25" customHeight="1" x14ac:dyDescent="0.25">
      <c r="A262" s="10"/>
      <c r="B262" s="8">
        <v>253</v>
      </c>
      <c r="C262" s="8"/>
      <c r="D262" s="90"/>
      <c r="E262" s="93" t="s">
        <v>1036</v>
      </c>
      <c r="F262" s="94" t="s">
        <v>1037</v>
      </c>
      <c r="G262" s="93" t="s">
        <v>1038</v>
      </c>
      <c r="H262" s="93" t="s">
        <v>182</v>
      </c>
      <c r="I262" s="93" t="s">
        <v>17</v>
      </c>
      <c r="J262" s="95">
        <v>43312</v>
      </c>
      <c r="K262" s="96">
        <v>43889</v>
      </c>
      <c r="L262" s="96">
        <v>43889</v>
      </c>
      <c r="M262" s="8" t="s">
        <v>134</v>
      </c>
      <c r="N262" s="8" t="s">
        <v>718</v>
      </c>
      <c r="O262" s="8" t="s">
        <v>1039</v>
      </c>
      <c r="P262" s="8" t="s">
        <v>718</v>
      </c>
      <c r="Q262" s="8" t="s">
        <v>42</v>
      </c>
      <c r="R262" s="8" t="s">
        <v>274</v>
      </c>
      <c r="S262" s="66" t="s">
        <v>44</v>
      </c>
    </row>
    <row r="263" spans="1:19" s="13" customFormat="1" ht="59.25" customHeight="1" x14ac:dyDescent="0.25">
      <c r="A263" s="10"/>
      <c r="B263" s="8">
        <v>254</v>
      </c>
      <c r="C263" s="8"/>
      <c r="D263" s="8"/>
      <c r="E263" s="8" t="s">
        <v>180</v>
      </c>
      <c r="F263" s="8" t="s">
        <v>1054</v>
      </c>
      <c r="G263" s="8" t="s">
        <v>1055</v>
      </c>
      <c r="H263" s="8" t="s">
        <v>182</v>
      </c>
      <c r="I263" s="8" t="s">
        <v>17</v>
      </c>
      <c r="J263" s="31">
        <v>43987</v>
      </c>
      <c r="K263" s="31">
        <v>44316</v>
      </c>
      <c r="L263" s="31">
        <v>44316</v>
      </c>
      <c r="M263" s="92" t="s">
        <v>161</v>
      </c>
      <c r="N263" s="8">
        <v>179</v>
      </c>
      <c r="O263" s="8" t="s">
        <v>1056</v>
      </c>
      <c r="P263" s="8" t="s">
        <v>1057</v>
      </c>
      <c r="Q263" s="8" t="s">
        <v>42</v>
      </c>
      <c r="R263" s="8" t="s">
        <v>243</v>
      </c>
      <c r="S263" s="66" t="s">
        <v>44</v>
      </c>
    </row>
    <row r="264" spans="1:19" s="13" customFormat="1" ht="59.25" customHeight="1" x14ac:dyDescent="0.25">
      <c r="A264" s="10"/>
      <c r="B264" s="8">
        <v>255</v>
      </c>
      <c r="C264" s="8"/>
      <c r="D264" s="97"/>
      <c r="E264" s="8" t="s">
        <v>180</v>
      </c>
      <c r="F264" s="8" t="s">
        <v>1058</v>
      </c>
      <c r="G264" s="8" t="s">
        <v>1059</v>
      </c>
      <c r="H264" s="8" t="s">
        <v>182</v>
      </c>
      <c r="I264" s="8" t="s">
        <v>17</v>
      </c>
      <c r="J264" s="31">
        <v>44011</v>
      </c>
      <c r="K264" s="31">
        <v>44316</v>
      </c>
      <c r="L264" s="31">
        <v>44316</v>
      </c>
      <c r="M264" s="92" t="s">
        <v>161</v>
      </c>
      <c r="N264" s="8" t="s">
        <v>718</v>
      </c>
      <c r="O264" s="8" t="s">
        <v>1060</v>
      </c>
      <c r="P264" s="8" t="s">
        <v>718</v>
      </c>
      <c r="Q264" s="8" t="s">
        <v>42</v>
      </c>
      <c r="R264" s="8" t="s">
        <v>243</v>
      </c>
      <c r="S264" s="66" t="s">
        <v>44</v>
      </c>
    </row>
    <row r="265" spans="1:19" s="13" customFormat="1" ht="59.25" customHeight="1" x14ac:dyDescent="0.25">
      <c r="A265" s="10"/>
      <c r="B265" s="8">
        <v>256</v>
      </c>
      <c r="C265" s="8"/>
      <c r="D265" s="8"/>
      <c r="E265" s="8" t="s">
        <v>180</v>
      </c>
      <c r="F265" s="8" t="s">
        <v>1061</v>
      </c>
      <c r="G265" s="8" t="s">
        <v>1062</v>
      </c>
      <c r="H265" s="8" t="s">
        <v>182</v>
      </c>
      <c r="I265" s="8" t="s">
        <v>17</v>
      </c>
      <c r="J265" s="31">
        <v>44063</v>
      </c>
      <c r="K265" s="31">
        <v>44486</v>
      </c>
      <c r="L265" s="31">
        <v>44486</v>
      </c>
      <c r="M265" s="8" t="s">
        <v>136</v>
      </c>
      <c r="N265" s="8">
        <v>50</v>
      </c>
      <c r="O265" s="8" t="s">
        <v>1063</v>
      </c>
      <c r="P265" s="8" t="s">
        <v>1064</v>
      </c>
      <c r="Q265" s="8" t="s">
        <v>42</v>
      </c>
      <c r="R265" s="8" t="s">
        <v>1065</v>
      </c>
      <c r="S265" s="66" t="s">
        <v>44</v>
      </c>
    </row>
    <row r="266" spans="1:19" s="13" customFormat="1" ht="59.25" customHeight="1" x14ac:dyDescent="0.25">
      <c r="A266" s="10"/>
      <c r="B266" s="8">
        <v>257</v>
      </c>
      <c r="C266" s="8"/>
      <c r="D266" s="8"/>
      <c r="E266" s="8" t="s">
        <v>1044</v>
      </c>
      <c r="F266" s="8" t="s">
        <v>1045</v>
      </c>
      <c r="G266" s="8" t="s">
        <v>1046</v>
      </c>
      <c r="H266" s="8" t="s">
        <v>133</v>
      </c>
      <c r="I266" s="8" t="s">
        <v>17</v>
      </c>
      <c r="J266" s="31">
        <v>44109</v>
      </c>
      <c r="K266" s="31">
        <v>44798</v>
      </c>
      <c r="L266" s="31">
        <v>44798</v>
      </c>
      <c r="M266" s="92" t="s">
        <v>134</v>
      </c>
      <c r="N266" s="8" t="s">
        <v>718</v>
      </c>
      <c r="O266" s="8" t="s">
        <v>1047</v>
      </c>
      <c r="P266" s="8" t="s">
        <v>718</v>
      </c>
      <c r="Q266" s="8" t="s">
        <v>49</v>
      </c>
      <c r="R266" s="8" t="s">
        <v>1048</v>
      </c>
      <c r="S266" s="66" t="s">
        <v>21</v>
      </c>
    </row>
    <row r="267" spans="1:19" s="13" customFormat="1" ht="59.25" customHeight="1" x14ac:dyDescent="0.25">
      <c r="A267" s="10"/>
      <c r="B267" s="8">
        <v>258</v>
      </c>
      <c r="C267" s="8">
        <v>545</v>
      </c>
      <c r="D267" s="8" t="s">
        <v>443</v>
      </c>
      <c r="E267" s="98" t="s">
        <v>675</v>
      </c>
      <c r="F267" s="8" t="s">
        <v>1081</v>
      </c>
      <c r="G267" s="8"/>
      <c r="H267" s="8" t="s">
        <v>168</v>
      </c>
      <c r="I267" s="8" t="s">
        <v>17</v>
      </c>
      <c r="J267" s="31"/>
      <c r="K267" s="31"/>
      <c r="L267" s="31"/>
      <c r="M267" s="92"/>
      <c r="N267" s="8"/>
      <c r="O267" s="8"/>
      <c r="P267" s="8"/>
      <c r="Q267" s="8"/>
      <c r="R267" s="8"/>
      <c r="S267" s="66"/>
    </row>
    <row r="268" spans="1:19" s="13" customFormat="1" ht="59.25" customHeight="1" x14ac:dyDescent="0.25">
      <c r="A268" s="10"/>
      <c r="B268" s="8">
        <v>259</v>
      </c>
      <c r="C268" s="16">
        <v>925</v>
      </c>
      <c r="D268" s="14" t="s">
        <v>445</v>
      </c>
      <c r="E268" s="16" t="s">
        <v>708</v>
      </c>
      <c r="F268" s="99" t="s">
        <v>1174</v>
      </c>
      <c r="G268" s="97" t="s">
        <v>1177</v>
      </c>
      <c r="H268" s="97" t="s">
        <v>182</v>
      </c>
      <c r="I268" s="97" t="s">
        <v>17</v>
      </c>
      <c r="J268" s="100"/>
      <c r="K268" s="101">
        <v>43464</v>
      </c>
      <c r="L268" s="101">
        <v>43464</v>
      </c>
      <c r="M268" s="29">
        <v>66</v>
      </c>
      <c r="N268" s="29"/>
      <c r="O268" s="29"/>
      <c r="P268" s="29"/>
      <c r="Q268" s="29" t="s">
        <v>1175</v>
      </c>
      <c r="R268" s="29" t="s">
        <v>1176</v>
      </c>
      <c r="S268" s="29" t="s">
        <v>21</v>
      </c>
    </row>
    <row r="269" spans="1:19" s="13" customFormat="1" ht="59.25" customHeight="1" x14ac:dyDescent="0.25">
      <c r="A269" s="10"/>
      <c r="B269" s="8">
        <v>260</v>
      </c>
      <c r="C269" s="102">
        <v>959</v>
      </c>
      <c r="D269" s="103" t="s">
        <v>445</v>
      </c>
      <c r="E269" s="102" t="s">
        <v>1308</v>
      </c>
      <c r="F269" s="104" t="s">
        <v>583</v>
      </c>
      <c r="G269" s="90" t="s">
        <v>1309</v>
      </c>
      <c r="H269" s="90" t="s">
        <v>133</v>
      </c>
      <c r="I269" s="90" t="s">
        <v>17</v>
      </c>
      <c r="J269" s="105"/>
      <c r="K269" s="106">
        <v>43585</v>
      </c>
      <c r="L269" s="106">
        <v>43615</v>
      </c>
      <c r="M269" s="107">
        <v>66</v>
      </c>
      <c r="N269" s="108">
        <v>12</v>
      </c>
      <c r="O269" s="108"/>
      <c r="P269" s="108"/>
      <c r="Q269" s="108" t="s">
        <v>1311</v>
      </c>
      <c r="R269" s="108" t="s">
        <v>1310</v>
      </c>
      <c r="S269" s="108" t="s">
        <v>21</v>
      </c>
    </row>
    <row r="270" spans="1:19" s="13" customFormat="1" ht="59.25" customHeight="1" x14ac:dyDescent="0.25">
      <c r="B270" s="8">
        <v>261</v>
      </c>
      <c r="C270" s="29">
        <v>195</v>
      </c>
      <c r="D270" s="14" t="s">
        <v>445</v>
      </c>
      <c r="E270" s="109" t="s">
        <v>252</v>
      </c>
      <c r="F270" s="29" t="s">
        <v>1325</v>
      </c>
      <c r="G270" s="29"/>
      <c r="H270" s="97" t="s">
        <v>182</v>
      </c>
      <c r="I270" s="97" t="s">
        <v>17</v>
      </c>
      <c r="J270" s="45"/>
      <c r="K270" s="45"/>
      <c r="L270" s="67">
        <v>43084</v>
      </c>
      <c r="M270" s="29">
        <v>110</v>
      </c>
      <c r="N270" s="29"/>
      <c r="O270" s="29"/>
      <c r="P270" s="29"/>
      <c r="Q270" s="29"/>
      <c r="R270" s="29"/>
      <c r="S270" s="29" t="s">
        <v>44</v>
      </c>
    </row>
  </sheetData>
  <pageMargins left="0.25" right="0.25" top="0.75" bottom="0.75" header="0.3" footer="0.3"/>
  <pageSetup scale="1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Generación</vt:lpstr>
      <vt:lpstr>Transmisión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Tomas.Valenzuela@coordinadorelectrico.cl;Pablo.Trincado@coordinadorelectrico.cl</dc:creator>
  <cp:lastModifiedBy>Coyailen Chacón Zúñiga</cp:lastModifiedBy>
  <cp:lastPrinted>2018-03-16T14:00:39Z</cp:lastPrinted>
  <dcterms:created xsi:type="dcterms:W3CDTF">2014-11-10T12:02:17Z</dcterms:created>
  <dcterms:modified xsi:type="dcterms:W3CDTF">2019-01-15T20:41:07Z</dcterms:modified>
</cp:coreProperties>
</file>